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diagrams/data1.xml" ContentType="application/vnd.openxmlformats-officedocument.drawingml.diagramData+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quickStyle1.xml" ContentType="application/vnd.openxmlformats-officedocument.drawingml.diagramStyle+xml"/>
  <Override PartName="/xl/drawings/drawing3.xml" ContentType="application/vnd.openxmlformats-officedocument.drawing+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iagrams/layout1.xml" ContentType="application/vnd.openxmlformats-officedocument.drawingml.diagramLayout+xml"/>
  <Override PartName="/xl/diagrams/colors1.xml" ContentType="application/vnd.openxmlformats-officedocument.drawingml.diagramColors+xml"/>
  <Override PartName="/xl/diagrams/drawing1.xml" ContentType="application/vnd.ms-office.drawingml.diagram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docProps/app.xml" ContentType="application/vnd.openxmlformats-officedocument.extended-properties+xml"/>
  <Override PartName="/xl/ctrlProps/ctrlProp6.xml" ContentType="application/vnd.ms-excel.controlpropertie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8_{F5BCD89B-62BE-4BAF-B344-949FD8CF70BA}" xr6:coauthVersionLast="45" xr6:coauthVersionMax="45" xr10:uidLastSave="{00000000-0000-0000-0000-000000000000}"/>
  <bookViews>
    <workbookView xWindow="2970" yWindow="2940" windowWidth="21600" windowHeight="11385" firstSheet="1" activeTab="4" xr2:uid="{00000000-000D-0000-FFFF-FFFF00000000}"/>
  </bookViews>
  <sheets>
    <sheet name="Contact Information" sheetId="1" r:id="rId1"/>
    <sheet name="Organization" sheetId="4" r:id="rId2"/>
    <sheet name="Incumbent Data" sheetId="2" r:id="rId3"/>
    <sheet name="Sheet1" sheetId="6" state="hidden" r:id="rId4"/>
    <sheet name="Benchmark Summaries" sheetId="3" r:id="rId5"/>
    <sheet name="Additional Questions" sheetId="7" r:id="rId6"/>
    <sheet name="TRS Org Chart" sheetId="5" r:id="rId7"/>
  </sheets>
  <definedNames>
    <definedName name="_xlnm.Print_Area" localSheetId="1">Organization!$A$1:$G$62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7" l="1"/>
  <c r="A8" i="7" s="1"/>
  <c r="A10" i="7" s="1"/>
  <c r="A15" i="7" s="1"/>
  <c r="A17" i="7" s="1"/>
  <c r="A22" i="7" s="1"/>
  <c r="K8" i="4" l="1"/>
  <c r="K5" i="4"/>
  <c r="K6" i="4"/>
  <c r="K7" i="4"/>
  <c r="K4" i="4"/>
  <c r="A8" i="4" l="1"/>
  <c r="A10" i="4" s="1"/>
  <c r="A12" i="4" l="1"/>
  <c r="A14" i="4" s="1"/>
  <c r="A20" i="4" s="1"/>
  <c r="A22" i="4" s="1"/>
  <c r="A24" i="4" s="1"/>
  <c r="A28" i="4" s="1"/>
  <c r="A30" i="4" s="1"/>
  <c r="A32" i="4" s="1"/>
  <c r="A34" i="4" s="1"/>
  <c r="A36" i="4" s="1"/>
  <c r="A38" i="4" s="1"/>
  <c r="A40" i="4" s="1"/>
  <c r="A43" i="4" s="1"/>
  <c r="A46" i="4" s="1"/>
  <c r="A51" i="4" s="1"/>
  <c r="A58" i="4" s="1"/>
  <c r="A61" i="4" s="1"/>
  <c r="A63" i="4" s="1"/>
  <c r="A66" i="4" l="1"/>
  <c r="A71" i="4" s="1"/>
  <c r="A74" i="4" s="1"/>
  <c r="A7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0" authorId="0" shapeId="0" xr:uid="{00000000-0006-0000-0100-000001000000}">
      <text>
        <r>
          <rPr>
            <sz val="9"/>
            <color indexed="81"/>
            <rFont val="Tahoma"/>
            <family val="2"/>
          </rPr>
          <t>support services includes IT, HR, Finance, Legal, Audit, and other functions dedicated to providing support to the organization’s lines of business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200-000001000000}">
      <text>
        <r>
          <rPr>
            <sz val="9"/>
            <color indexed="81"/>
            <rFont val="Tahoma"/>
            <family val="2"/>
          </rPr>
          <t xml:space="preserve"> </t>
        </r>
        <r>
          <rPr>
            <b/>
            <sz val="9"/>
            <color indexed="81"/>
            <rFont val="Tahoma"/>
            <family val="2"/>
          </rPr>
          <t>=</t>
        </r>
        <r>
          <rPr>
            <sz val="9"/>
            <color indexed="81"/>
            <rFont val="Tahoma"/>
            <family val="2"/>
          </rPr>
          <t xml:space="preserve"> if your duties and minimum requirements match the survey job summary; 
 </t>
        </r>
        <r>
          <rPr>
            <b/>
            <sz val="9"/>
            <color indexed="81"/>
            <rFont val="Tahoma"/>
            <family val="2"/>
          </rPr>
          <t>+</t>
        </r>
        <r>
          <rPr>
            <sz val="9"/>
            <color indexed="81"/>
            <rFont val="Tahoma"/>
            <family val="2"/>
          </rPr>
          <t xml:space="preserve"> if your duties or minimum requirements are higher than the job summary; 
 </t>
        </r>
        <r>
          <rPr>
            <b/>
            <sz val="9"/>
            <color indexed="81"/>
            <rFont val="Tahoma"/>
            <family val="2"/>
          </rPr>
          <t>-</t>
        </r>
        <r>
          <rPr>
            <sz val="9"/>
            <color indexed="81"/>
            <rFont val="Tahoma"/>
            <family val="2"/>
          </rPr>
          <t xml:space="preserve"> if your duties or minimum requirements are lower than the job summary.</t>
        </r>
      </text>
    </comment>
    <comment ref="E5" authorId="0" shapeId="0" xr:uid="{00000000-0006-0000-0200-000002000000}">
      <text>
        <r>
          <rPr>
            <sz val="9"/>
            <color indexed="81"/>
            <rFont val="Tahoma"/>
            <family val="2"/>
          </rPr>
          <t>Refer to Benchmark Summaries sheet</t>
        </r>
      </text>
    </comment>
    <comment ref="G5" authorId="0" shapeId="0" xr:uid="{95EA292D-2818-47CA-9393-CA89B99677AB}">
      <text>
        <r>
          <rPr>
            <sz val="9"/>
            <color indexed="81"/>
            <rFont val="Tahoma"/>
            <family val="2"/>
          </rPr>
          <t xml:space="preserve">What was the hire date when this position was last filled? </t>
        </r>
      </text>
    </comment>
    <comment ref="J5" authorId="0" shapeId="0" xr:uid="{00000000-0006-0000-0200-000003000000}">
      <text>
        <r>
          <rPr>
            <sz val="9"/>
            <color indexed="81"/>
            <rFont val="Tahoma"/>
            <family val="2"/>
          </rPr>
          <t>What is the maximum possible incentive compensation payout per year?
Answer in percentage based off base salary.</t>
        </r>
      </text>
    </comment>
    <comment ref="K5" authorId="0" shapeId="0" xr:uid="{00000000-0006-0000-0200-000004000000}">
      <text>
        <r>
          <rPr>
            <sz val="9"/>
            <color indexed="81"/>
            <rFont val="Tahoma"/>
            <family val="2"/>
          </rPr>
          <t>What was the incentive compensation amount received for the most recent fiscal year?</t>
        </r>
      </text>
    </comment>
    <comment ref="L5" authorId="0" shapeId="0" xr:uid="{00000000-0006-0000-0200-000005000000}">
      <text>
        <r>
          <rPr>
            <sz val="9"/>
            <color indexed="81"/>
            <rFont val="Tahoma"/>
            <family val="2"/>
          </rPr>
          <t>What is the average 3-year incentive compensation payout received for this position?</t>
        </r>
      </text>
    </comment>
    <comment ref="M5" authorId="0" shapeId="0" xr:uid="{CC609501-7443-4FAD-8450-917D89D7D090}">
      <text>
        <r>
          <rPr>
            <b/>
            <sz val="9"/>
            <color indexed="81"/>
            <rFont val="Tahoma"/>
            <family val="2"/>
          </rPr>
          <t>Author:</t>
        </r>
        <r>
          <rPr>
            <sz val="9"/>
            <color indexed="81"/>
            <rFont val="Tahoma"/>
            <family val="2"/>
          </rPr>
          <t xml:space="preserve">
Is this position performed within the organization or is it contracted out?</t>
        </r>
      </text>
    </comment>
    <comment ref="N5" authorId="0" shapeId="0" xr:uid="{00000000-0006-0000-0200-000006000000}">
      <text>
        <r>
          <rPr>
            <sz val="9"/>
            <color indexed="81"/>
            <rFont val="Tahoma"/>
            <family val="2"/>
          </rPr>
          <t>Any comments that will help in the data cleaning/validation process.</t>
        </r>
      </text>
    </comment>
  </commentList>
</comments>
</file>

<file path=xl/sharedStrings.xml><?xml version="1.0" encoding="utf-8"?>
<sst xmlns="http://schemas.openxmlformats.org/spreadsheetml/2006/main" count="210" uniqueCount="165">
  <si>
    <t>Contact Information</t>
  </si>
  <si>
    <t>Participant Organization</t>
  </si>
  <si>
    <t>Organization Name</t>
  </si>
  <si>
    <t>Individual Supplying Information</t>
  </si>
  <si>
    <t>Name</t>
  </si>
  <si>
    <t>Title</t>
  </si>
  <si>
    <t>Phone Number</t>
  </si>
  <si>
    <t>E-mail Address</t>
  </si>
  <si>
    <t xml:space="preserve">Where to Send Confidential Results </t>
  </si>
  <si>
    <t>State</t>
  </si>
  <si>
    <t>City</t>
  </si>
  <si>
    <t>Organization Website</t>
  </si>
  <si>
    <t>Benchmark Job Title</t>
  </si>
  <si>
    <t>Job Summary</t>
  </si>
  <si>
    <t>Benchmark Job Summaries</t>
  </si>
  <si>
    <t>Enter your organization's Fiscal Year End  (FYE):</t>
  </si>
  <si>
    <t>General Information</t>
  </si>
  <si>
    <t>Defined Benefit (DB)</t>
  </si>
  <si>
    <t>Defined Contribution (DC)</t>
  </si>
  <si>
    <t>Survey Job Code</t>
  </si>
  <si>
    <t>Executive Director</t>
  </si>
  <si>
    <t>Chief Audit Executive</t>
  </si>
  <si>
    <t>Chief Investment Officer</t>
  </si>
  <si>
    <t>General Counsel</t>
  </si>
  <si>
    <t>Director of Government Relations</t>
  </si>
  <si>
    <t>The Chief Audit Executive performs highly advanced (senior-level) executive management work. Work involves providing operational direction and oversight to the agency’s audit functions, developing and implementing strategies for the development of the Annual Audit Plan, and performing advanced and managerial internal auditing work. Participates as a strategic partner with agency leadership and serves as a member of the Executive Council (EC). Works under minimal supervision with extensive latitude for initiative and independent judgment.  Plans, assigns, and supervises the work of others.  This position reports to the Board of Trustees.</t>
  </si>
  <si>
    <t xml:space="preserve">The Chief Investment Officer performs highly advanced (senior-level) executive management of the Teacher Retirement System Investment Management Division.  Work involves providing leadership, executive direction and oversight to the Investment Management Division in strategic planning and management of division operations and assets; advising the Board of Trustees, Executive Director, and other relevant parties on division activities; and providing overall staff management in the division.  Works under minimal supervision with extensive latitude for initiative and independent judgment.  Supervises all IMD staff, directly and through subordinate managers.  This position reports to the Executive Director. </t>
  </si>
  <si>
    <t>The General Counsel performs highly advanced (senior-level) policy administration and managerial work.  Work involves providing operational direction to the Legal Services division, performing legal analysis and providing legal advice, and developing and implementing strategies to accomplish the agency’s mission, goals, and objectives.  Works under minimal supervision with extensive latitude for initiative and independent judgment.  Plans, assigns, and supervises the work of others.  This position reports to the Executive Director.</t>
  </si>
  <si>
    <t xml:space="preserve">The Deputy Director performs highly advanced (senior-level) executive management work for the Teacher Retirement System (TRS).  Work involves providing executive direction and oversight to TRS operations and administration, providing leadership to agency executives and managers, assisting with strategic planning for the agency, coordinating communications with the Board of Trustees, and representing the agency to members, governmental officials, the public, the press and other interested parties.  This position reports to the Executive Director; works under minimal supervision with extensive latitude for the use of initiative and independent judgment; and plans, assigns, and supervises the work of others. </t>
  </si>
  <si>
    <t xml:space="preserve">The Director of Governmental Relations performs advanced (senior-level) legislative program management work.  Work involves providing operational direction and oversight to the agency’s governmental relations functions, developing strategies and programs to promote effective governmental relations, and implementing legislative actions.  Works under minimal supervision with extensive latitude for initiative and independent judgment.  Plans, assigns, and supervises the work of others.  This position reports to the Executive Director. </t>
  </si>
  <si>
    <t xml:space="preserve">The Chief Strategic Officer performs advanced (senior-level) strategic research and analysis work. Work involves managing strategic plan development and implementation, overseeing agency Enterprise Risk Management and Communications programs, coordinating special projects, conducting legislative and policy analysis, and overseeing the 403(b) administrative program. Works under minimal supervision with extensive latitude for initiative and independent judgment. Plans, assigns, and supervises the work of others. </t>
  </si>
  <si>
    <t>Chief Strategy Officer</t>
  </si>
  <si>
    <t>The Chief Compliance Officer and Compliance Counsel performs highly advanced (senior-level) work providing regulatory compliance and ethics oversight.  Work involves overseeing the investment compliance program and processes, including compliance with various laws, regulations, and policies; overseeing compliance with TRS’s trading, ethics, and other investment-related policies and/or procedures; and preparing and presenting reports to various bodies on investment compliance issues.  Works under minimal supervision with extensive latitude for initiative and independent judgment.  This position reports to General Counsel.</t>
  </si>
  <si>
    <t>Chief Compliance Officer</t>
  </si>
  <si>
    <t xml:space="preserve">The Chief Information Officer performs highly advanced (senior-level) executive management work of all information technology operations.  Work involves developing and implementing strategies for the accomplishment of the agency’s mission, goals, and objectives; providing operational direction and oversight of the agency’s information technology functions; and developing lines of communication with internal and external parties.  Works under minimal supervision with extensive latitude for initiative and independent judgment.  Plans, assigns, and supervises the work of others. This position reports to the Deputy Director. </t>
  </si>
  <si>
    <t>Chief Information Officer</t>
  </si>
  <si>
    <t>Chief of Human Resources</t>
  </si>
  <si>
    <t xml:space="preserve">The Chief Financial Officer and Chief Administrative Officer performs highly advanced (senior-level) executive management of all agency fiscal operations.  Work involves providing operational direction and oversight to the agency’s financial functions; developing and implementing strategies for the accomplishment of the agency’s mission, goals, and objectives; directing the preparation of financial reports; and coordinating executive level financial communications.  Works under minimal supervision with extensive latitude for initiative and independent judgment.  Directly and indirectly manages assigned staff within the financial division.  This position reports to the Deputy Director. </t>
  </si>
  <si>
    <t xml:space="preserve">The Chief of Human Resources performs highly advanced executive management work.  Work involves providing direction and guidance in strategic workforce planning and operations, HR program development, and administration of all aspects of TRS’ performance and organizational excellence.  Participates as a strategic partner with agency leadership, serves as a member of the Executive Council (EC) and the Executive Steering Committee (ESC) for the TEAM (TRS Application Modernization Program).  Works under minimal supervision with extensive latitude for initiative and independent judgment. Plans, assigns and supervises the work of others.  This position reports to the Deputy Director/Chief Operations and Administration Officer. </t>
  </si>
  <si>
    <t>Chief Financial Officer</t>
  </si>
  <si>
    <t xml:space="preserve">The Chief Benefit Officer performs highly advanced (senior-level) executive management of the Benefit Services division.  Work involves providing operational direction and oversight to the Benefit Services division; developing and implementing strategies for the accomplishment of the agency’s mission, goals, and objectives; and coordinating executive level Benefit Services related communications.  Participates as a strategic partner with agency leadership, serves as a member of the Executive Council (EC) and the Executive Steering Committee (ESC) for the TEAM (TRS Application Modernization Program).  Works under minimal supervision with extensive latitude for initiative and independent judgment.  Directly and indirectly manages assigned staff within the Benefit Services division.  This position reports to the Chief Operations and Administration Officer. </t>
  </si>
  <si>
    <t>Chief Benefit Officer</t>
  </si>
  <si>
    <t>The Director of Communications performs highly advanced (senior-level) communications management work.  Work involves providing operational direction and oversight to the agency’s communications functions, coordinating board and external communications, developing and implementing strategies for the accomplishment of the agency’s planning.  Works under minimal supervision with extensive latitude for initiative and independent judgment.  Plans, assigns, and supervises the work of others.  This position reports to the Chief Strategy Officer.</t>
  </si>
  <si>
    <t>Director of Communications</t>
  </si>
  <si>
    <t>The Chief Health Care Officer performs highly advanced (senior-level) executive management of the Health Care Policy and Administration division.  Work involves providing direction and guidance in the strategic operations and planning of the Health Care Policy and Administration division; developing and implementing strategies for the accomplishment of the agency’s mission, goals, and objectives; overseeing financial operations, and coordinating executive level Health Care Policy and Administration related communications.  Works under minimal supervision with extensive latitude for initiative and independent judgment.  Directly and indirectly manages assigned staff within the Health Care Policy and Administration division.  This position reports to the Deputy Director.</t>
  </si>
  <si>
    <t>Chief of Health Care Officer</t>
  </si>
  <si>
    <t>Your Organization's Matching Title</t>
  </si>
  <si>
    <t xml:space="preserve">Deputy Director </t>
  </si>
  <si>
    <t># of Direct Reports</t>
  </si>
  <si>
    <t>Eligible for Incentive Compensation</t>
  </si>
  <si>
    <t>Max possible incentive comp payout per year</t>
  </si>
  <si>
    <t>Incentive compensation amount</t>
  </si>
  <si>
    <t>Degree of Match           (+, =, -)</t>
  </si>
  <si>
    <t>Job Code</t>
  </si>
  <si>
    <t>Reports to Survey Job Code</t>
  </si>
  <si>
    <t>Example</t>
  </si>
  <si>
    <t>Chief Executive Officer</t>
  </si>
  <si>
    <t>N/A</t>
  </si>
  <si>
    <t>=</t>
  </si>
  <si>
    <t>+</t>
  </si>
  <si>
    <t>Chief Audit &amp; Compliance Executive</t>
  </si>
  <si>
    <t>Y</t>
  </si>
  <si>
    <t>N</t>
  </si>
  <si>
    <t>3 year average incentive amount</t>
  </si>
  <si>
    <t>-</t>
  </si>
  <si>
    <t>General Increase / COLA</t>
  </si>
  <si>
    <t>Market adjustments</t>
  </si>
  <si>
    <t>Merit increase</t>
  </si>
  <si>
    <t>Other</t>
  </si>
  <si>
    <t xml:space="preserve">Where does your organization approximately target its base pay levels for executives and chiefs in comparison to the market? </t>
  </si>
  <si>
    <t>Enter percentage of assets under active management:</t>
  </si>
  <si>
    <t>Enter percentage of assets under passive management:</t>
  </si>
  <si>
    <t>Yes</t>
  </si>
  <si>
    <t>No</t>
  </si>
  <si>
    <t>Officer/Executives</t>
  </si>
  <si>
    <t>10th Percentile</t>
  </si>
  <si>
    <t>75th Percentile</t>
  </si>
  <si>
    <t>50th Percentile</t>
  </si>
  <si>
    <t>90th Percentile</t>
  </si>
  <si>
    <t>If other, type percentile</t>
  </si>
  <si>
    <r>
      <t xml:space="preserve">Is the qualified retirement plan a defined benefit or defined contribution plan? </t>
    </r>
    <r>
      <rPr>
        <sz val="9"/>
        <rFont val="Calibri"/>
        <family val="2"/>
        <scheme val="minor"/>
      </rPr>
      <t>(check all that apply)</t>
    </r>
  </si>
  <si>
    <t>If other please explain:</t>
  </si>
  <si>
    <t>See example here</t>
  </si>
  <si>
    <t>Please submit a copy of your organizational chart for C-level (C-Suite).</t>
  </si>
  <si>
    <t>select from drop down menu</t>
  </si>
  <si>
    <t>25th Percentile</t>
  </si>
  <si>
    <r>
      <t xml:space="preserve">What type of base salary increase does your organization provide to the executive level? </t>
    </r>
    <r>
      <rPr>
        <sz val="9"/>
        <rFont val="Calibri"/>
        <family val="2"/>
        <scheme val="minor"/>
      </rPr>
      <t>(check all that apply)</t>
    </r>
  </si>
  <si>
    <t>NOTE:</t>
  </si>
  <si>
    <t>If your organization has a position that can be matched to the provided benchmarks but is not an executive level position, please include in the incumbents sheet and add a note to it.</t>
  </si>
  <si>
    <t>Job Matching Comments</t>
  </si>
  <si>
    <t>Who to contact for survey submission/questions</t>
  </si>
  <si>
    <t>Dey Macias</t>
  </si>
  <si>
    <t>dey.macias@trs.texas.gov</t>
  </si>
  <si>
    <t>512 542 6334</t>
  </si>
  <si>
    <t>Sr. Compensation Analyst</t>
  </si>
  <si>
    <t>NAME</t>
  </si>
  <si>
    <t>WEBSITE</t>
  </si>
  <si>
    <t xml:space="preserve">CITY </t>
  </si>
  <si>
    <t>STATE</t>
  </si>
  <si>
    <t>RESULTS TO:</t>
  </si>
  <si>
    <t>Hire Date into Position</t>
  </si>
  <si>
    <t>Column1</t>
  </si>
  <si>
    <t>TRS of Texas 2021 USA Public Pension Fund 
Executive Compensation Survey</t>
  </si>
  <si>
    <t xml:space="preserve"> </t>
  </si>
  <si>
    <t>Enter total active members as of April 1, 2021:</t>
  </si>
  <si>
    <t>Enter total retired members as of April 1, 2021:</t>
  </si>
  <si>
    <t>TRS of Texas 2021 USA Public Pension Fund Executive Compensation Survey</t>
  </si>
  <si>
    <t>Base Salary as of 4/1/2021</t>
  </si>
  <si>
    <t>Chief of Staff</t>
  </si>
  <si>
    <t>Data Privacy Attorney</t>
  </si>
  <si>
    <t>Open Government Attorney</t>
  </si>
  <si>
    <t>Benefits Attorney</t>
  </si>
  <si>
    <t>Tax Attorney</t>
  </si>
  <si>
    <t>Ombuds</t>
  </si>
  <si>
    <t>Investment Auditor</t>
  </si>
  <si>
    <t xml:space="preserve">Organizational Change Specialist </t>
  </si>
  <si>
    <t xml:space="preserve">In house or Contracted out? </t>
  </si>
  <si>
    <t xml:space="preserve">Bilingual pay differential </t>
  </si>
  <si>
    <t xml:space="preserve">Amount </t>
  </si>
  <si>
    <t>Fixed Dollar Amount</t>
  </si>
  <si>
    <t>Percentage of Salary</t>
  </si>
  <si>
    <r>
      <t xml:space="preserve">Last year, 40% of our respondents expected a change on salary or budget due to COVID-19. Did you incur any changes to salary increases or budget as a result of COVID19? </t>
    </r>
    <r>
      <rPr>
        <sz val="9"/>
        <color theme="1"/>
        <rFont val="Calibri"/>
        <family val="2"/>
        <scheme val="minor"/>
      </rPr>
      <t xml:space="preserve"> (select Yes/No from drop down menu)</t>
    </r>
  </si>
  <si>
    <r>
      <t xml:space="preserve">Last year, 8% of respondents expected changes to their incentive programs due to COVID-19. Did you make any changes to incentive compensation programs as a result of COVID19? </t>
    </r>
    <r>
      <rPr>
        <sz val="9"/>
        <color theme="1"/>
        <rFont val="Calibri"/>
        <family val="2"/>
        <scheme val="minor"/>
      </rPr>
      <t>(select Yes/No from drop down menu)</t>
    </r>
  </si>
  <si>
    <t>Does your organization implement geographic pay differentials?</t>
  </si>
  <si>
    <t>Chief Business Administration Officer</t>
  </si>
  <si>
    <t xml:space="preserve">Benefits Attorney </t>
  </si>
  <si>
    <t>Organizational Change Management Specialist</t>
  </si>
  <si>
    <t>The Ombuds performs advanced (senior-level) customer relations work on behalf of TRS members and retirees. Work involves serving as a contact for members and retirees; assisting with member and retiree complaints; preparing reports and recommending changes to agency operations that would benefit members and retirees. Works under minimal supervision, with extensive latitude for the use of initiative and independent judgment. This position reports directly to the TRS Board of Trustees and indirectly to the Chief Operations and Administrative Officer for day-to-day operations.</t>
  </si>
  <si>
    <t xml:space="preserve">The Organizational Change Management (OCM) Specialist performs highly complex (senior-level) change management work.  Work involves supporting and implementing change management plans; developing and executing communications plans and initiatives; facilitative meetings, special events, and/or training; and analyzing various metrics related to change initiatives.  Works under limited supervision with considerable latitude for initiative and independent judgment.  </t>
  </si>
  <si>
    <t>Chief Strategic Officer</t>
  </si>
  <si>
    <t xml:space="preserve">The Senior Investment Auditor II performs advanced (senior-level) investments audit work.  Work involves leading and conducting audits of complex investment-related activities, conducting audit planning, monitoring contracted services, and participating in special projects.  May plan and/or oversee the work of project teams.  Works under minimal supervision with considerable latitude for initiative and independent judgment.  </t>
  </si>
  <si>
    <t>The Chief of Business Administration performs highly advanced executive management work. Work involves providing direction and guidance in the strategic operations and planning of the Business Administration department, establishing policies, procedures and guidelines, setting work standards and department priorities, coordinating and evaluating department activities, and reviewing and approving budgets. Serves as the TRS Risk Manager. Serves as a member of the Executive Council and provides input and updates regarding all oversight areas and to the TRS Board of Trustees as needed. Works under minimal supervision, with extensive latitude for the use of initiative and independent judgment. This position reports to the Chief Operations and Administration Officer.</t>
  </si>
  <si>
    <t>The Data Privacy Attorney performs advanced (senior-level) legal work.  Work involves providing counsel and related services primarily related to data privacy and cybersecurity, providing general legal counsel and representation to agency board of trustees and executive management; and providing research and other legal support.  Works under limited supervision with considerable latitude for initiative and independent judgment.</t>
  </si>
  <si>
    <t>The Benefits Attorney performs advanced (senior-level) legal work.  Work involves providing counsel and related services primarily related to pension and employee benefits, providing general legal counsel and representation to agency board of trustees and executive management; and providing research and other legal support.  Works under limited supervision with considerable latitude for initiative and independent judgment.</t>
  </si>
  <si>
    <t>The Open-Government Attorney performs advanced (senior-level) legal work.  Work involves providing counsel and related services primarily related to government legislation, providing general legal counsel and representation to agency board of trustees and executive management; and providing research and other legal support.  Works under limited supervision with considerable latitude for initiative and independent judgment.</t>
  </si>
  <si>
    <t xml:space="preserve">The Tax Attorney performs advanced (senior-level) legal work.  Work involves providing counsel and related services primarily related to pension, and tax; providing general legal counsel and representation to agency board of trustees and executive management; and providing research and other legal support.  Works under limited supervision with considerable latitude for initiative and independent judgment.  </t>
  </si>
  <si>
    <t>Select from drop down menu</t>
  </si>
  <si>
    <t xml:space="preserve">How many employees in your HR (or other department) are dedicated to organizational change management initiatives? </t>
  </si>
  <si>
    <t>Senior Director of Investment Accounting</t>
  </si>
  <si>
    <t>Director of Organizational Change Management</t>
  </si>
  <si>
    <t>If your answer to question 4 was Yes; which regions or positions are covered under the geographic pay differential?</t>
  </si>
  <si>
    <t>If your answer to question 4 was Yes; what type of pay differential is used for those covered employees?</t>
  </si>
  <si>
    <t xml:space="preserve">Does your organization have designated bilingual positions which require the incumbent to utilize bilingual skills as part of their essential work duties? </t>
  </si>
  <si>
    <t>The Senior Director of Investment Accounting performs advanced (senior-level) managerial and professional financial investment accounting work.  Work involves directing day to day operations of the Investment Accounting department, supervising staff, directing the reconciliation, proper recording, and reporting of agency investment accounting data, and overseeing accounting systems, procedures, and controls Work involves the preparation, analysis and reporting of investment financial information for a large, sophisticated investment fund in accordance with the Governmental Accounting Standards Board (GASB). Performs highly advanced (senior-level) financial analysis and accounting work requiring thorough knowledge of Generally Accepted Accounting Principles (GAAP), investment principles and terminology. Work involves evaluating and directing outsourced accounting reporting and systems for compliance with GASB; and preparing investment financial statements and reports including preparation of the TRS Annual Comprehensive Financial Report.  Provides training and technical assistance to department and agency staff. Supervises the work of others. Works under minimal supervision with extensive latitude for initiative and independent judgment. This position reports to the Senior Director of Investment Accounting.</t>
  </si>
  <si>
    <t xml:space="preserve">The Chief of Staff performs highly advanced managerial, consultative, and professional work providing leadership, professional expertise, and strategic direction support to the agency. Work involves developing relationships with and providing consultative services, providing technical assistance to agency leadership, management, stakeholders, community organizations, other state agencies, private and public organizations, advocacy groups, and legislators coordinating; overseeing division/departmental administrative matters and program management; and managing division/departmental training and reporting needs. Plans, assigns and supervises the work of others. Works under minimal supervision with extensive latitude for the use of initiative and independent judgment.  
</t>
  </si>
  <si>
    <t xml:space="preserve">The Executive Director performs highly advanced (senior-level) executive management and strategic planning work.  Work involves providing strategic direction and oversight to the agency; implementing the directives of the Board of Trustees; sustaining a financially sound pension fund; facilitating access to health care; and building and maintaining strong relationships with stakeholders, members and the community. Works under minimal supervision with extensive latitude for initiative and independent judgment.  Plans, assigns, and directs the work of others.  This position reports to the Board of Trustees. </t>
  </si>
  <si>
    <t>Additional Information</t>
  </si>
  <si>
    <t xml:space="preserve">If your answer to question 2 was Yes; is the bilingual pay differential paid as a fixed dollar amount or a percentage of salary? </t>
  </si>
  <si>
    <r>
      <t xml:space="preserve">What is your organization’s budgeted/anticipated annual base salary percentage increase for the upcoming fiscal year or merit pay period?  </t>
    </r>
    <r>
      <rPr>
        <sz val="9"/>
        <rFont val="Calibri"/>
        <family val="2"/>
        <scheme val="minor"/>
      </rPr>
      <t xml:space="preserve">Executive level only / Do not include promotions. </t>
    </r>
  </si>
  <si>
    <r>
      <t xml:space="preserve">What was your organization's latest base salary increase percentage for the executive level?  </t>
    </r>
    <r>
      <rPr>
        <sz val="9"/>
        <rFont val="Calibri"/>
        <family val="2"/>
        <scheme val="minor"/>
      </rPr>
      <t>Do not include promotions.</t>
    </r>
  </si>
  <si>
    <r>
      <t xml:space="preserve">Does your Executive Director also act as your Chief Investments Officer? </t>
    </r>
    <r>
      <rPr>
        <sz val="9"/>
        <rFont val="Calibri"/>
        <family val="2"/>
        <scheme val="minor"/>
      </rPr>
      <t xml:space="preserve"> (select Yes/No from drop down menu)</t>
    </r>
  </si>
  <si>
    <r>
      <t>Enter organization's total FTE positions as of April 1, 2021:</t>
    </r>
    <r>
      <rPr>
        <sz val="11"/>
        <rFont val="Calibri"/>
        <family val="2"/>
        <scheme val="minor"/>
      </rPr>
      <t xml:space="preserve"> </t>
    </r>
    <r>
      <rPr>
        <sz val="9"/>
        <rFont val="Calibri"/>
        <family val="2"/>
        <scheme val="minor"/>
      </rPr>
      <t>(include regular budgeted employees)</t>
    </r>
  </si>
  <si>
    <r>
      <t>Enter Total Assets Under Management (AUM) as of April 1, 2021:</t>
    </r>
    <r>
      <rPr>
        <b/>
        <sz val="9"/>
        <rFont val="Calibri"/>
        <family val="2"/>
        <scheme val="minor"/>
      </rPr>
      <t xml:space="preserve"> </t>
    </r>
    <r>
      <rPr>
        <i/>
        <sz val="9"/>
        <rFont val="Calibri"/>
        <family val="2"/>
        <scheme val="minor"/>
      </rPr>
      <t>(in billions with two decimal places--e.g., $5.92B)</t>
    </r>
  </si>
  <si>
    <r>
      <t xml:space="preserve">Is your fund managed under the State Treasury or Comptroller’s Office?  </t>
    </r>
    <r>
      <rPr>
        <sz val="9"/>
        <rFont val="Calibri"/>
        <family val="2"/>
        <scheme val="minor"/>
      </rPr>
      <t>(select Yes/No from drop down menu)</t>
    </r>
  </si>
  <si>
    <r>
      <t xml:space="preserve">Is your fund a division of another organization?  </t>
    </r>
    <r>
      <rPr>
        <sz val="9"/>
        <rFont val="Calibri"/>
        <family val="2"/>
        <scheme val="minor"/>
      </rPr>
      <t>(select Yes/No from drop down menu)</t>
    </r>
  </si>
  <si>
    <r>
      <t xml:space="preserve">Does your Executive Director directly manage assests internally? </t>
    </r>
    <r>
      <rPr>
        <sz val="11"/>
        <rFont val="Calibri"/>
        <family val="2"/>
        <scheme val="minor"/>
      </rPr>
      <t xml:space="preserve"> </t>
    </r>
    <r>
      <rPr>
        <sz val="9"/>
        <rFont val="Calibri"/>
        <family val="2"/>
        <scheme val="minor"/>
      </rPr>
      <t>(select Yes/No from drop down menu)</t>
    </r>
  </si>
  <si>
    <r>
      <t xml:space="preserve">Does your Executive Director have involvement with legislators?  </t>
    </r>
    <r>
      <rPr>
        <sz val="9"/>
        <rFont val="Calibri"/>
        <family val="2"/>
        <scheme val="minor"/>
      </rPr>
      <t>(select Yes/No from drop down menu)</t>
    </r>
  </si>
  <si>
    <r>
      <t xml:space="preserve">Does your Executive Director have investment oversight?  </t>
    </r>
    <r>
      <rPr>
        <sz val="9"/>
        <rFont val="Calibri"/>
        <family val="2"/>
        <scheme val="minor"/>
      </rPr>
      <t>(select Yes/No from drop down menu)</t>
    </r>
  </si>
  <si>
    <r>
      <t xml:space="preserve">Does your Executive Director have organizational and support services under direct control?  </t>
    </r>
    <r>
      <rPr>
        <sz val="9"/>
        <rFont val="Calibri"/>
        <family val="2"/>
        <scheme val="minor"/>
      </rPr>
      <t>(select Yes/No from drop down menu)</t>
    </r>
  </si>
  <si>
    <r>
      <t xml:space="preserve">Is your fund a part of a university? </t>
    </r>
    <r>
      <rPr>
        <sz val="9"/>
        <rFont val="Calibri"/>
        <family val="2"/>
        <scheme val="minor"/>
      </rPr>
      <t xml:space="preserve"> (select Yes/No from drop down menu)</t>
    </r>
  </si>
  <si>
    <t>If your answer to question 21 was Yes; what were those changes?</t>
  </si>
  <si>
    <t>If your answer to question 23 was Yes; what changes did you make?</t>
  </si>
  <si>
    <r>
      <t xml:space="preserve">Does your organization manage health benefits?  </t>
    </r>
    <r>
      <rPr>
        <sz val="9"/>
        <rFont val="Calibri"/>
        <family val="2"/>
        <scheme val="minor"/>
      </rPr>
      <t>(select Yes/No from drop down menu)</t>
    </r>
  </si>
  <si>
    <r>
      <t>Does your organization administer investments?</t>
    </r>
    <r>
      <rPr>
        <b/>
        <sz val="9"/>
        <rFont val="Calibri"/>
        <family val="2"/>
        <scheme val="minor"/>
      </rPr>
      <t xml:space="preserve"> </t>
    </r>
    <r>
      <rPr>
        <sz val="9"/>
        <rFont val="Calibri"/>
        <family val="2"/>
        <scheme val="minor"/>
      </rPr>
      <t>(select Yes/No from drop down menu)</t>
    </r>
  </si>
  <si>
    <t>The Director of Organizational Change Management performs highly advanced (senior-level) managerial and professional human resources management work.  Work involves providing oversight, guidance, and technical support on change management initiatives; and providing oversight, guidance, and technical support on programs, projects, and organizational studies and evaluations.  Works under minimal supervision with extensive latitude for initiative and independent judgment.  Plans, assigns and supervises the work of others.  This position reports to the Deputy Chief Organizational Excellence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</si>
</sst>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lt;=9999999]###\-####;\(###\)\ ###\-####"/>
    <numFmt numFmtId="166" formatCode="&quot;$&quot;#,##0.00"/>
    <numFmt numFmtId="167" formatCode="0.0%"/>
    <numFmt numFmtId="168" formatCode="[$-409]d\-mmm;@"/>
  </numFmts>
  <fonts count="3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indexed="9"/>
      <name val="Arial"/>
      <family val="2"/>
    </font>
    <font>
      <sz val="9"/>
      <name val="Arial"/>
      <family val="2"/>
    </font>
    <font>
      <b/>
      <sz val="12"/>
      <name val="Arial"/>
      <family val="2"/>
    </font>
    <font>
      <b/>
      <sz val="12"/>
      <color indexed="9"/>
      <name val="Arial"/>
      <family val="2"/>
    </font>
    <font>
      <b/>
      <sz val="10"/>
      <color indexed="9"/>
      <name val="Arial"/>
      <family val="2"/>
    </font>
    <font>
      <sz val="10"/>
      <name val="Arial"/>
      <family val="2"/>
    </font>
    <font>
      <sz val="10"/>
      <color indexed="12"/>
      <name val="Arial"/>
      <family val="2"/>
    </font>
    <font>
      <sz val="10"/>
      <color indexed="10"/>
      <name val="Arial"/>
      <family val="2"/>
    </font>
    <font>
      <u/>
      <sz val="10"/>
      <color indexed="12"/>
      <name val="Arial"/>
      <family val="2"/>
    </font>
    <font>
      <b/>
      <sz val="15"/>
      <color theme="1"/>
      <name val="Calibri"/>
      <family val="2"/>
      <scheme val="minor"/>
    </font>
    <font>
      <sz val="8"/>
      <color rgb="FF000000"/>
      <name val="Tahoma"/>
      <family val="2"/>
    </font>
    <font>
      <b/>
      <sz val="10"/>
      <name val="Arial"/>
      <family val="2"/>
    </font>
    <font>
      <sz val="9"/>
      <color indexed="81"/>
      <name val="Tahoma"/>
      <family val="2"/>
    </font>
    <font>
      <b/>
      <sz val="9"/>
      <color indexed="81"/>
      <name val="Tahoma"/>
      <family val="2"/>
    </font>
    <font>
      <b/>
      <sz val="11"/>
      <color indexed="9"/>
      <name val="Calibri"/>
      <family val="2"/>
      <scheme val="minor"/>
    </font>
    <font>
      <sz val="11"/>
      <color indexed="63"/>
      <name val="Calibri"/>
      <family val="2"/>
      <scheme val="minor"/>
    </font>
    <font>
      <b/>
      <sz val="11"/>
      <color indexed="63"/>
      <name val="Calibri"/>
      <family val="2"/>
      <scheme val="minor"/>
    </font>
    <font>
      <sz val="11"/>
      <color indexed="12"/>
      <name val="Calibri"/>
      <family val="2"/>
      <scheme val="minor"/>
    </font>
    <font>
      <b/>
      <sz val="11"/>
      <name val="Calibri"/>
      <family val="2"/>
      <scheme val="minor"/>
    </font>
    <font>
      <sz val="11"/>
      <name val="Calibri"/>
      <family val="2"/>
      <scheme val="minor"/>
    </font>
    <font>
      <sz val="9"/>
      <name val="Calibri"/>
      <family val="2"/>
      <scheme val="minor"/>
    </font>
    <font>
      <u/>
      <sz val="9"/>
      <color indexed="12"/>
      <name val="Calibri"/>
      <family val="2"/>
      <scheme val="minor"/>
    </font>
    <font>
      <sz val="10"/>
      <color indexed="63"/>
      <name val="Calibri"/>
      <family val="2"/>
      <scheme val="minor"/>
    </font>
    <font>
      <sz val="10"/>
      <name val="Calibri"/>
      <family val="2"/>
      <scheme val="minor"/>
    </font>
    <font>
      <sz val="9.5"/>
      <color indexed="63"/>
      <name val="Calibri"/>
      <family val="2"/>
      <scheme val="minor"/>
    </font>
    <font>
      <b/>
      <sz val="24"/>
      <color theme="0"/>
      <name val="Calibri"/>
      <family val="2"/>
      <scheme val="minor"/>
    </font>
    <font>
      <sz val="9"/>
      <color theme="1"/>
      <name val="Calibri"/>
      <family val="2"/>
      <scheme val="minor"/>
    </font>
    <font>
      <sz val="8"/>
      <name val="Calibri"/>
      <family val="2"/>
      <scheme val="minor"/>
    </font>
    <font>
      <sz val="11"/>
      <color rgb="FF000000"/>
      <name val="Calibri"/>
      <family val="2"/>
      <scheme val="minor"/>
    </font>
    <font>
      <b/>
      <sz val="9"/>
      <name val="Calibri"/>
      <family val="2"/>
      <scheme val="minor"/>
    </font>
    <font>
      <i/>
      <sz val="9"/>
      <name val="Calibri"/>
      <family val="2"/>
      <scheme val="minor"/>
    </font>
    <font>
      <i/>
      <sz val="11"/>
      <name val="Calibri"/>
      <family val="2"/>
      <scheme val="minor"/>
    </font>
  </fonts>
  <fills count="7">
    <fill>
      <patternFill patternType="none"/>
    </fill>
    <fill>
      <patternFill patternType="gray125"/>
    </fill>
    <fill>
      <patternFill patternType="solid">
        <fgColor rgb="FF002776"/>
        <bgColor indexed="64"/>
      </patternFill>
    </fill>
    <fill>
      <patternFill patternType="solid">
        <fgColor rgb="FF028446"/>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C7E4BC"/>
        <bgColor indexed="64"/>
      </patternFill>
    </fill>
  </fills>
  <borders count="3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4">
    <xf numFmtId="0" fontId="0"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0" fontId="9" fillId="0" borderId="0"/>
  </cellStyleXfs>
  <cellXfs count="175">
    <xf numFmtId="0" fontId="0" fillId="0" borderId="0" xfId="0"/>
    <xf numFmtId="0" fontId="5"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9" fillId="0" borderId="0" xfId="0" applyFont="1" applyFill="1" applyAlignment="1" applyProtection="1">
      <alignment horizontal="right" vertical="center"/>
    </xf>
    <xf numFmtId="0" fontId="11" fillId="0" borderId="0" xfId="0" applyFont="1" applyFill="1" applyAlignment="1" applyProtection="1">
      <alignment horizontal="right" vertical="center"/>
    </xf>
    <xf numFmtId="0" fontId="9" fillId="0" borderId="0" xfId="0" applyFont="1" applyFill="1" applyBorder="1" applyAlignment="1" applyProtection="1">
      <alignment horizontal="left" vertical="center"/>
    </xf>
    <xf numFmtId="0" fontId="9" fillId="0" borderId="0" xfId="0" applyFont="1" applyFill="1" applyAlignment="1" applyProtection="1">
      <alignment vertical="center"/>
    </xf>
    <xf numFmtId="0" fontId="4" fillId="2" borderId="6" xfId="0" applyFont="1" applyFill="1" applyBorder="1" applyAlignment="1" applyProtection="1">
      <alignment vertical="center"/>
    </xf>
    <xf numFmtId="0" fontId="4" fillId="2" borderId="7" xfId="0" applyFont="1" applyFill="1" applyBorder="1" applyAlignment="1" applyProtection="1">
      <alignment vertical="center"/>
    </xf>
    <xf numFmtId="0" fontId="4" fillId="2" borderId="8" xfId="0" applyFont="1" applyFill="1" applyBorder="1" applyAlignment="1" applyProtection="1">
      <alignment vertical="center"/>
    </xf>
    <xf numFmtId="49" fontId="10" fillId="4" borderId="4" xfId="0" applyNumberFormat="1" applyFont="1" applyFill="1" applyBorder="1" applyAlignment="1" applyProtection="1">
      <alignment horizontal="left" vertical="center"/>
      <protection locked="0"/>
    </xf>
    <xf numFmtId="164" fontId="10" fillId="4" borderId="5" xfId="0" applyNumberFormat="1" applyFont="1" applyFill="1" applyBorder="1" applyAlignment="1" applyProtection="1">
      <alignment horizontal="left" vertical="center"/>
      <protection locked="0"/>
    </xf>
    <xf numFmtId="165" fontId="10" fillId="4" borderId="4" xfId="0" applyNumberFormat="1" applyFont="1" applyFill="1" applyBorder="1" applyAlignment="1" applyProtection="1">
      <alignment horizontal="left" vertical="center"/>
      <protection locked="0"/>
    </xf>
    <xf numFmtId="49" fontId="12" fillId="4" borderId="5" xfId="2" applyNumberFormat="1" applyFont="1" applyFill="1" applyBorder="1" applyAlignment="1" applyProtection="1">
      <alignment horizontal="left" vertical="center" wrapText="1"/>
      <protection locked="0"/>
    </xf>
    <xf numFmtId="0" fontId="8" fillId="3" borderId="1" xfId="0" applyFont="1" applyFill="1" applyBorder="1" applyAlignment="1" applyProtection="1">
      <alignment vertical="center"/>
    </xf>
    <xf numFmtId="49" fontId="10" fillId="4" borderId="9" xfId="0" applyNumberFormat="1"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0" fillId="0" borderId="1" xfId="0" applyBorder="1" applyAlignment="1">
      <alignment vertical="center"/>
    </xf>
    <xf numFmtId="0" fontId="15" fillId="6" borderId="16" xfId="0" applyFont="1" applyFill="1" applyBorder="1" applyAlignment="1" applyProtection="1">
      <alignment horizontal="center" vertical="center" wrapText="1"/>
    </xf>
    <xf numFmtId="0" fontId="15" fillId="6" borderId="17" xfId="0" applyFont="1" applyFill="1" applyBorder="1" applyAlignment="1" applyProtection="1">
      <alignment horizontal="center" vertical="center" wrapText="1"/>
    </xf>
    <xf numFmtId="0" fontId="15" fillId="6" borderId="8" xfId="0" applyFont="1" applyFill="1" applyBorder="1" applyAlignment="1" applyProtection="1">
      <alignment horizontal="center" vertical="center" wrapText="1"/>
    </xf>
    <xf numFmtId="0" fontId="7" fillId="3" borderId="7" xfId="0" applyFont="1" applyFill="1" applyBorder="1" applyAlignment="1" applyProtection="1">
      <alignment vertical="center"/>
    </xf>
    <xf numFmtId="0" fontId="7" fillId="3" borderId="8" xfId="0" applyFont="1" applyFill="1" applyBorder="1" applyAlignment="1" applyProtection="1">
      <alignment vertical="center"/>
    </xf>
    <xf numFmtId="0" fontId="0" fillId="0" borderId="18" xfId="0" applyBorder="1" applyAlignment="1">
      <alignment horizontal="center" vertical="center"/>
    </xf>
    <xf numFmtId="0" fontId="0" fillId="0" borderId="19" xfId="0" applyBorder="1" applyAlignment="1">
      <alignment wrapText="1"/>
    </xf>
    <xf numFmtId="0" fontId="7" fillId="3" borderId="6" xfId="0" applyFont="1" applyFill="1" applyBorder="1" applyAlignment="1" applyProtection="1">
      <alignment horizontal="center" vertical="center"/>
    </xf>
    <xf numFmtId="0" fontId="0" fillId="0" borderId="1" xfId="0" applyBorder="1" applyAlignment="1">
      <alignment vertical="center" wrapText="1"/>
    </xf>
    <xf numFmtId="0" fontId="18" fillId="3" borderId="1" xfId="0" applyFont="1" applyFill="1" applyBorder="1" applyAlignment="1" applyProtection="1">
      <alignment vertical="center"/>
    </xf>
    <xf numFmtId="0" fontId="19" fillId="0" borderId="0" xfId="0" applyFont="1" applyFill="1" applyBorder="1" applyAlignment="1" applyProtection="1"/>
    <xf numFmtId="0" fontId="20" fillId="0" borderId="0" xfId="0" applyFont="1" applyFill="1" applyAlignment="1" applyProtection="1">
      <alignment horizontal="left"/>
    </xf>
    <xf numFmtId="0" fontId="19" fillId="0" borderId="0" xfId="0" applyFont="1" applyFill="1" applyBorder="1" applyAlignment="1" applyProtection="1">
      <alignment horizontal="center"/>
    </xf>
    <xf numFmtId="0" fontId="19" fillId="0" borderId="0" xfId="0" applyFont="1" applyFill="1" applyProtection="1"/>
    <xf numFmtId="0" fontId="19" fillId="0" borderId="0" xfId="0" applyFont="1" applyFill="1" applyBorder="1" applyProtection="1"/>
    <xf numFmtId="0" fontId="20" fillId="0" borderId="0" xfId="0" applyFont="1" applyFill="1" applyAlignment="1" applyProtection="1">
      <alignment horizontal="center"/>
    </xf>
    <xf numFmtId="3" fontId="21" fillId="4" borderId="11" xfId="0" applyNumberFormat="1" applyFont="1" applyFill="1" applyBorder="1" applyAlignment="1" applyProtection="1">
      <alignment horizontal="center"/>
      <protection locked="0"/>
    </xf>
    <xf numFmtId="166" fontId="21" fillId="4" borderId="11" xfId="0" applyNumberFormat="1" applyFont="1" applyFill="1" applyBorder="1" applyAlignment="1" applyProtection="1">
      <alignment horizontal="center"/>
      <protection locked="0"/>
    </xf>
    <xf numFmtId="9" fontId="21" fillId="4" borderId="11" xfId="1" applyFont="1" applyFill="1" applyBorder="1" applyAlignment="1" applyProtection="1">
      <alignment horizontal="center"/>
      <protection locked="0"/>
    </xf>
    <xf numFmtId="167" fontId="19" fillId="0" borderId="0" xfId="0" applyNumberFormat="1" applyFont="1" applyFill="1" applyBorder="1" applyAlignment="1" applyProtection="1"/>
    <xf numFmtId="0" fontId="2" fillId="0" borderId="0" xfId="0" applyFont="1" applyFill="1" applyBorder="1" applyAlignment="1" applyProtection="1"/>
    <xf numFmtId="0" fontId="22" fillId="0" borderId="0" xfId="0" applyFont="1" applyFill="1" applyAlignment="1" applyProtection="1">
      <alignment horizontal="center" vertical="center"/>
    </xf>
    <xf numFmtId="0" fontId="22"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22" fillId="0" borderId="0" xfId="0" applyFont="1" applyFill="1" applyAlignment="1" applyProtection="1">
      <alignment horizontal="left" vertical="center"/>
    </xf>
    <xf numFmtId="0" fontId="23" fillId="0" borderId="0" xfId="0" applyFont="1" applyFill="1" applyBorder="1" applyAlignment="1" applyProtection="1">
      <alignment horizontal="left" vertical="center"/>
    </xf>
    <xf numFmtId="10" fontId="21" fillId="4" borderId="10" xfId="0" applyNumberFormat="1" applyFont="1" applyFill="1" applyBorder="1" applyAlignment="1" applyProtection="1">
      <alignment horizontal="center" vertical="center"/>
      <protection locked="0"/>
    </xf>
    <xf numFmtId="0" fontId="13" fillId="0" borderId="0" xfId="0" applyFont="1" applyAlignment="1">
      <alignment horizontal="center" wrapText="1"/>
    </xf>
    <xf numFmtId="0" fontId="20" fillId="0" borderId="0" xfId="0" applyFont="1" applyFill="1" applyAlignment="1" applyProtection="1">
      <alignment horizontal="left" vertical="top" wrapText="1"/>
    </xf>
    <xf numFmtId="49" fontId="21" fillId="4" borderId="10" xfId="0" applyNumberFormat="1" applyFont="1" applyFill="1" applyBorder="1" applyAlignment="1" applyProtection="1">
      <alignment horizontal="center" vertical="center"/>
      <protection locked="0"/>
    </xf>
    <xf numFmtId="0" fontId="24" fillId="0" borderId="14" xfId="0" applyFont="1" applyFill="1" applyBorder="1" applyAlignment="1" applyProtection="1">
      <alignment horizontal="left" vertical="center"/>
    </xf>
    <xf numFmtId="49" fontId="21" fillId="4" borderId="2" xfId="0" applyNumberFormat="1" applyFont="1" applyFill="1" applyBorder="1" applyAlignment="1" applyProtection="1">
      <alignment horizontal="center" vertical="center"/>
      <protection locked="0"/>
    </xf>
    <xf numFmtId="49" fontId="21" fillId="4" borderId="13" xfId="0" applyNumberFormat="1" applyFont="1" applyFill="1" applyBorder="1" applyAlignment="1" applyProtection="1">
      <alignment horizontal="center" vertical="center"/>
      <protection locked="0"/>
    </xf>
    <xf numFmtId="0" fontId="0" fillId="0" borderId="0" xfId="0" applyFont="1" applyProtection="1">
      <protection locked="0"/>
    </xf>
    <xf numFmtId="0" fontId="0" fillId="0" borderId="10" xfId="0" applyFont="1" applyBorder="1" applyAlignment="1" applyProtection="1">
      <alignment horizontal="center"/>
      <protection locked="0"/>
    </xf>
    <xf numFmtId="0" fontId="0" fillId="0" borderId="10" xfId="0" applyFont="1" applyBorder="1" applyProtection="1">
      <protection locked="0"/>
    </xf>
    <xf numFmtId="1" fontId="0" fillId="0" borderId="10" xfId="0" applyNumberFormat="1" applyFont="1" applyBorder="1" applyAlignment="1" applyProtection="1">
      <alignment horizontal="center"/>
      <protection locked="0"/>
    </xf>
    <xf numFmtId="166" fontId="0" fillId="0" borderId="10" xfId="0" applyNumberFormat="1" applyFont="1" applyBorder="1" applyAlignment="1" applyProtection="1">
      <alignment horizontal="center"/>
      <protection locked="0"/>
    </xf>
    <xf numFmtId="9" fontId="0" fillId="0" borderId="10" xfId="0" applyNumberFormat="1" applyFont="1" applyBorder="1" applyAlignment="1" applyProtection="1">
      <alignment horizontal="center"/>
      <protection locked="0"/>
    </xf>
    <xf numFmtId="0" fontId="0" fillId="0" borderId="0" xfId="0" applyFont="1" applyProtection="1"/>
    <xf numFmtId="0" fontId="3" fillId="5" borderId="20" xfId="0" applyFont="1" applyFill="1" applyBorder="1" applyAlignment="1" applyProtection="1">
      <alignment horizontal="center"/>
    </xf>
    <xf numFmtId="0" fontId="0" fillId="5" borderId="20" xfId="0" applyFont="1" applyFill="1" applyBorder="1" applyProtection="1"/>
    <xf numFmtId="0" fontId="0" fillId="5" borderId="20" xfId="0" applyFont="1" applyFill="1" applyBorder="1" applyAlignment="1" applyProtection="1">
      <alignment horizontal="center"/>
    </xf>
    <xf numFmtId="1" fontId="0" fillId="5" borderId="20" xfId="0" applyNumberFormat="1" applyFont="1" applyFill="1" applyBorder="1" applyAlignment="1" applyProtection="1">
      <alignment horizontal="center"/>
    </xf>
    <xf numFmtId="166" fontId="0" fillId="5" borderId="20" xfId="0" applyNumberFormat="1" applyFont="1" applyFill="1" applyBorder="1" applyAlignment="1" applyProtection="1">
      <alignment horizontal="center"/>
    </xf>
    <xf numFmtId="9" fontId="0" fillId="5" borderId="20" xfId="0" applyNumberFormat="1" applyFont="1" applyFill="1" applyBorder="1" applyAlignment="1" applyProtection="1">
      <alignment horizontal="center"/>
    </xf>
    <xf numFmtId="0" fontId="3" fillId="5" borderId="10" xfId="0" applyFont="1" applyFill="1" applyBorder="1" applyAlignment="1" applyProtection="1">
      <alignment horizontal="center"/>
    </xf>
    <xf numFmtId="0" fontId="0" fillId="5" borderId="10" xfId="0" applyFont="1" applyFill="1" applyBorder="1" applyProtection="1"/>
    <xf numFmtId="0" fontId="0" fillId="5" borderId="10" xfId="0" applyFont="1" applyFill="1" applyBorder="1" applyAlignment="1" applyProtection="1">
      <alignment horizontal="center"/>
    </xf>
    <xf numFmtId="1" fontId="0" fillId="5" borderId="10" xfId="0" applyNumberFormat="1" applyFont="1" applyFill="1" applyBorder="1" applyAlignment="1" applyProtection="1">
      <alignment horizontal="center"/>
    </xf>
    <xf numFmtId="9" fontId="0" fillId="5" borderId="10" xfId="0" applyNumberFormat="1" applyFont="1" applyFill="1" applyBorder="1" applyAlignment="1" applyProtection="1">
      <alignment horizontal="center"/>
    </xf>
    <xf numFmtId="166" fontId="0" fillId="5" borderId="10" xfId="0" applyNumberFormat="1" applyFont="1" applyFill="1" applyBorder="1" applyAlignment="1" applyProtection="1">
      <alignment horizontal="center"/>
    </xf>
    <xf numFmtId="0" fontId="0" fillId="0" borderId="10" xfId="0" applyFont="1" applyBorder="1" applyAlignment="1" applyProtection="1">
      <alignment horizontal="center"/>
    </xf>
    <xf numFmtId="0" fontId="23" fillId="0" borderId="10" xfId="0" applyFont="1" applyBorder="1" applyAlignment="1" applyProtection="1">
      <alignment horizontal="center"/>
    </xf>
    <xf numFmtId="49" fontId="21" fillId="0" borderId="0" xfId="0" applyNumberFormat="1" applyFont="1" applyFill="1" applyBorder="1" applyAlignment="1" applyProtection="1">
      <alignment horizontal="center" vertical="center"/>
    </xf>
    <xf numFmtId="0" fontId="0" fillId="0" borderId="0" xfId="0" applyFont="1" applyBorder="1" applyProtection="1"/>
    <xf numFmtId="0" fontId="19" fillId="0" borderId="0" xfId="0" applyFont="1" applyFill="1" applyProtection="1">
      <protection locked="0"/>
    </xf>
    <xf numFmtId="168" fontId="21" fillId="4" borderId="10" xfId="0" applyNumberFormat="1" applyFont="1" applyFill="1" applyBorder="1" applyAlignment="1" applyProtection="1">
      <alignment horizontal="center" vertical="center"/>
      <protection locked="0"/>
    </xf>
    <xf numFmtId="0" fontId="0" fillId="0" borderId="0" xfId="0" applyBorder="1" applyProtection="1"/>
    <xf numFmtId="0" fontId="0" fillId="0" borderId="0" xfId="0" applyProtection="1"/>
    <xf numFmtId="0" fontId="20" fillId="0" borderId="0" xfId="0" applyFont="1" applyFill="1" applyAlignment="1" applyProtection="1">
      <alignment horizontal="left" vertical="top" wrapText="1"/>
    </xf>
    <xf numFmtId="0" fontId="19" fillId="0" borderId="0" xfId="0" applyFont="1" applyFill="1" applyBorder="1" applyAlignment="1" applyProtection="1">
      <alignment horizontal="right"/>
    </xf>
    <xf numFmtId="0" fontId="25" fillId="0" borderId="0" xfId="2" applyFont="1" applyAlignment="1" applyProtection="1"/>
    <xf numFmtId="0" fontId="26" fillId="0" borderId="10" xfId="0" applyFont="1" applyFill="1" applyBorder="1" applyAlignment="1" applyProtection="1">
      <alignment horizontal="left" vertical="top" wrapText="1"/>
    </xf>
    <xf numFmtId="0" fontId="27" fillId="0" borderId="3" xfId="0" applyFont="1" applyFill="1" applyBorder="1" applyAlignment="1" applyProtection="1">
      <alignment horizontal="left" vertical="center"/>
    </xf>
    <xf numFmtId="0" fontId="27" fillId="0" borderId="12" xfId="0" applyFont="1" applyFill="1" applyBorder="1" applyAlignment="1" applyProtection="1">
      <alignment horizontal="left" vertical="center"/>
    </xf>
    <xf numFmtId="0" fontId="28" fillId="0" borderId="0" xfId="0" applyFont="1" applyFill="1" applyAlignment="1" applyProtection="1">
      <alignment horizontal="center" vertical="top" wrapText="1"/>
    </xf>
    <xf numFmtId="0" fontId="27" fillId="0" borderId="14" xfId="0" applyFont="1" applyFill="1" applyBorder="1" applyAlignment="1" applyProtection="1">
      <alignment horizontal="left" vertical="center"/>
    </xf>
    <xf numFmtId="49" fontId="21" fillId="0" borderId="10" xfId="0" applyNumberFormat="1" applyFont="1" applyFill="1" applyBorder="1" applyAlignment="1" applyProtection="1">
      <alignment horizontal="center" vertical="center"/>
      <protection locked="0"/>
    </xf>
    <xf numFmtId="49" fontId="21" fillId="0" borderId="2" xfId="0" applyNumberFormat="1" applyFont="1" applyFill="1" applyBorder="1" applyAlignment="1" applyProtection="1">
      <alignment horizontal="center" vertical="center"/>
      <protection locked="0"/>
    </xf>
    <xf numFmtId="0" fontId="0" fillId="0" borderId="21" xfId="0" applyBorder="1" applyAlignment="1">
      <alignment horizontal="center" vertical="center"/>
    </xf>
    <xf numFmtId="0" fontId="0" fillId="0" borderId="22" xfId="0" applyBorder="1" applyAlignment="1">
      <alignment vertical="center"/>
    </xf>
    <xf numFmtId="0" fontId="0" fillId="0" borderId="23" xfId="0" applyBorder="1" applyAlignment="1">
      <alignment wrapText="1"/>
    </xf>
    <xf numFmtId="0" fontId="2" fillId="0" borderId="6" xfId="0" applyFont="1" applyBorder="1" applyAlignment="1">
      <alignment horizontal="center" vertical="center"/>
    </xf>
    <xf numFmtId="49" fontId="0" fillId="5" borderId="20" xfId="0" applyNumberFormat="1" applyFont="1" applyFill="1" applyBorder="1" applyAlignment="1" applyProtection="1">
      <alignment horizontal="center"/>
    </xf>
    <xf numFmtId="49" fontId="0" fillId="0" borderId="10" xfId="0" applyNumberFormat="1" applyFont="1" applyBorder="1" applyAlignment="1" applyProtection="1">
      <alignment horizontal="center"/>
      <protection locked="0"/>
    </xf>
    <xf numFmtId="49" fontId="10" fillId="4" borderId="9" xfId="0" applyNumberFormat="1" applyFont="1" applyFill="1" applyBorder="1" applyAlignment="1" applyProtection="1">
      <alignment horizontal="left" vertical="center"/>
    </xf>
    <xf numFmtId="49" fontId="10" fillId="4" borderId="4" xfId="0" applyNumberFormat="1" applyFont="1" applyFill="1" applyBorder="1" applyAlignment="1" applyProtection="1">
      <alignment horizontal="left" vertical="center"/>
    </xf>
    <xf numFmtId="165" fontId="12" fillId="4" borderId="4" xfId="2" applyNumberFormat="1" applyFill="1" applyBorder="1" applyAlignment="1" applyProtection="1">
      <alignment horizontal="left" vertical="center"/>
    </xf>
    <xf numFmtId="49" fontId="12" fillId="4" borderId="5" xfId="2" applyNumberFormat="1" applyFont="1" applyFill="1" applyBorder="1" applyAlignment="1" applyProtection="1">
      <alignment horizontal="left" vertical="center" wrapText="1"/>
    </xf>
    <xf numFmtId="49" fontId="19" fillId="0" borderId="0" xfId="0" applyNumberFormat="1" applyFont="1" applyFill="1" applyBorder="1" applyAlignment="1" applyProtection="1"/>
    <xf numFmtId="0" fontId="19" fillId="0" borderId="0" xfId="0" applyNumberFormat="1" applyFont="1" applyFill="1" applyBorder="1" applyAlignment="1" applyProtection="1"/>
    <xf numFmtId="0" fontId="20" fillId="0" borderId="0" xfId="0" applyFont="1" applyFill="1" applyAlignment="1" applyProtection="1">
      <alignment horizontal="left" vertical="top" wrapText="1"/>
    </xf>
    <xf numFmtId="14" fontId="0" fillId="5" borderId="20" xfId="0" applyNumberFormat="1" applyFont="1" applyFill="1" applyBorder="1" applyAlignment="1" applyProtection="1">
      <alignment horizontal="center"/>
    </xf>
    <xf numFmtId="14" fontId="0" fillId="0" borderId="10" xfId="0" applyNumberFormat="1" applyFont="1" applyBorder="1" applyAlignment="1" applyProtection="1">
      <alignment horizontal="center"/>
      <protection locked="0"/>
    </xf>
    <xf numFmtId="0" fontId="0" fillId="0" borderId="0" xfId="0" applyFill="1"/>
    <xf numFmtId="0" fontId="3" fillId="0" borderId="0" xfId="0" applyFont="1" applyAlignment="1" applyProtection="1">
      <alignment horizontal="center"/>
    </xf>
    <xf numFmtId="0" fontId="3" fillId="0" borderId="0" xfId="0" applyFont="1" applyProtection="1"/>
    <xf numFmtId="166" fontId="0" fillId="0" borderId="0" xfId="0" applyNumberFormat="1" applyFont="1" applyProtection="1"/>
    <xf numFmtId="166" fontId="15" fillId="6" borderId="17" xfId="0" applyNumberFormat="1" applyFont="1" applyFill="1" applyBorder="1" applyAlignment="1" applyProtection="1">
      <alignment horizontal="center" vertical="center" wrapText="1"/>
    </xf>
    <xf numFmtId="166" fontId="0" fillId="0" borderId="0" xfId="0" applyNumberFormat="1" applyFont="1" applyProtection="1">
      <protection locked="0"/>
    </xf>
    <xf numFmtId="0" fontId="0" fillId="0" borderId="0" xfId="0" quotePrefix="1"/>
    <xf numFmtId="0" fontId="0" fillId="0" borderId="10" xfId="0" applyFont="1" applyFill="1" applyBorder="1" applyAlignment="1" applyProtection="1">
      <alignment horizontal="center"/>
      <protection locked="0"/>
    </xf>
    <xf numFmtId="0" fontId="13" fillId="0" borderId="0" xfId="0" applyFont="1" applyAlignment="1" applyProtection="1">
      <alignment horizontal="center" wrapText="1"/>
    </xf>
    <xf numFmtId="0" fontId="15" fillId="6" borderId="27" xfId="0" applyFont="1" applyFill="1" applyBorder="1" applyAlignment="1" applyProtection="1">
      <alignment horizontal="center" vertical="center" wrapText="1"/>
    </xf>
    <xf numFmtId="0" fontId="3" fillId="0" borderId="0" xfId="0" applyFont="1" applyAlignment="1" applyProtection="1">
      <alignment horizontal="center" vertical="top"/>
    </xf>
    <xf numFmtId="0" fontId="3" fillId="0" borderId="0" xfId="0" applyFont="1" applyAlignment="1" applyProtection="1">
      <alignment horizontal="left" vertical="top" wrapText="1"/>
    </xf>
    <xf numFmtId="0" fontId="20" fillId="0" borderId="0" xfId="0" applyFont="1" applyFill="1" applyAlignment="1" applyProtection="1">
      <alignment horizontal="center" vertical="top"/>
    </xf>
    <xf numFmtId="0" fontId="1" fillId="0" borderId="0" xfId="0" applyFont="1" applyProtection="1">
      <protection locked="0"/>
    </xf>
    <xf numFmtId="0" fontId="21" fillId="0" borderId="10" xfId="2" applyFont="1" applyBorder="1" applyAlignment="1" applyProtection="1"/>
    <xf numFmtId="0" fontId="21" fillId="0" borderId="10" xfId="2" applyFont="1" applyFill="1" applyBorder="1" applyAlignment="1" applyProtection="1"/>
    <xf numFmtId="0" fontId="32" fillId="0" borderId="19" xfId="0" applyFont="1" applyBorder="1" applyAlignment="1">
      <alignment wrapText="1"/>
    </xf>
    <xf numFmtId="0" fontId="23" fillId="0" borderId="23" xfId="0" applyFont="1" applyBorder="1" applyAlignment="1" applyProtection="1">
      <alignment wrapText="1"/>
      <protection locked="0"/>
    </xf>
    <xf numFmtId="0" fontId="0" fillId="0" borderId="31" xfId="0" applyBorder="1" applyAlignment="1">
      <alignment horizontal="center" vertical="center"/>
    </xf>
    <xf numFmtId="0" fontId="23" fillId="0" borderId="19" xfId="0" applyFont="1" applyBorder="1" applyAlignment="1" applyProtection="1">
      <alignment wrapText="1"/>
      <protection locked="0"/>
    </xf>
    <xf numFmtId="0" fontId="0" fillId="0" borderId="22" xfId="0" applyBorder="1" applyAlignment="1">
      <alignment vertical="center" wrapText="1"/>
    </xf>
    <xf numFmtId="0" fontId="0" fillId="0" borderId="29" xfId="0" applyBorder="1" applyAlignment="1">
      <alignment vertical="center" wrapText="1"/>
    </xf>
    <xf numFmtId="0" fontId="23" fillId="0" borderId="28" xfId="0" applyFont="1" applyBorder="1" applyAlignment="1" applyProtection="1">
      <alignment wrapText="1"/>
      <protection locked="0"/>
    </xf>
    <xf numFmtId="0" fontId="23" fillId="0" borderId="30" xfId="0" applyFont="1" applyBorder="1" applyAlignment="1" applyProtection="1">
      <alignment wrapText="1"/>
      <protection locked="0"/>
    </xf>
    <xf numFmtId="0" fontId="20" fillId="0" borderId="0" xfId="0" applyFont="1" applyAlignment="1">
      <alignment horizontal="center"/>
    </xf>
    <xf numFmtId="0" fontId="20" fillId="0" borderId="0" xfId="0" applyFont="1" applyAlignment="1">
      <alignment horizontal="left" vertical="top" wrapText="1"/>
    </xf>
    <xf numFmtId="0" fontId="19" fillId="0" borderId="0" xfId="0" applyFont="1"/>
    <xf numFmtId="0" fontId="26" fillId="0" borderId="10" xfId="0" applyFont="1" applyBorder="1" applyAlignment="1">
      <alignment horizontal="left" vertical="top" wrapText="1"/>
    </xf>
    <xf numFmtId="49" fontId="21" fillId="0" borderId="10" xfId="0" applyNumberFormat="1" applyFont="1" applyBorder="1" applyAlignment="1" applyProtection="1">
      <alignment horizontal="center" vertical="center"/>
      <protection locked="0"/>
    </xf>
    <xf numFmtId="0" fontId="26" fillId="0" borderId="0" xfId="0" applyFont="1" applyAlignment="1">
      <alignment horizontal="left" vertical="top" wrapText="1"/>
    </xf>
    <xf numFmtId="49" fontId="21" fillId="0" borderId="0" xfId="0" applyNumberFormat="1" applyFont="1" applyAlignment="1" applyProtection="1">
      <alignment horizontal="center" vertical="center"/>
      <protection locked="0"/>
    </xf>
    <xf numFmtId="0" fontId="3" fillId="0" borderId="0" xfId="0" applyFont="1" applyAlignment="1">
      <alignment horizontal="center"/>
    </xf>
    <xf numFmtId="0" fontId="20" fillId="0" borderId="0" xfId="0" applyFont="1" applyFill="1" applyAlignment="1">
      <alignment vertical="top" wrapText="1"/>
    </xf>
    <xf numFmtId="0" fontId="28" fillId="0" borderId="0" xfId="0" applyFont="1" applyAlignment="1">
      <alignment horizontal="left" wrapText="1"/>
    </xf>
    <xf numFmtId="0" fontId="28" fillId="0" borderId="0" xfId="0" applyFont="1" applyAlignment="1">
      <alignment horizontal="center" wrapText="1"/>
    </xf>
    <xf numFmtId="0" fontId="0" fillId="0" borderId="0" xfId="0" applyFill="1" applyBorder="1" applyAlignment="1">
      <alignment vertical="center" wrapText="1"/>
    </xf>
    <xf numFmtId="0" fontId="20" fillId="0" borderId="0" xfId="0" applyFont="1" applyAlignment="1">
      <alignment horizontal="center" vertical="top"/>
    </xf>
    <xf numFmtId="0" fontId="18" fillId="0" borderId="0" xfId="0" applyFont="1" applyFill="1" applyBorder="1" applyAlignment="1" applyProtection="1">
      <alignment vertical="center"/>
    </xf>
    <xf numFmtId="0" fontId="23" fillId="0" borderId="0" xfId="0" applyFont="1" applyProtection="1"/>
    <xf numFmtId="0" fontId="23" fillId="0" borderId="0" xfId="0" applyFont="1" applyFill="1" applyBorder="1" applyAlignment="1" applyProtection="1">
      <alignment horizontal="center"/>
    </xf>
    <xf numFmtId="0" fontId="22" fillId="0" borderId="0" xfId="0" applyFont="1" applyFill="1" applyProtection="1"/>
    <xf numFmtId="0" fontId="23" fillId="0" borderId="0" xfId="0" applyFont="1" applyFill="1" applyProtection="1"/>
    <xf numFmtId="0" fontId="22" fillId="0" borderId="0" xfId="0" applyFont="1" applyFill="1" applyAlignment="1" applyProtection="1">
      <alignment horizontal="center"/>
    </xf>
    <xf numFmtId="0" fontId="35" fillId="0" borderId="0" xfId="0" applyFont="1" applyFill="1" applyProtection="1"/>
    <xf numFmtId="0" fontId="23" fillId="0" borderId="0" xfId="0" applyFont="1" applyFill="1" applyBorder="1" applyProtection="1"/>
    <xf numFmtId="49" fontId="23" fillId="4" borderId="13" xfId="0" applyNumberFormat="1" applyFont="1" applyFill="1" applyBorder="1" applyAlignment="1" applyProtection="1">
      <alignment horizontal="left" vertical="center"/>
      <protection locked="0"/>
    </xf>
    <xf numFmtId="49" fontId="23" fillId="4" borderId="15" xfId="0" applyNumberFormat="1" applyFont="1" applyFill="1" applyBorder="1" applyAlignment="1" applyProtection="1">
      <alignment horizontal="left" vertical="center"/>
      <protection locked="0"/>
    </xf>
    <xf numFmtId="0" fontId="13" fillId="0" borderId="0" xfId="0" applyFont="1" applyAlignment="1" applyProtection="1">
      <alignment horizontal="center" wrapText="1"/>
    </xf>
    <xf numFmtId="0" fontId="3" fillId="0" borderId="0" xfId="0" applyFont="1" applyAlignment="1" applyProtection="1">
      <alignment horizontal="left" vertical="top" wrapText="1"/>
    </xf>
    <xf numFmtId="49" fontId="21" fillId="4" borderId="12" xfId="0" applyNumberFormat="1" applyFont="1" applyFill="1" applyBorder="1" applyAlignment="1" applyProtection="1">
      <alignment horizontal="left" vertical="top"/>
      <protection locked="0"/>
    </xf>
    <xf numFmtId="49" fontId="21" fillId="4" borderId="24" xfId="0" applyNumberFormat="1" applyFont="1" applyFill="1" applyBorder="1" applyAlignment="1" applyProtection="1">
      <alignment horizontal="left" vertical="top"/>
      <protection locked="0"/>
    </xf>
    <xf numFmtId="49" fontId="21" fillId="4" borderId="13" xfId="0" applyNumberFormat="1" applyFont="1" applyFill="1" applyBorder="1" applyAlignment="1" applyProtection="1">
      <alignment horizontal="left" vertical="top"/>
      <protection locked="0"/>
    </xf>
    <xf numFmtId="49" fontId="21" fillId="4" borderId="25" xfId="0" applyNumberFormat="1" applyFont="1" applyFill="1" applyBorder="1" applyAlignment="1" applyProtection="1">
      <alignment horizontal="left" vertical="top"/>
      <protection locked="0"/>
    </xf>
    <xf numFmtId="49" fontId="21" fillId="4" borderId="0" xfId="0" applyNumberFormat="1" applyFont="1" applyFill="1" applyBorder="1" applyAlignment="1" applyProtection="1">
      <alignment horizontal="left" vertical="top"/>
      <protection locked="0"/>
    </xf>
    <xf numFmtId="49" fontId="21" fillId="4" borderId="26" xfId="0" applyNumberFormat="1" applyFont="1" applyFill="1" applyBorder="1" applyAlignment="1" applyProtection="1">
      <alignment horizontal="left" vertical="top"/>
      <protection locked="0"/>
    </xf>
    <xf numFmtId="49" fontId="21" fillId="4" borderId="14" xfId="0" applyNumberFormat="1" applyFont="1" applyFill="1" applyBorder="1" applyAlignment="1" applyProtection="1">
      <alignment horizontal="left" vertical="top"/>
      <protection locked="0"/>
    </xf>
    <xf numFmtId="49" fontId="21" fillId="4" borderId="22" xfId="0" applyNumberFormat="1" applyFont="1" applyFill="1" applyBorder="1" applyAlignment="1" applyProtection="1">
      <alignment horizontal="left" vertical="top"/>
      <protection locked="0"/>
    </xf>
    <xf numFmtId="49" fontId="21" fillId="4" borderId="15" xfId="0" applyNumberFormat="1" applyFont="1" applyFill="1" applyBorder="1" applyAlignment="1" applyProtection="1">
      <alignment horizontal="left" vertical="top"/>
      <protection locked="0"/>
    </xf>
    <xf numFmtId="0" fontId="22" fillId="0" borderId="0" xfId="0" applyFont="1" applyFill="1" applyAlignment="1" applyProtection="1">
      <alignment horizontal="left" vertical="top" wrapText="1"/>
    </xf>
    <xf numFmtId="0" fontId="13" fillId="0" borderId="0" xfId="0" applyFont="1" applyAlignment="1">
      <alignment horizontal="center" wrapText="1"/>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0" fillId="0" borderId="0" xfId="0" applyFont="1" applyFill="1" applyAlignment="1">
      <alignment horizontal="left" vertical="top" wrapText="1"/>
    </xf>
    <xf numFmtId="49" fontId="21" fillId="4" borderId="0" xfId="0" applyNumberFormat="1" applyFont="1" applyFill="1" applyAlignment="1" applyProtection="1">
      <alignment horizontal="left" vertical="top"/>
      <protection locked="0"/>
    </xf>
    <xf numFmtId="0" fontId="3" fillId="0" borderId="0" xfId="0" applyFont="1" applyFill="1" applyBorder="1" applyAlignment="1">
      <alignment horizontal="left" wrapText="1"/>
    </xf>
    <xf numFmtId="0" fontId="3" fillId="0" borderId="0" xfId="0" applyFont="1" applyFill="1" applyBorder="1" applyAlignment="1">
      <alignment horizontal="left" vertical="top" wrapText="1"/>
    </xf>
    <xf numFmtId="0" fontId="20" fillId="0" borderId="0" xfId="0" applyFont="1" applyFill="1" applyAlignment="1" applyProtection="1">
      <alignment horizontal="left"/>
    </xf>
    <xf numFmtId="0" fontId="29" fillId="0" borderId="0" xfId="0" applyFont="1" applyFill="1" applyAlignment="1">
      <alignment horizontal="center" wrapText="1"/>
    </xf>
  </cellXfs>
  <cellStyles count="4">
    <cellStyle name="Hyperlink" xfId="2" builtinId="8"/>
    <cellStyle name="Normal" xfId="0" builtinId="0"/>
    <cellStyle name="Normal 2" xfId="3" xr:uid="{00000000-0005-0000-0000-000002000000}"/>
    <cellStyle name="Percent" xfId="1" builtinId="5"/>
  </cellStyles>
  <dxfs count="0"/>
  <tableStyles count="0" defaultTableStyle="TableStyleMedium2" defaultPivotStyle="PivotStyleMedium9"/>
  <colors>
    <mruColors>
      <color rgb="FFFDF1A9"/>
      <color rgb="FFFCE76C"/>
      <color rgb="FFEFEB3D"/>
      <color rgb="FFD4CF12"/>
      <color rgb="FF028446"/>
      <color rgb="FFC7E4BC"/>
      <color rgb="FF014B28"/>
      <color rgb="FF0027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I$23" lockText="1"/>
</file>

<file path=xl/ctrlProps/ctrlProp2.xml><?xml version="1.0" encoding="utf-8"?>
<formControlPr xmlns="http://schemas.microsoft.com/office/spreadsheetml/2009/9/main" objectType="CheckBox" fmlaLink="$I$24" lockText="1"/>
</file>

<file path=xl/ctrlProps/ctrlProp3.xml><?xml version="1.0" encoding="utf-8"?>
<formControlPr xmlns="http://schemas.microsoft.com/office/spreadsheetml/2009/9/main" objectType="CheckBox" fmlaLink="$I$53" lockText="1"/>
</file>

<file path=xl/ctrlProps/ctrlProp4.xml><?xml version="1.0" encoding="utf-8"?>
<formControlPr xmlns="http://schemas.microsoft.com/office/spreadsheetml/2009/9/main" objectType="CheckBox" fmlaLink="$I$54" lockText="1"/>
</file>

<file path=xl/ctrlProps/ctrlProp5.xml><?xml version="1.0" encoding="utf-8"?>
<formControlPr xmlns="http://schemas.microsoft.com/office/spreadsheetml/2009/9/main" objectType="CheckBox" fmlaLink="$I$55" lockText="1"/>
</file>

<file path=xl/ctrlProps/ctrlProp6.xml><?xml version="1.0" encoding="utf-8"?>
<formControlPr xmlns="http://schemas.microsoft.com/office/spreadsheetml/2009/9/main" objectType="CheckBox" fmlaLink="$I$56" lockText="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66AF588-A305-49EE-B144-8F9D8D9F4EE6}" type="doc">
      <dgm:prSet loTypeId="urn:microsoft.com/office/officeart/2005/8/layout/hierarchy1" loCatId="hierarchy" qsTypeId="urn:microsoft.com/office/officeart/2005/8/quickstyle/simple1" qsCatId="simple" csTypeId="urn:microsoft.com/office/officeart/2005/8/colors/accent1_2" csCatId="accent1" phldr="1"/>
      <dgm:spPr/>
      <dgm:t>
        <a:bodyPr/>
        <a:lstStyle/>
        <a:p>
          <a:endParaRPr lang="en-US"/>
        </a:p>
      </dgm:t>
    </dgm:pt>
    <dgm:pt modelId="{F527C57E-2925-4AF1-B381-E1D0DE672373}">
      <dgm:prSet phldrT="[Text]"/>
      <dgm:spPr/>
      <dgm:t>
        <a:bodyPr/>
        <a:lstStyle/>
        <a:p>
          <a:r>
            <a:rPr lang="en-US" dirty="0"/>
            <a:t>Board of Trustees</a:t>
          </a:r>
        </a:p>
      </dgm:t>
    </dgm:pt>
    <dgm:pt modelId="{4D6E29F2-2A92-4D1F-B744-F1EC7777DBBF}" type="parTrans" cxnId="{C39B2B1D-ED64-403C-A2F8-592C8351E58B}">
      <dgm:prSet/>
      <dgm:spPr/>
      <dgm:t>
        <a:bodyPr/>
        <a:lstStyle/>
        <a:p>
          <a:endParaRPr lang="en-US"/>
        </a:p>
      </dgm:t>
    </dgm:pt>
    <dgm:pt modelId="{BA77C80E-33A8-4E0F-B262-7A6D35376B80}" type="sibTrans" cxnId="{C39B2B1D-ED64-403C-A2F8-592C8351E58B}">
      <dgm:prSet/>
      <dgm:spPr/>
      <dgm:t>
        <a:bodyPr/>
        <a:lstStyle/>
        <a:p>
          <a:endParaRPr lang="en-US"/>
        </a:p>
      </dgm:t>
    </dgm:pt>
    <dgm:pt modelId="{3F7D9A23-D2EA-435E-80F7-CA58C907FC50}" type="asst">
      <dgm:prSet phldrT="[Text]"/>
      <dgm:spPr/>
      <dgm:t>
        <a:bodyPr/>
        <a:lstStyle/>
        <a:p>
          <a:r>
            <a:rPr lang="en-US" dirty="0"/>
            <a:t>Executive Director</a:t>
          </a:r>
        </a:p>
      </dgm:t>
    </dgm:pt>
    <dgm:pt modelId="{92FE96F7-2E16-4D9F-8FC8-9050C9A1AF7E}" type="parTrans" cxnId="{3F09A070-635A-497F-BB4D-DD04FB59D191}">
      <dgm:prSet/>
      <dgm:spPr/>
      <dgm:t>
        <a:bodyPr/>
        <a:lstStyle/>
        <a:p>
          <a:endParaRPr lang="en-US"/>
        </a:p>
      </dgm:t>
    </dgm:pt>
    <dgm:pt modelId="{B49E58A5-FBAE-4F2C-A1CB-B0C99A086218}" type="sibTrans" cxnId="{3F09A070-635A-497F-BB4D-DD04FB59D191}">
      <dgm:prSet/>
      <dgm:spPr/>
      <dgm:t>
        <a:bodyPr/>
        <a:lstStyle/>
        <a:p>
          <a:endParaRPr lang="en-US"/>
        </a:p>
      </dgm:t>
    </dgm:pt>
    <dgm:pt modelId="{B32D2908-9DA1-4A07-B9A9-796B85026281}">
      <dgm:prSet phldrT="[Text]"/>
      <dgm:spPr/>
      <dgm:t>
        <a:bodyPr/>
        <a:lstStyle/>
        <a:p>
          <a:r>
            <a:rPr lang="en-US" dirty="0"/>
            <a:t>Chief Investment Officer</a:t>
          </a:r>
        </a:p>
      </dgm:t>
    </dgm:pt>
    <dgm:pt modelId="{EDD5005E-82A0-4025-90BF-2C3D1D7BA144}" type="parTrans" cxnId="{3589BE08-6D78-45C2-A153-551E797F8E94}">
      <dgm:prSet/>
      <dgm:spPr/>
      <dgm:t>
        <a:bodyPr/>
        <a:lstStyle/>
        <a:p>
          <a:endParaRPr lang="en-US"/>
        </a:p>
      </dgm:t>
    </dgm:pt>
    <dgm:pt modelId="{1EF1D41D-54D9-4EDC-82D5-5A698128E258}" type="sibTrans" cxnId="{3589BE08-6D78-45C2-A153-551E797F8E94}">
      <dgm:prSet/>
      <dgm:spPr/>
      <dgm:t>
        <a:bodyPr/>
        <a:lstStyle/>
        <a:p>
          <a:endParaRPr lang="en-US"/>
        </a:p>
      </dgm:t>
    </dgm:pt>
    <dgm:pt modelId="{EEB629D1-1643-4BF2-92FD-B568CF3DCF98}">
      <dgm:prSet phldrT="[Text]"/>
      <dgm:spPr/>
      <dgm:t>
        <a:bodyPr/>
        <a:lstStyle/>
        <a:p>
          <a:r>
            <a:rPr lang="en-US" dirty="0"/>
            <a:t>General Counsel &amp; Chief Compliance Officer</a:t>
          </a:r>
        </a:p>
      </dgm:t>
    </dgm:pt>
    <dgm:pt modelId="{F8376081-C030-42C7-8725-6B0D832D4F5A}" type="parTrans" cxnId="{28A140A3-BA18-4930-B89C-A0FE947012BC}">
      <dgm:prSet/>
      <dgm:spPr/>
      <dgm:t>
        <a:bodyPr/>
        <a:lstStyle/>
        <a:p>
          <a:endParaRPr lang="en-US"/>
        </a:p>
      </dgm:t>
    </dgm:pt>
    <dgm:pt modelId="{78D70484-390D-4051-8E8A-CCA1F6A91FF6}" type="sibTrans" cxnId="{28A140A3-BA18-4930-B89C-A0FE947012BC}">
      <dgm:prSet/>
      <dgm:spPr/>
      <dgm:t>
        <a:bodyPr/>
        <a:lstStyle/>
        <a:p>
          <a:endParaRPr lang="en-US"/>
        </a:p>
      </dgm:t>
    </dgm:pt>
    <dgm:pt modelId="{DE1C3CFE-36D3-4D75-A592-4928B6C06DE8}">
      <dgm:prSet phldrT="[Text]"/>
      <dgm:spPr/>
      <dgm:t>
        <a:bodyPr/>
        <a:lstStyle/>
        <a:p>
          <a:r>
            <a:rPr lang="en-US" dirty="0"/>
            <a:t>Chief Operations Administration Officer</a:t>
          </a:r>
        </a:p>
      </dgm:t>
    </dgm:pt>
    <dgm:pt modelId="{63F224F2-31B6-4B82-AA8B-642E1F4168F6}" type="parTrans" cxnId="{74D62EC5-A86D-4683-BE85-8769D94C3BE4}">
      <dgm:prSet/>
      <dgm:spPr/>
      <dgm:t>
        <a:bodyPr/>
        <a:lstStyle/>
        <a:p>
          <a:endParaRPr lang="en-US"/>
        </a:p>
      </dgm:t>
    </dgm:pt>
    <dgm:pt modelId="{A40644A5-DBB0-4C74-8900-9D971BE49285}" type="sibTrans" cxnId="{74D62EC5-A86D-4683-BE85-8769D94C3BE4}">
      <dgm:prSet/>
      <dgm:spPr/>
      <dgm:t>
        <a:bodyPr/>
        <a:lstStyle/>
        <a:p>
          <a:endParaRPr lang="en-US"/>
        </a:p>
      </dgm:t>
    </dgm:pt>
    <dgm:pt modelId="{4B95544A-8602-49ED-832B-CA08B6159910}">
      <dgm:prSet phldrT="[Text]"/>
      <dgm:spPr/>
      <dgm:t>
        <a:bodyPr/>
        <a:lstStyle/>
        <a:p>
          <a:r>
            <a:rPr lang="en-US" dirty="0"/>
            <a:t>Director of Governmental Relations</a:t>
          </a:r>
        </a:p>
      </dgm:t>
    </dgm:pt>
    <dgm:pt modelId="{6C4CCCD4-0675-44C2-A1F4-3C7B1C2A8550}" type="parTrans" cxnId="{16CBE007-1E6D-4C51-B972-DD02517F7063}">
      <dgm:prSet/>
      <dgm:spPr/>
      <dgm:t>
        <a:bodyPr/>
        <a:lstStyle/>
        <a:p>
          <a:endParaRPr lang="en-US"/>
        </a:p>
      </dgm:t>
    </dgm:pt>
    <dgm:pt modelId="{E631EBB6-C21A-45DB-8C1E-5F3CD86FE510}" type="sibTrans" cxnId="{16CBE007-1E6D-4C51-B972-DD02517F7063}">
      <dgm:prSet/>
      <dgm:spPr/>
      <dgm:t>
        <a:bodyPr/>
        <a:lstStyle/>
        <a:p>
          <a:endParaRPr lang="en-US"/>
        </a:p>
      </dgm:t>
    </dgm:pt>
    <dgm:pt modelId="{FC302064-9546-448C-A453-4F4D27BAB09E}">
      <dgm:prSet phldrT="[Text]"/>
      <dgm:spPr/>
      <dgm:t>
        <a:bodyPr/>
        <a:lstStyle/>
        <a:p>
          <a:r>
            <a:rPr lang="en-US" dirty="0"/>
            <a:t>Chief Strategy Officer</a:t>
          </a:r>
        </a:p>
      </dgm:t>
    </dgm:pt>
    <dgm:pt modelId="{142A4395-0AA3-45F0-A6B0-ED88ADB3733D}" type="parTrans" cxnId="{6AB204B1-1C59-4B0A-96DB-E47962FA9648}">
      <dgm:prSet/>
      <dgm:spPr/>
      <dgm:t>
        <a:bodyPr/>
        <a:lstStyle/>
        <a:p>
          <a:endParaRPr lang="en-US"/>
        </a:p>
      </dgm:t>
    </dgm:pt>
    <dgm:pt modelId="{BA2E702A-1A0E-4E07-936B-863DB96DBB64}" type="sibTrans" cxnId="{6AB204B1-1C59-4B0A-96DB-E47962FA9648}">
      <dgm:prSet/>
      <dgm:spPr/>
      <dgm:t>
        <a:bodyPr/>
        <a:lstStyle/>
        <a:p>
          <a:endParaRPr lang="en-US"/>
        </a:p>
      </dgm:t>
    </dgm:pt>
    <dgm:pt modelId="{E77C11E9-9AC5-4E6A-AEAB-96FC41A72194}">
      <dgm:prSet phldrT="[Text]"/>
      <dgm:spPr/>
      <dgm:t>
        <a:bodyPr/>
        <a:lstStyle/>
        <a:p>
          <a:r>
            <a:rPr lang="en-US" dirty="0"/>
            <a:t>Director of Diversity, Equity &amp; Inclusion </a:t>
          </a:r>
        </a:p>
      </dgm:t>
    </dgm:pt>
    <dgm:pt modelId="{10524719-F7D2-46F0-9FAD-1CEA07611766}" type="parTrans" cxnId="{E80A2CAC-7857-4CD5-A25F-82329B078A4E}">
      <dgm:prSet/>
      <dgm:spPr/>
      <dgm:t>
        <a:bodyPr/>
        <a:lstStyle/>
        <a:p>
          <a:endParaRPr lang="en-US"/>
        </a:p>
      </dgm:t>
    </dgm:pt>
    <dgm:pt modelId="{FC0B0853-D3DF-4748-8E9B-DB61474ACD42}" type="sibTrans" cxnId="{E80A2CAC-7857-4CD5-A25F-82329B078A4E}">
      <dgm:prSet/>
      <dgm:spPr/>
      <dgm:t>
        <a:bodyPr/>
        <a:lstStyle/>
        <a:p>
          <a:endParaRPr lang="en-US"/>
        </a:p>
      </dgm:t>
    </dgm:pt>
    <dgm:pt modelId="{5E76833E-D047-4EC3-A23E-435F3F634F28}">
      <dgm:prSet phldrT="[Text]"/>
      <dgm:spPr/>
      <dgm:t>
        <a:bodyPr/>
        <a:lstStyle/>
        <a:p>
          <a:r>
            <a:rPr lang="en-US" dirty="0"/>
            <a:t>Chief Health Care Officer</a:t>
          </a:r>
        </a:p>
      </dgm:t>
    </dgm:pt>
    <dgm:pt modelId="{0FC353A1-241B-4D00-9035-7CD1FD95C1AC}" type="parTrans" cxnId="{CE86D962-DA0F-4504-BDB2-B9C9154DEB92}">
      <dgm:prSet/>
      <dgm:spPr/>
      <dgm:t>
        <a:bodyPr/>
        <a:lstStyle/>
        <a:p>
          <a:endParaRPr lang="en-US"/>
        </a:p>
      </dgm:t>
    </dgm:pt>
    <dgm:pt modelId="{6792D54A-FF2F-46B9-AA9D-4BC23DFDAEB1}" type="sibTrans" cxnId="{CE86D962-DA0F-4504-BDB2-B9C9154DEB92}">
      <dgm:prSet/>
      <dgm:spPr/>
      <dgm:t>
        <a:bodyPr/>
        <a:lstStyle/>
        <a:p>
          <a:endParaRPr lang="en-US"/>
        </a:p>
      </dgm:t>
    </dgm:pt>
    <dgm:pt modelId="{333FE0DC-3C9D-4A9F-A74B-809A2360E55D}">
      <dgm:prSet phldrT="[Text]"/>
      <dgm:spPr/>
      <dgm:t>
        <a:bodyPr/>
        <a:lstStyle/>
        <a:p>
          <a:r>
            <a:rPr lang="en-US" dirty="0"/>
            <a:t>Chief Information Officer</a:t>
          </a:r>
        </a:p>
      </dgm:t>
    </dgm:pt>
    <dgm:pt modelId="{DAF4E17B-0E00-42A3-B4F7-4A445B70C258}" type="parTrans" cxnId="{37FB998E-78B9-48DB-8CCA-3350B9C23DB0}">
      <dgm:prSet/>
      <dgm:spPr/>
      <dgm:t>
        <a:bodyPr/>
        <a:lstStyle/>
        <a:p>
          <a:endParaRPr lang="en-US"/>
        </a:p>
      </dgm:t>
    </dgm:pt>
    <dgm:pt modelId="{762FD41B-F6C2-477E-9FDE-83978C7C58E9}" type="sibTrans" cxnId="{37FB998E-78B9-48DB-8CCA-3350B9C23DB0}">
      <dgm:prSet/>
      <dgm:spPr/>
      <dgm:t>
        <a:bodyPr/>
        <a:lstStyle/>
        <a:p>
          <a:endParaRPr lang="en-US"/>
        </a:p>
      </dgm:t>
    </dgm:pt>
    <dgm:pt modelId="{9158FDB8-483E-428D-A8C5-EF6C616D374A}">
      <dgm:prSet phldrT="[Text]"/>
      <dgm:spPr/>
      <dgm:t>
        <a:bodyPr/>
        <a:lstStyle/>
        <a:p>
          <a:r>
            <a:rPr lang="en-US" dirty="0"/>
            <a:t>Chief Organizational Excellence Officer</a:t>
          </a:r>
        </a:p>
      </dgm:t>
    </dgm:pt>
    <dgm:pt modelId="{4E38EAA0-91ED-46F8-B1EE-BE99476EE7B4}" type="parTrans" cxnId="{F3E0B48F-F2E5-4653-856A-C4EB541276F7}">
      <dgm:prSet/>
      <dgm:spPr/>
      <dgm:t>
        <a:bodyPr/>
        <a:lstStyle/>
        <a:p>
          <a:endParaRPr lang="en-US"/>
        </a:p>
      </dgm:t>
    </dgm:pt>
    <dgm:pt modelId="{43176459-0296-46D1-A049-2DFF4AC0F9EA}" type="sibTrans" cxnId="{F3E0B48F-F2E5-4653-856A-C4EB541276F7}">
      <dgm:prSet/>
      <dgm:spPr/>
      <dgm:t>
        <a:bodyPr/>
        <a:lstStyle/>
        <a:p>
          <a:endParaRPr lang="en-US"/>
        </a:p>
      </dgm:t>
    </dgm:pt>
    <dgm:pt modelId="{273B1DCB-15AA-427C-9AF0-F42121673AAB}">
      <dgm:prSet phldrT="[Text]"/>
      <dgm:spPr/>
      <dgm:t>
        <a:bodyPr/>
        <a:lstStyle/>
        <a:p>
          <a:r>
            <a:rPr lang="en-US" dirty="0"/>
            <a:t>Chief Financial Officer</a:t>
          </a:r>
        </a:p>
      </dgm:t>
    </dgm:pt>
    <dgm:pt modelId="{03A3A7FB-EF5C-4C22-9506-D258DFB585E4}" type="parTrans" cxnId="{1E1A0EEF-818A-448F-B320-22E6EF1D6B3E}">
      <dgm:prSet/>
      <dgm:spPr/>
      <dgm:t>
        <a:bodyPr/>
        <a:lstStyle/>
        <a:p>
          <a:endParaRPr lang="en-US"/>
        </a:p>
      </dgm:t>
    </dgm:pt>
    <dgm:pt modelId="{475E2334-C993-4482-B0D5-C5477F7E91F7}" type="sibTrans" cxnId="{1E1A0EEF-818A-448F-B320-22E6EF1D6B3E}">
      <dgm:prSet/>
      <dgm:spPr/>
      <dgm:t>
        <a:bodyPr/>
        <a:lstStyle/>
        <a:p>
          <a:endParaRPr lang="en-US"/>
        </a:p>
      </dgm:t>
    </dgm:pt>
    <dgm:pt modelId="{2330CBD4-C194-4E42-ABF2-E9F62D40AFA8}">
      <dgm:prSet phldrT="[Text]"/>
      <dgm:spPr/>
      <dgm:t>
        <a:bodyPr/>
        <a:lstStyle/>
        <a:p>
          <a:r>
            <a:rPr lang="en-US" dirty="0"/>
            <a:t>Chief Benefit Officer</a:t>
          </a:r>
        </a:p>
      </dgm:t>
    </dgm:pt>
    <dgm:pt modelId="{356D1D5B-263E-48DE-9BD7-8246E28D75B0}" type="parTrans" cxnId="{F416A332-2D7A-4627-B358-683F18799F6A}">
      <dgm:prSet/>
      <dgm:spPr/>
      <dgm:t>
        <a:bodyPr/>
        <a:lstStyle/>
        <a:p>
          <a:endParaRPr lang="en-US"/>
        </a:p>
      </dgm:t>
    </dgm:pt>
    <dgm:pt modelId="{1DE4D568-CFE0-4C8D-B0C3-719B61D35C5A}" type="sibTrans" cxnId="{F416A332-2D7A-4627-B358-683F18799F6A}">
      <dgm:prSet/>
      <dgm:spPr/>
      <dgm:t>
        <a:bodyPr/>
        <a:lstStyle/>
        <a:p>
          <a:endParaRPr lang="en-US"/>
        </a:p>
      </dgm:t>
    </dgm:pt>
    <dgm:pt modelId="{D53AAC62-9054-4C61-A260-F5868E73CDAF}">
      <dgm:prSet phldrT="[Text]"/>
      <dgm:spPr/>
      <dgm:t>
        <a:bodyPr/>
        <a:lstStyle/>
        <a:p>
          <a:r>
            <a:rPr lang="en-US" dirty="0"/>
            <a:t>Director of Communications</a:t>
          </a:r>
        </a:p>
      </dgm:t>
    </dgm:pt>
    <dgm:pt modelId="{15FCC272-AF58-4BC8-9433-010AD1E51843}" type="parTrans" cxnId="{F77538B7-22D0-4FD4-9561-E9F2AC065384}">
      <dgm:prSet/>
      <dgm:spPr/>
      <dgm:t>
        <a:bodyPr/>
        <a:lstStyle/>
        <a:p>
          <a:endParaRPr lang="en-US"/>
        </a:p>
      </dgm:t>
    </dgm:pt>
    <dgm:pt modelId="{3F63FE3E-08FF-4955-99D1-310101C41C25}" type="sibTrans" cxnId="{F77538B7-22D0-4FD4-9561-E9F2AC065384}">
      <dgm:prSet/>
      <dgm:spPr/>
      <dgm:t>
        <a:bodyPr/>
        <a:lstStyle/>
        <a:p>
          <a:endParaRPr lang="en-US"/>
        </a:p>
      </dgm:t>
    </dgm:pt>
    <dgm:pt modelId="{9449371F-ED7D-46A1-BCE1-F329E3EB7D03}">
      <dgm:prSet phldrT="[Text]"/>
      <dgm:spPr/>
      <dgm:t>
        <a:bodyPr/>
        <a:lstStyle/>
        <a:p>
          <a:r>
            <a:rPr lang="en-US" dirty="0"/>
            <a:t>Chief Business Administration Officer</a:t>
          </a:r>
        </a:p>
      </dgm:t>
    </dgm:pt>
    <dgm:pt modelId="{B9C77580-B221-41E2-87DD-B94CF590D4BD}" type="parTrans" cxnId="{A94128BF-6B20-4B67-8B17-488E51A6B73C}">
      <dgm:prSet/>
      <dgm:spPr/>
      <dgm:t>
        <a:bodyPr/>
        <a:lstStyle/>
        <a:p>
          <a:endParaRPr lang="en-US"/>
        </a:p>
      </dgm:t>
    </dgm:pt>
    <dgm:pt modelId="{34BD536D-0782-4F43-93E0-893DDDEC9F7B}" type="sibTrans" cxnId="{A94128BF-6B20-4B67-8B17-488E51A6B73C}">
      <dgm:prSet/>
      <dgm:spPr/>
      <dgm:t>
        <a:bodyPr/>
        <a:lstStyle/>
        <a:p>
          <a:endParaRPr lang="en-US"/>
        </a:p>
      </dgm:t>
    </dgm:pt>
    <dgm:pt modelId="{FC515F63-139B-4C97-BB08-9B40EECA3FA9}">
      <dgm:prSet phldrT="[Text]"/>
      <dgm:spPr/>
      <dgm:t>
        <a:bodyPr/>
        <a:lstStyle/>
        <a:p>
          <a:r>
            <a:rPr lang="en-US" dirty="0"/>
            <a:t>Chief Audit Executive</a:t>
          </a:r>
        </a:p>
      </dgm:t>
    </dgm:pt>
    <dgm:pt modelId="{29F5B7CC-B66E-4287-A1EC-048201C47B39}" type="parTrans" cxnId="{E05B282D-B5FF-423E-873F-114640AA3C35}">
      <dgm:prSet/>
      <dgm:spPr/>
      <dgm:t>
        <a:bodyPr/>
        <a:lstStyle/>
        <a:p>
          <a:endParaRPr lang="en-US"/>
        </a:p>
      </dgm:t>
    </dgm:pt>
    <dgm:pt modelId="{36A0464D-8BB8-492E-A486-4B36F880F52E}" type="sibTrans" cxnId="{E05B282D-B5FF-423E-873F-114640AA3C35}">
      <dgm:prSet/>
      <dgm:spPr/>
      <dgm:t>
        <a:bodyPr/>
        <a:lstStyle/>
        <a:p>
          <a:endParaRPr lang="en-US"/>
        </a:p>
      </dgm:t>
    </dgm:pt>
    <dgm:pt modelId="{675AAF1C-401D-40DE-B01B-2A626E7D84D2}" type="pres">
      <dgm:prSet presAssocID="{566AF588-A305-49EE-B144-8F9D8D9F4EE6}" presName="hierChild1" presStyleCnt="0">
        <dgm:presLayoutVars>
          <dgm:chPref val="1"/>
          <dgm:dir/>
          <dgm:animOne val="branch"/>
          <dgm:animLvl val="lvl"/>
          <dgm:resizeHandles/>
        </dgm:presLayoutVars>
      </dgm:prSet>
      <dgm:spPr/>
    </dgm:pt>
    <dgm:pt modelId="{F06DD2C6-F0E9-4471-8C42-B22251B8109A}" type="pres">
      <dgm:prSet presAssocID="{FC515F63-139B-4C97-BB08-9B40EECA3FA9}" presName="hierRoot1" presStyleCnt="0"/>
      <dgm:spPr/>
    </dgm:pt>
    <dgm:pt modelId="{FB31F9D2-928D-443F-A5B4-0FF33D4CE7C8}" type="pres">
      <dgm:prSet presAssocID="{FC515F63-139B-4C97-BB08-9B40EECA3FA9}" presName="composite" presStyleCnt="0"/>
      <dgm:spPr/>
    </dgm:pt>
    <dgm:pt modelId="{8BEA59D4-6D13-449F-B7A2-793134B37049}" type="pres">
      <dgm:prSet presAssocID="{FC515F63-139B-4C97-BB08-9B40EECA3FA9}" presName="background" presStyleLbl="node0" presStyleIdx="0" presStyleCnt="2"/>
      <dgm:spPr>
        <a:solidFill>
          <a:srgbClr val="085D8A"/>
        </a:solidFill>
        <a:ln>
          <a:solidFill>
            <a:srgbClr val="085D8A"/>
          </a:solidFill>
        </a:ln>
      </dgm:spPr>
    </dgm:pt>
    <dgm:pt modelId="{41851B80-3BE5-45D6-8C2F-240D5E769E53}" type="pres">
      <dgm:prSet presAssocID="{FC515F63-139B-4C97-BB08-9B40EECA3FA9}" presName="text" presStyleLbl="fgAcc0" presStyleIdx="0" presStyleCnt="2">
        <dgm:presLayoutVars>
          <dgm:chPref val="3"/>
        </dgm:presLayoutVars>
      </dgm:prSet>
      <dgm:spPr/>
    </dgm:pt>
    <dgm:pt modelId="{80117CCA-F49A-4709-8110-EA7A5F9AAB47}" type="pres">
      <dgm:prSet presAssocID="{FC515F63-139B-4C97-BB08-9B40EECA3FA9}" presName="hierChild2" presStyleCnt="0"/>
      <dgm:spPr/>
    </dgm:pt>
    <dgm:pt modelId="{5EB57CB4-7F36-4DC8-9067-4DF71E320E8E}" type="pres">
      <dgm:prSet presAssocID="{F527C57E-2925-4AF1-B381-E1D0DE672373}" presName="hierRoot1" presStyleCnt="0"/>
      <dgm:spPr/>
    </dgm:pt>
    <dgm:pt modelId="{AACD6F5A-D551-40CF-8018-41EECB7EF542}" type="pres">
      <dgm:prSet presAssocID="{F527C57E-2925-4AF1-B381-E1D0DE672373}" presName="composite" presStyleCnt="0"/>
      <dgm:spPr/>
    </dgm:pt>
    <dgm:pt modelId="{88712B2F-974A-427B-9AB3-DAB167BE8C35}" type="pres">
      <dgm:prSet presAssocID="{F527C57E-2925-4AF1-B381-E1D0DE672373}" presName="background" presStyleLbl="node0" presStyleIdx="1" presStyleCnt="2"/>
      <dgm:spPr>
        <a:solidFill>
          <a:srgbClr val="085D8A"/>
        </a:solidFill>
      </dgm:spPr>
    </dgm:pt>
    <dgm:pt modelId="{B04FA419-7A78-4E4B-9A5B-9758995080A6}" type="pres">
      <dgm:prSet presAssocID="{F527C57E-2925-4AF1-B381-E1D0DE672373}" presName="text" presStyleLbl="fgAcc0" presStyleIdx="1" presStyleCnt="2">
        <dgm:presLayoutVars>
          <dgm:chPref val="3"/>
        </dgm:presLayoutVars>
      </dgm:prSet>
      <dgm:spPr/>
    </dgm:pt>
    <dgm:pt modelId="{C6583DD9-EDA0-4C27-ACBB-4FAA8AF4BD49}" type="pres">
      <dgm:prSet presAssocID="{F527C57E-2925-4AF1-B381-E1D0DE672373}" presName="hierChild2" presStyleCnt="0"/>
      <dgm:spPr/>
    </dgm:pt>
    <dgm:pt modelId="{684296A8-A1BE-4A40-A3FC-F61FAF79B433}" type="pres">
      <dgm:prSet presAssocID="{92FE96F7-2E16-4D9F-8FC8-9050C9A1AF7E}" presName="Name10" presStyleLbl="parChTrans1D2" presStyleIdx="0" presStyleCnt="1"/>
      <dgm:spPr/>
    </dgm:pt>
    <dgm:pt modelId="{F8EC997C-8C7E-413C-B629-7225EAAE9DC0}" type="pres">
      <dgm:prSet presAssocID="{3F7D9A23-D2EA-435E-80F7-CA58C907FC50}" presName="hierRoot2" presStyleCnt="0"/>
      <dgm:spPr/>
    </dgm:pt>
    <dgm:pt modelId="{9FC04DAC-25A9-45B8-B585-9C5552928AEC}" type="pres">
      <dgm:prSet presAssocID="{3F7D9A23-D2EA-435E-80F7-CA58C907FC50}" presName="composite2" presStyleCnt="0"/>
      <dgm:spPr/>
    </dgm:pt>
    <dgm:pt modelId="{10826A77-8D84-4D5C-8B28-245A746B522B}" type="pres">
      <dgm:prSet presAssocID="{3F7D9A23-D2EA-435E-80F7-CA58C907FC50}" presName="background2" presStyleLbl="asst1" presStyleIdx="0" presStyleCnt="1"/>
      <dgm:spPr>
        <a:solidFill>
          <a:srgbClr val="085D8A"/>
        </a:solidFill>
      </dgm:spPr>
    </dgm:pt>
    <dgm:pt modelId="{68FFD759-FCF6-411B-BEF9-CCC635B3ECEE}" type="pres">
      <dgm:prSet presAssocID="{3F7D9A23-D2EA-435E-80F7-CA58C907FC50}" presName="text2" presStyleLbl="fgAcc2" presStyleIdx="0" presStyleCnt="1">
        <dgm:presLayoutVars>
          <dgm:chPref val="3"/>
        </dgm:presLayoutVars>
      </dgm:prSet>
      <dgm:spPr/>
    </dgm:pt>
    <dgm:pt modelId="{FE7FA36F-F683-49FA-BF8E-B61621817355}" type="pres">
      <dgm:prSet presAssocID="{3F7D9A23-D2EA-435E-80F7-CA58C907FC50}" presName="hierChild3" presStyleCnt="0"/>
      <dgm:spPr/>
    </dgm:pt>
    <dgm:pt modelId="{84C51AB1-1454-43BA-AF0F-B95234E40FB8}" type="pres">
      <dgm:prSet presAssocID="{EDD5005E-82A0-4025-90BF-2C3D1D7BA144}" presName="Name17" presStyleLbl="parChTrans1D3" presStyleIdx="0" presStyleCnt="5"/>
      <dgm:spPr/>
    </dgm:pt>
    <dgm:pt modelId="{CED0ECD1-E664-4134-BAEA-6BE9A28B5F23}" type="pres">
      <dgm:prSet presAssocID="{B32D2908-9DA1-4A07-B9A9-796B85026281}" presName="hierRoot3" presStyleCnt="0"/>
      <dgm:spPr/>
    </dgm:pt>
    <dgm:pt modelId="{EAAFBF3E-8795-4C10-8AA9-EFC829382919}" type="pres">
      <dgm:prSet presAssocID="{B32D2908-9DA1-4A07-B9A9-796B85026281}" presName="composite3" presStyleCnt="0"/>
      <dgm:spPr/>
    </dgm:pt>
    <dgm:pt modelId="{3F5680A0-CC7A-4A76-93AF-E3589453B13C}" type="pres">
      <dgm:prSet presAssocID="{B32D2908-9DA1-4A07-B9A9-796B85026281}" presName="background3" presStyleLbl="node3" presStyleIdx="0" presStyleCnt="5"/>
      <dgm:spPr>
        <a:solidFill>
          <a:srgbClr val="085D8A"/>
        </a:solidFill>
      </dgm:spPr>
    </dgm:pt>
    <dgm:pt modelId="{8A323BE9-6F30-4F94-A23C-508C8EAA1C83}" type="pres">
      <dgm:prSet presAssocID="{B32D2908-9DA1-4A07-B9A9-796B85026281}" presName="text3" presStyleLbl="fgAcc3" presStyleIdx="0" presStyleCnt="5">
        <dgm:presLayoutVars>
          <dgm:chPref val="3"/>
        </dgm:presLayoutVars>
      </dgm:prSet>
      <dgm:spPr/>
    </dgm:pt>
    <dgm:pt modelId="{4D8E53C3-72DE-4F95-AEE8-9BB87B5D9C23}" type="pres">
      <dgm:prSet presAssocID="{B32D2908-9DA1-4A07-B9A9-796B85026281}" presName="hierChild4" presStyleCnt="0"/>
      <dgm:spPr/>
    </dgm:pt>
    <dgm:pt modelId="{700FD601-5A53-4317-809F-3A430721B478}" type="pres">
      <dgm:prSet presAssocID="{F8376081-C030-42C7-8725-6B0D832D4F5A}" presName="Name17" presStyleLbl="parChTrans1D3" presStyleIdx="1" presStyleCnt="5"/>
      <dgm:spPr/>
    </dgm:pt>
    <dgm:pt modelId="{C864513E-2EF1-4DEE-ACC4-3924BE13C444}" type="pres">
      <dgm:prSet presAssocID="{EEB629D1-1643-4BF2-92FD-B568CF3DCF98}" presName="hierRoot3" presStyleCnt="0"/>
      <dgm:spPr/>
    </dgm:pt>
    <dgm:pt modelId="{20BDB11A-6D15-4DD2-AF02-962588C1AAEA}" type="pres">
      <dgm:prSet presAssocID="{EEB629D1-1643-4BF2-92FD-B568CF3DCF98}" presName="composite3" presStyleCnt="0"/>
      <dgm:spPr/>
    </dgm:pt>
    <dgm:pt modelId="{222E418F-C2B9-432F-885F-D982CFFDFF23}" type="pres">
      <dgm:prSet presAssocID="{EEB629D1-1643-4BF2-92FD-B568CF3DCF98}" presName="background3" presStyleLbl="node3" presStyleIdx="1" presStyleCnt="5"/>
      <dgm:spPr>
        <a:solidFill>
          <a:srgbClr val="085D8A"/>
        </a:solidFill>
      </dgm:spPr>
    </dgm:pt>
    <dgm:pt modelId="{A47917FC-477A-4879-9239-6362CF8EACCA}" type="pres">
      <dgm:prSet presAssocID="{EEB629D1-1643-4BF2-92FD-B568CF3DCF98}" presName="text3" presStyleLbl="fgAcc3" presStyleIdx="1" presStyleCnt="5">
        <dgm:presLayoutVars>
          <dgm:chPref val="3"/>
        </dgm:presLayoutVars>
      </dgm:prSet>
      <dgm:spPr/>
    </dgm:pt>
    <dgm:pt modelId="{38DEC84E-D31B-4313-B070-B0D552D6CDD1}" type="pres">
      <dgm:prSet presAssocID="{EEB629D1-1643-4BF2-92FD-B568CF3DCF98}" presName="hierChild4" presStyleCnt="0"/>
      <dgm:spPr/>
    </dgm:pt>
    <dgm:pt modelId="{7BF5B2D2-94CD-4F75-A8BC-7A20F5D11583}" type="pres">
      <dgm:prSet presAssocID="{63F224F2-31B6-4B82-AA8B-642E1F4168F6}" presName="Name17" presStyleLbl="parChTrans1D3" presStyleIdx="2" presStyleCnt="5"/>
      <dgm:spPr/>
    </dgm:pt>
    <dgm:pt modelId="{1B94DD59-822F-4165-A1E4-3B8558FA83D7}" type="pres">
      <dgm:prSet presAssocID="{DE1C3CFE-36D3-4D75-A592-4928B6C06DE8}" presName="hierRoot3" presStyleCnt="0"/>
      <dgm:spPr/>
    </dgm:pt>
    <dgm:pt modelId="{F0096D5F-1661-46D5-A30A-9EF2563D013F}" type="pres">
      <dgm:prSet presAssocID="{DE1C3CFE-36D3-4D75-A592-4928B6C06DE8}" presName="composite3" presStyleCnt="0"/>
      <dgm:spPr/>
    </dgm:pt>
    <dgm:pt modelId="{E16AC5A9-EA36-4ABC-AFB8-33AB9AA347BF}" type="pres">
      <dgm:prSet presAssocID="{DE1C3CFE-36D3-4D75-A592-4928B6C06DE8}" presName="background3" presStyleLbl="node3" presStyleIdx="2" presStyleCnt="5"/>
      <dgm:spPr>
        <a:solidFill>
          <a:srgbClr val="085D8A"/>
        </a:solidFill>
      </dgm:spPr>
    </dgm:pt>
    <dgm:pt modelId="{682DCF95-0231-4BE4-B368-17106D032D94}" type="pres">
      <dgm:prSet presAssocID="{DE1C3CFE-36D3-4D75-A592-4928B6C06DE8}" presName="text3" presStyleLbl="fgAcc3" presStyleIdx="2" presStyleCnt="5">
        <dgm:presLayoutVars>
          <dgm:chPref val="3"/>
        </dgm:presLayoutVars>
      </dgm:prSet>
      <dgm:spPr/>
    </dgm:pt>
    <dgm:pt modelId="{F5BC2FA3-5A61-4FA7-82AF-EB3C469320C2}" type="pres">
      <dgm:prSet presAssocID="{DE1C3CFE-36D3-4D75-A592-4928B6C06DE8}" presName="hierChild4" presStyleCnt="0"/>
      <dgm:spPr/>
    </dgm:pt>
    <dgm:pt modelId="{61AD0BB1-F0B7-42DA-BFF2-AFA31C055A7F}" type="pres">
      <dgm:prSet presAssocID="{10524719-F7D2-46F0-9FAD-1CEA07611766}" presName="Name23" presStyleLbl="parChTrans1D4" presStyleIdx="0" presStyleCnt="8"/>
      <dgm:spPr/>
    </dgm:pt>
    <dgm:pt modelId="{10774E4B-A695-49DA-9905-3C78A0122945}" type="pres">
      <dgm:prSet presAssocID="{E77C11E9-9AC5-4E6A-AEAB-96FC41A72194}" presName="hierRoot4" presStyleCnt="0"/>
      <dgm:spPr/>
    </dgm:pt>
    <dgm:pt modelId="{463A96DB-408C-4DA3-86CE-D59C3F769952}" type="pres">
      <dgm:prSet presAssocID="{E77C11E9-9AC5-4E6A-AEAB-96FC41A72194}" presName="composite4" presStyleCnt="0"/>
      <dgm:spPr/>
    </dgm:pt>
    <dgm:pt modelId="{C72AAE06-3CE8-40CA-A706-4785E514C5F9}" type="pres">
      <dgm:prSet presAssocID="{E77C11E9-9AC5-4E6A-AEAB-96FC41A72194}" presName="background4" presStyleLbl="node4" presStyleIdx="0" presStyleCnt="8"/>
      <dgm:spPr>
        <a:solidFill>
          <a:srgbClr val="085D8A"/>
        </a:solidFill>
      </dgm:spPr>
    </dgm:pt>
    <dgm:pt modelId="{B77D96A3-0408-4F3A-8EDC-5D62462E9E5B}" type="pres">
      <dgm:prSet presAssocID="{E77C11E9-9AC5-4E6A-AEAB-96FC41A72194}" presName="text4" presStyleLbl="fgAcc4" presStyleIdx="0" presStyleCnt="8">
        <dgm:presLayoutVars>
          <dgm:chPref val="3"/>
        </dgm:presLayoutVars>
      </dgm:prSet>
      <dgm:spPr/>
    </dgm:pt>
    <dgm:pt modelId="{121D1956-F573-446E-9D5C-63763D76838D}" type="pres">
      <dgm:prSet presAssocID="{E77C11E9-9AC5-4E6A-AEAB-96FC41A72194}" presName="hierChild5" presStyleCnt="0"/>
      <dgm:spPr/>
    </dgm:pt>
    <dgm:pt modelId="{29D0F842-9295-4FBE-99EB-21DC6475EF11}" type="pres">
      <dgm:prSet presAssocID="{0FC353A1-241B-4D00-9035-7CD1FD95C1AC}" presName="Name23" presStyleLbl="parChTrans1D4" presStyleIdx="1" presStyleCnt="8"/>
      <dgm:spPr/>
    </dgm:pt>
    <dgm:pt modelId="{1516E7ED-BDF8-4956-BC0B-2936245A29CB}" type="pres">
      <dgm:prSet presAssocID="{5E76833E-D047-4EC3-A23E-435F3F634F28}" presName="hierRoot4" presStyleCnt="0"/>
      <dgm:spPr/>
    </dgm:pt>
    <dgm:pt modelId="{01FA4E69-9AF9-4B03-8913-9240AFAC4A78}" type="pres">
      <dgm:prSet presAssocID="{5E76833E-D047-4EC3-A23E-435F3F634F28}" presName="composite4" presStyleCnt="0"/>
      <dgm:spPr/>
    </dgm:pt>
    <dgm:pt modelId="{5A934534-F461-4F1A-9AA3-8BBF4781BEAA}" type="pres">
      <dgm:prSet presAssocID="{5E76833E-D047-4EC3-A23E-435F3F634F28}" presName="background4" presStyleLbl="node4" presStyleIdx="1" presStyleCnt="8"/>
      <dgm:spPr>
        <a:solidFill>
          <a:srgbClr val="085D8A"/>
        </a:solidFill>
      </dgm:spPr>
    </dgm:pt>
    <dgm:pt modelId="{E2CD87B7-D946-41DD-9526-38DE8E69EECC}" type="pres">
      <dgm:prSet presAssocID="{5E76833E-D047-4EC3-A23E-435F3F634F28}" presName="text4" presStyleLbl="fgAcc4" presStyleIdx="1" presStyleCnt="8">
        <dgm:presLayoutVars>
          <dgm:chPref val="3"/>
        </dgm:presLayoutVars>
      </dgm:prSet>
      <dgm:spPr/>
    </dgm:pt>
    <dgm:pt modelId="{046CCC24-D53A-40C9-BB43-F014F8710AF0}" type="pres">
      <dgm:prSet presAssocID="{5E76833E-D047-4EC3-A23E-435F3F634F28}" presName="hierChild5" presStyleCnt="0"/>
      <dgm:spPr/>
    </dgm:pt>
    <dgm:pt modelId="{A8D2EB4F-A829-4A03-BD59-5A0616D6D316}" type="pres">
      <dgm:prSet presAssocID="{DAF4E17B-0E00-42A3-B4F7-4A445B70C258}" presName="Name23" presStyleLbl="parChTrans1D4" presStyleIdx="2" presStyleCnt="8"/>
      <dgm:spPr/>
    </dgm:pt>
    <dgm:pt modelId="{80FB7418-683F-48B4-B395-C997D0CD9113}" type="pres">
      <dgm:prSet presAssocID="{333FE0DC-3C9D-4A9F-A74B-809A2360E55D}" presName="hierRoot4" presStyleCnt="0"/>
      <dgm:spPr/>
    </dgm:pt>
    <dgm:pt modelId="{6871D5DE-E9E9-4172-A1BB-94461C9BD0B8}" type="pres">
      <dgm:prSet presAssocID="{333FE0DC-3C9D-4A9F-A74B-809A2360E55D}" presName="composite4" presStyleCnt="0"/>
      <dgm:spPr/>
    </dgm:pt>
    <dgm:pt modelId="{FCC39679-4C6B-4BAB-A1DF-AFC1D74732C9}" type="pres">
      <dgm:prSet presAssocID="{333FE0DC-3C9D-4A9F-A74B-809A2360E55D}" presName="background4" presStyleLbl="node4" presStyleIdx="2" presStyleCnt="8"/>
      <dgm:spPr>
        <a:solidFill>
          <a:srgbClr val="085D8A"/>
        </a:solidFill>
      </dgm:spPr>
    </dgm:pt>
    <dgm:pt modelId="{6FA2D59F-B8A8-4F70-AC71-661691B3F708}" type="pres">
      <dgm:prSet presAssocID="{333FE0DC-3C9D-4A9F-A74B-809A2360E55D}" presName="text4" presStyleLbl="fgAcc4" presStyleIdx="2" presStyleCnt="8">
        <dgm:presLayoutVars>
          <dgm:chPref val="3"/>
        </dgm:presLayoutVars>
      </dgm:prSet>
      <dgm:spPr/>
    </dgm:pt>
    <dgm:pt modelId="{CA21E44D-36BE-462E-920A-8C32F6CCCA82}" type="pres">
      <dgm:prSet presAssocID="{333FE0DC-3C9D-4A9F-A74B-809A2360E55D}" presName="hierChild5" presStyleCnt="0"/>
      <dgm:spPr/>
    </dgm:pt>
    <dgm:pt modelId="{1CA5785B-57DC-44BD-833F-80D9B9F727E2}" type="pres">
      <dgm:prSet presAssocID="{4E38EAA0-91ED-46F8-B1EE-BE99476EE7B4}" presName="Name23" presStyleLbl="parChTrans1D4" presStyleIdx="3" presStyleCnt="8"/>
      <dgm:spPr/>
    </dgm:pt>
    <dgm:pt modelId="{18D5A9CA-61EB-4E2D-A7EC-216B18D4BD36}" type="pres">
      <dgm:prSet presAssocID="{9158FDB8-483E-428D-A8C5-EF6C616D374A}" presName="hierRoot4" presStyleCnt="0"/>
      <dgm:spPr/>
    </dgm:pt>
    <dgm:pt modelId="{D7B79B53-C4CC-4122-85BA-16194BD83DF7}" type="pres">
      <dgm:prSet presAssocID="{9158FDB8-483E-428D-A8C5-EF6C616D374A}" presName="composite4" presStyleCnt="0"/>
      <dgm:spPr/>
    </dgm:pt>
    <dgm:pt modelId="{8443F7C9-54D5-42C5-8B17-F387AB6F46BC}" type="pres">
      <dgm:prSet presAssocID="{9158FDB8-483E-428D-A8C5-EF6C616D374A}" presName="background4" presStyleLbl="node4" presStyleIdx="3" presStyleCnt="8"/>
      <dgm:spPr>
        <a:solidFill>
          <a:srgbClr val="085D8A"/>
        </a:solidFill>
      </dgm:spPr>
    </dgm:pt>
    <dgm:pt modelId="{C3F1D0B7-24F1-485C-9FCD-01CC77FFCD68}" type="pres">
      <dgm:prSet presAssocID="{9158FDB8-483E-428D-A8C5-EF6C616D374A}" presName="text4" presStyleLbl="fgAcc4" presStyleIdx="3" presStyleCnt="8">
        <dgm:presLayoutVars>
          <dgm:chPref val="3"/>
        </dgm:presLayoutVars>
      </dgm:prSet>
      <dgm:spPr/>
    </dgm:pt>
    <dgm:pt modelId="{5BFF851A-01DF-4949-9B76-EC18E584C05F}" type="pres">
      <dgm:prSet presAssocID="{9158FDB8-483E-428D-A8C5-EF6C616D374A}" presName="hierChild5" presStyleCnt="0"/>
      <dgm:spPr/>
    </dgm:pt>
    <dgm:pt modelId="{1C5F55B6-7878-4B36-BAFF-67DB0F28EE90}" type="pres">
      <dgm:prSet presAssocID="{03A3A7FB-EF5C-4C22-9506-D258DFB585E4}" presName="Name23" presStyleLbl="parChTrans1D4" presStyleIdx="4" presStyleCnt="8"/>
      <dgm:spPr/>
    </dgm:pt>
    <dgm:pt modelId="{E0B22AEC-B728-44B6-AFF9-4B39D5E82999}" type="pres">
      <dgm:prSet presAssocID="{273B1DCB-15AA-427C-9AF0-F42121673AAB}" presName="hierRoot4" presStyleCnt="0"/>
      <dgm:spPr/>
    </dgm:pt>
    <dgm:pt modelId="{1B759A51-F62E-47D5-BA03-5525E6A23A98}" type="pres">
      <dgm:prSet presAssocID="{273B1DCB-15AA-427C-9AF0-F42121673AAB}" presName="composite4" presStyleCnt="0"/>
      <dgm:spPr/>
    </dgm:pt>
    <dgm:pt modelId="{E7FB032E-ABAB-49F7-857D-B667C172C6D6}" type="pres">
      <dgm:prSet presAssocID="{273B1DCB-15AA-427C-9AF0-F42121673AAB}" presName="background4" presStyleLbl="node4" presStyleIdx="4" presStyleCnt="8"/>
      <dgm:spPr>
        <a:solidFill>
          <a:srgbClr val="085D8A"/>
        </a:solidFill>
      </dgm:spPr>
    </dgm:pt>
    <dgm:pt modelId="{EC8C62B5-EF17-4EB9-A055-846474C023E4}" type="pres">
      <dgm:prSet presAssocID="{273B1DCB-15AA-427C-9AF0-F42121673AAB}" presName="text4" presStyleLbl="fgAcc4" presStyleIdx="4" presStyleCnt="8">
        <dgm:presLayoutVars>
          <dgm:chPref val="3"/>
        </dgm:presLayoutVars>
      </dgm:prSet>
      <dgm:spPr/>
    </dgm:pt>
    <dgm:pt modelId="{6266DFF8-A26A-4AB9-B95A-F3A4C77ACF66}" type="pres">
      <dgm:prSet presAssocID="{273B1DCB-15AA-427C-9AF0-F42121673AAB}" presName="hierChild5" presStyleCnt="0"/>
      <dgm:spPr/>
    </dgm:pt>
    <dgm:pt modelId="{E45B8C73-90AC-4082-85B1-C0BAF9D829D1}" type="pres">
      <dgm:prSet presAssocID="{356D1D5B-263E-48DE-9BD7-8246E28D75B0}" presName="Name23" presStyleLbl="parChTrans1D4" presStyleIdx="5" presStyleCnt="8"/>
      <dgm:spPr/>
    </dgm:pt>
    <dgm:pt modelId="{F566C13F-F827-42BF-9CF9-16E72C9B0229}" type="pres">
      <dgm:prSet presAssocID="{2330CBD4-C194-4E42-ABF2-E9F62D40AFA8}" presName="hierRoot4" presStyleCnt="0"/>
      <dgm:spPr/>
    </dgm:pt>
    <dgm:pt modelId="{02523684-1471-4459-8552-20554BCB024D}" type="pres">
      <dgm:prSet presAssocID="{2330CBD4-C194-4E42-ABF2-E9F62D40AFA8}" presName="composite4" presStyleCnt="0"/>
      <dgm:spPr/>
    </dgm:pt>
    <dgm:pt modelId="{54B3524C-428E-4B74-AB80-9614A0505363}" type="pres">
      <dgm:prSet presAssocID="{2330CBD4-C194-4E42-ABF2-E9F62D40AFA8}" presName="background4" presStyleLbl="node4" presStyleIdx="5" presStyleCnt="8"/>
      <dgm:spPr>
        <a:solidFill>
          <a:srgbClr val="085D8A"/>
        </a:solidFill>
      </dgm:spPr>
    </dgm:pt>
    <dgm:pt modelId="{C2AB808E-B816-46BE-A96A-BF4E86915809}" type="pres">
      <dgm:prSet presAssocID="{2330CBD4-C194-4E42-ABF2-E9F62D40AFA8}" presName="text4" presStyleLbl="fgAcc4" presStyleIdx="5" presStyleCnt="8">
        <dgm:presLayoutVars>
          <dgm:chPref val="3"/>
        </dgm:presLayoutVars>
      </dgm:prSet>
      <dgm:spPr/>
    </dgm:pt>
    <dgm:pt modelId="{6A670F14-4DD7-4AAE-A09A-E4BDE7637C2B}" type="pres">
      <dgm:prSet presAssocID="{2330CBD4-C194-4E42-ABF2-E9F62D40AFA8}" presName="hierChild5" presStyleCnt="0"/>
      <dgm:spPr/>
    </dgm:pt>
    <dgm:pt modelId="{CE2FF036-F52A-42F5-9F19-EA72BE22904E}" type="pres">
      <dgm:prSet presAssocID="{B9C77580-B221-41E2-87DD-B94CF590D4BD}" presName="Name23" presStyleLbl="parChTrans1D4" presStyleIdx="6" presStyleCnt="8"/>
      <dgm:spPr/>
    </dgm:pt>
    <dgm:pt modelId="{E20D0E48-91EA-4DFA-8992-3613B18EB26C}" type="pres">
      <dgm:prSet presAssocID="{9449371F-ED7D-46A1-BCE1-F329E3EB7D03}" presName="hierRoot4" presStyleCnt="0"/>
      <dgm:spPr/>
    </dgm:pt>
    <dgm:pt modelId="{94D13204-9416-4995-88DD-52EE2D64CACC}" type="pres">
      <dgm:prSet presAssocID="{9449371F-ED7D-46A1-BCE1-F329E3EB7D03}" presName="composite4" presStyleCnt="0"/>
      <dgm:spPr/>
    </dgm:pt>
    <dgm:pt modelId="{758541B7-6FEF-4B26-93B9-53D5B0C04E46}" type="pres">
      <dgm:prSet presAssocID="{9449371F-ED7D-46A1-BCE1-F329E3EB7D03}" presName="background4" presStyleLbl="node4" presStyleIdx="6" presStyleCnt="8"/>
      <dgm:spPr>
        <a:solidFill>
          <a:srgbClr val="085D8A"/>
        </a:solidFill>
      </dgm:spPr>
    </dgm:pt>
    <dgm:pt modelId="{40E683B9-EF85-4FFD-AFDA-24B4F76049F8}" type="pres">
      <dgm:prSet presAssocID="{9449371F-ED7D-46A1-BCE1-F329E3EB7D03}" presName="text4" presStyleLbl="fgAcc4" presStyleIdx="6" presStyleCnt="8">
        <dgm:presLayoutVars>
          <dgm:chPref val="3"/>
        </dgm:presLayoutVars>
      </dgm:prSet>
      <dgm:spPr/>
    </dgm:pt>
    <dgm:pt modelId="{B2B9E800-1D66-40B2-B03D-2F80C3F13C84}" type="pres">
      <dgm:prSet presAssocID="{9449371F-ED7D-46A1-BCE1-F329E3EB7D03}" presName="hierChild5" presStyleCnt="0"/>
      <dgm:spPr/>
    </dgm:pt>
    <dgm:pt modelId="{3BDD9F3A-74B0-4C6B-B846-45042BB180B6}" type="pres">
      <dgm:prSet presAssocID="{6C4CCCD4-0675-44C2-A1F4-3C7B1C2A8550}" presName="Name17" presStyleLbl="parChTrans1D3" presStyleIdx="3" presStyleCnt="5"/>
      <dgm:spPr/>
    </dgm:pt>
    <dgm:pt modelId="{187ED63D-FFB9-49B4-88F5-8A9648957C11}" type="pres">
      <dgm:prSet presAssocID="{4B95544A-8602-49ED-832B-CA08B6159910}" presName="hierRoot3" presStyleCnt="0"/>
      <dgm:spPr/>
    </dgm:pt>
    <dgm:pt modelId="{59CC4220-481C-4C26-8016-6E4AE0CAE15A}" type="pres">
      <dgm:prSet presAssocID="{4B95544A-8602-49ED-832B-CA08B6159910}" presName="composite3" presStyleCnt="0"/>
      <dgm:spPr/>
    </dgm:pt>
    <dgm:pt modelId="{49741B05-FD05-4187-9B24-DAED9DB18D46}" type="pres">
      <dgm:prSet presAssocID="{4B95544A-8602-49ED-832B-CA08B6159910}" presName="background3" presStyleLbl="node3" presStyleIdx="3" presStyleCnt="5"/>
      <dgm:spPr>
        <a:solidFill>
          <a:srgbClr val="085D8A"/>
        </a:solidFill>
      </dgm:spPr>
    </dgm:pt>
    <dgm:pt modelId="{6E9D1D53-E575-4EF5-B1C2-AC6B14026370}" type="pres">
      <dgm:prSet presAssocID="{4B95544A-8602-49ED-832B-CA08B6159910}" presName="text3" presStyleLbl="fgAcc3" presStyleIdx="3" presStyleCnt="5">
        <dgm:presLayoutVars>
          <dgm:chPref val="3"/>
        </dgm:presLayoutVars>
      </dgm:prSet>
      <dgm:spPr/>
    </dgm:pt>
    <dgm:pt modelId="{EBCD66C4-E2B6-4831-87D5-E2CA6CF05854}" type="pres">
      <dgm:prSet presAssocID="{4B95544A-8602-49ED-832B-CA08B6159910}" presName="hierChild4" presStyleCnt="0"/>
      <dgm:spPr/>
    </dgm:pt>
    <dgm:pt modelId="{96278752-228D-4485-9157-BF4EC647D339}" type="pres">
      <dgm:prSet presAssocID="{142A4395-0AA3-45F0-A6B0-ED88ADB3733D}" presName="Name17" presStyleLbl="parChTrans1D3" presStyleIdx="4" presStyleCnt="5"/>
      <dgm:spPr/>
    </dgm:pt>
    <dgm:pt modelId="{2FAF2F28-75AD-45F8-A06D-18452FE06758}" type="pres">
      <dgm:prSet presAssocID="{FC302064-9546-448C-A453-4F4D27BAB09E}" presName="hierRoot3" presStyleCnt="0"/>
      <dgm:spPr/>
    </dgm:pt>
    <dgm:pt modelId="{2E3270C2-490B-49A0-A777-CCFE4EE79E5E}" type="pres">
      <dgm:prSet presAssocID="{FC302064-9546-448C-A453-4F4D27BAB09E}" presName="composite3" presStyleCnt="0"/>
      <dgm:spPr/>
    </dgm:pt>
    <dgm:pt modelId="{8B725D3E-4186-4BDF-A0A2-391135D999D7}" type="pres">
      <dgm:prSet presAssocID="{FC302064-9546-448C-A453-4F4D27BAB09E}" presName="background3" presStyleLbl="node3" presStyleIdx="4" presStyleCnt="5"/>
      <dgm:spPr>
        <a:solidFill>
          <a:srgbClr val="085D8A"/>
        </a:solidFill>
      </dgm:spPr>
    </dgm:pt>
    <dgm:pt modelId="{AC5A08E3-FFF3-48BE-A09B-46C8C1A2F1F9}" type="pres">
      <dgm:prSet presAssocID="{FC302064-9546-448C-A453-4F4D27BAB09E}" presName="text3" presStyleLbl="fgAcc3" presStyleIdx="4" presStyleCnt="5">
        <dgm:presLayoutVars>
          <dgm:chPref val="3"/>
        </dgm:presLayoutVars>
      </dgm:prSet>
      <dgm:spPr/>
    </dgm:pt>
    <dgm:pt modelId="{A8177C50-D9B4-4A3F-9A65-969FAD0122F1}" type="pres">
      <dgm:prSet presAssocID="{FC302064-9546-448C-A453-4F4D27BAB09E}" presName="hierChild4" presStyleCnt="0"/>
      <dgm:spPr/>
    </dgm:pt>
    <dgm:pt modelId="{B0AF0435-2499-4039-8391-485B89B7C442}" type="pres">
      <dgm:prSet presAssocID="{15FCC272-AF58-4BC8-9433-010AD1E51843}" presName="Name23" presStyleLbl="parChTrans1D4" presStyleIdx="7" presStyleCnt="8"/>
      <dgm:spPr/>
    </dgm:pt>
    <dgm:pt modelId="{C7EFFFB6-A956-4CAE-9208-4FF56E9DBDD2}" type="pres">
      <dgm:prSet presAssocID="{D53AAC62-9054-4C61-A260-F5868E73CDAF}" presName="hierRoot4" presStyleCnt="0"/>
      <dgm:spPr/>
    </dgm:pt>
    <dgm:pt modelId="{17941269-9FDF-4E5E-A197-B811151F3B0A}" type="pres">
      <dgm:prSet presAssocID="{D53AAC62-9054-4C61-A260-F5868E73CDAF}" presName="composite4" presStyleCnt="0"/>
      <dgm:spPr/>
    </dgm:pt>
    <dgm:pt modelId="{DEE4CA29-B6A3-4088-B1D6-C0E77EA15DCE}" type="pres">
      <dgm:prSet presAssocID="{D53AAC62-9054-4C61-A260-F5868E73CDAF}" presName="background4" presStyleLbl="node4" presStyleIdx="7" presStyleCnt="8"/>
      <dgm:spPr>
        <a:solidFill>
          <a:srgbClr val="085D8A"/>
        </a:solidFill>
      </dgm:spPr>
    </dgm:pt>
    <dgm:pt modelId="{8EBDED16-3311-49FD-9076-C03AE0D054AA}" type="pres">
      <dgm:prSet presAssocID="{D53AAC62-9054-4C61-A260-F5868E73CDAF}" presName="text4" presStyleLbl="fgAcc4" presStyleIdx="7" presStyleCnt="8">
        <dgm:presLayoutVars>
          <dgm:chPref val="3"/>
        </dgm:presLayoutVars>
      </dgm:prSet>
      <dgm:spPr/>
    </dgm:pt>
    <dgm:pt modelId="{32F20DD6-8A24-4AA1-82DD-6C11128A432D}" type="pres">
      <dgm:prSet presAssocID="{D53AAC62-9054-4C61-A260-F5868E73CDAF}" presName="hierChild5" presStyleCnt="0"/>
      <dgm:spPr/>
    </dgm:pt>
  </dgm:ptLst>
  <dgm:cxnLst>
    <dgm:cxn modelId="{14D7BA07-18EA-4727-BE4D-B61893C23BD5}" type="presOf" srcId="{E77C11E9-9AC5-4E6A-AEAB-96FC41A72194}" destId="{B77D96A3-0408-4F3A-8EDC-5D62462E9E5B}" srcOrd="0" destOrd="0" presId="urn:microsoft.com/office/officeart/2005/8/layout/hierarchy1"/>
    <dgm:cxn modelId="{16CBE007-1E6D-4C51-B972-DD02517F7063}" srcId="{3F7D9A23-D2EA-435E-80F7-CA58C907FC50}" destId="{4B95544A-8602-49ED-832B-CA08B6159910}" srcOrd="3" destOrd="0" parTransId="{6C4CCCD4-0675-44C2-A1F4-3C7B1C2A8550}" sibTransId="{E631EBB6-C21A-45DB-8C1E-5F3CD86FE510}"/>
    <dgm:cxn modelId="{8C745008-5CA7-4A9A-8234-F035DEE3C79F}" type="presOf" srcId="{F8376081-C030-42C7-8725-6B0D832D4F5A}" destId="{700FD601-5A53-4317-809F-3A430721B478}" srcOrd="0" destOrd="0" presId="urn:microsoft.com/office/officeart/2005/8/layout/hierarchy1"/>
    <dgm:cxn modelId="{3589BE08-6D78-45C2-A153-551E797F8E94}" srcId="{3F7D9A23-D2EA-435E-80F7-CA58C907FC50}" destId="{B32D2908-9DA1-4A07-B9A9-796B85026281}" srcOrd="0" destOrd="0" parTransId="{EDD5005E-82A0-4025-90BF-2C3D1D7BA144}" sibTransId="{1EF1D41D-54D9-4EDC-82D5-5A698128E258}"/>
    <dgm:cxn modelId="{74169B0A-DEB2-4E2A-A76E-36AB53B312C4}" type="presOf" srcId="{9449371F-ED7D-46A1-BCE1-F329E3EB7D03}" destId="{40E683B9-EF85-4FFD-AFDA-24B4F76049F8}" srcOrd="0" destOrd="0" presId="urn:microsoft.com/office/officeart/2005/8/layout/hierarchy1"/>
    <dgm:cxn modelId="{139F5010-51E8-4B72-BB59-9D3CFE7D34D3}" type="presOf" srcId="{B32D2908-9DA1-4A07-B9A9-796B85026281}" destId="{8A323BE9-6F30-4F94-A23C-508C8EAA1C83}" srcOrd="0" destOrd="0" presId="urn:microsoft.com/office/officeart/2005/8/layout/hierarchy1"/>
    <dgm:cxn modelId="{44BC0112-82D4-465C-A8BC-42B0818B393C}" type="presOf" srcId="{3F7D9A23-D2EA-435E-80F7-CA58C907FC50}" destId="{68FFD759-FCF6-411B-BEF9-CCC635B3ECEE}" srcOrd="0" destOrd="0" presId="urn:microsoft.com/office/officeart/2005/8/layout/hierarchy1"/>
    <dgm:cxn modelId="{637EEC1B-5DE3-4D43-8634-B613574B7394}" type="presOf" srcId="{15FCC272-AF58-4BC8-9433-010AD1E51843}" destId="{B0AF0435-2499-4039-8391-485B89B7C442}" srcOrd="0" destOrd="0" presId="urn:microsoft.com/office/officeart/2005/8/layout/hierarchy1"/>
    <dgm:cxn modelId="{C39B2B1D-ED64-403C-A2F8-592C8351E58B}" srcId="{566AF588-A305-49EE-B144-8F9D8D9F4EE6}" destId="{F527C57E-2925-4AF1-B381-E1D0DE672373}" srcOrd="1" destOrd="0" parTransId="{4D6E29F2-2A92-4D1F-B744-F1EC7777DBBF}" sibTransId="{BA77C80E-33A8-4E0F-B262-7A6D35376B80}"/>
    <dgm:cxn modelId="{92C0B523-2D6E-458C-8100-83714C3843E4}" type="presOf" srcId="{273B1DCB-15AA-427C-9AF0-F42121673AAB}" destId="{EC8C62B5-EF17-4EB9-A055-846474C023E4}" srcOrd="0" destOrd="0" presId="urn:microsoft.com/office/officeart/2005/8/layout/hierarchy1"/>
    <dgm:cxn modelId="{E05B282D-B5FF-423E-873F-114640AA3C35}" srcId="{566AF588-A305-49EE-B144-8F9D8D9F4EE6}" destId="{FC515F63-139B-4C97-BB08-9B40EECA3FA9}" srcOrd="0" destOrd="0" parTransId="{29F5B7CC-B66E-4287-A1EC-048201C47B39}" sibTransId="{36A0464D-8BB8-492E-A486-4B36F880F52E}"/>
    <dgm:cxn modelId="{F416A332-2D7A-4627-B358-683F18799F6A}" srcId="{DE1C3CFE-36D3-4D75-A592-4928B6C06DE8}" destId="{2330CBD4-C194-4E42-ABF2-E9F62D40AFA8}" srcOrd="5" destOrd="0" parTransId="{356D1D5B-263E-48DE-9BD7-8246E28D75B0}" sibTransId="{1DE4D568-CFE0-4C8D-B0C3-719B61D35C5A}"/>
    <dgm:cxn modelId="{B9585E3A-2762-4E77-95DE-248FDB8D72C6}" type="presOf" srcId="{03A3A7FB-EF5C-4C22-9506-D258DFB585E4}" destId="{1C5F55B6-7878-4B36-BAFF-67DB0F28EE90}" srcOrd="0" destOrd="0" presId="urn:microsoft.com/office/officeart/2005/8/layout/hierarchy1"/>
    <dgm:cxn modelId="{0886B43D-93E8-41C6-B77C-FCC1F0C4AC7E}" type="presOf" srcId="{63F224F2-31B6-4B82-AA8B-642E1F4168F6}" destId="{7BF5B2D2-94CD-4F75-A8BC-7A20F5D11583}" srcOrd="0" destOrd="0" presId="urn:microsoft.com/office/officeart/2005/8/layout/hierarchy1"/>
    <dgm:cxn modelId="{D14EDF5D-AF78-4179-BE80-F10ACDC68B04}" type="presOf" srcId="{FC302064-9546-448C-A453-4F4D27BAB09E}" destId="{AC5A08E3-FFF3-48BE-A09B-46C8C1A2F1F9}" srcOrd="0" destOrd="0" presId="urn:microsoft.com/office/officeart/2005/8/layout/hierarchy1"/>
    <dgm:cxn modelId="{CE86D962-DA0F-4504-BDB2-B9C9154DEB92}" srcId="{DE1C3CFE-36D3-4D75-A592-4928B6C06DE8}" destId="{5E76833E-D047-4EC3-A23E-435F3F634F28}" srcOrd="1" destOrd="0" parTransId="{0FC353A1-241B-4D00-9035-7CD1FD95C1AC}" sibTransId="{6792D54A-FF2F-46B9-AA9D-4BC23DFDAEB1}"/>
    <dgm:cxn modelId="{F77B374B-7E78-415D-BE75-9142863CF4FC}" type="presOf" srcId="{FC515F63-139B-4C97-BB08-9B40EECA3FA9}" destId="{41851B80-3BE5-45D6-8C2F-240D5E769E53}" srcOrd="0" destOrd="0" presId="urn:microsoft.com/office/officeart/2005/8/layout/hierarchy1"/>
    <dgm:cxn modelId="{3F09A070-635A-497F-BB4D-DD04FB59D191}" srcId="{F527C57E-2925-4AF1-B381-E1D0DE672373}" destId="{3F7D9A23-D2EA-435E-80F7-CA58C907FC50}" srcOrd="0" destOrd="0" parTransId="{92FE96F7-2E16-4D9F-8FC8-9050C9A1AF7E}" sibTransId="{B49E58A5-FBAE-4F2C-A1CB-B0C99A086218}"/>
    <dgm:cxn modelId="{17328973-22FF-48EB-B657-5C4B4C3FAF0E}" type="presOf" srcId="{566AF588-A305-49EE-B144-8F9D8D9F4EE6}" destId="{675AAF1C-401D-40DE-B01B-2A626E7D84D2}" srcOrd="0" destOrd="0" presId="urn:microsoft.com/office/officeart/2005/8/layout/hierarchy1"/>
    <dgm:cxn modelId="{C3EABF74-59FD-40D1-88B2-BD6E76CC980C}" type="presOf" srcId="{4E38EAA0-91ED-46F8-B1EE-BE99476EE7B4}" destId="{1CA5785B-57DC-44BD-833F-80D9B9F727E2}" srcOrd="0" destOrd="0" presId="urn:microsoft.com/office/officeart/2005/8/layout/hierarchy1"/>
    <dgm:cxn modelId="{6E57B77B-72E9-4529-B259-7473CDA3C08A}" type="presOf" srcId="{0FC353A1-241B-4D00-9035-7CD1FD95C1AC}" destId="{29D0F842-9295-4FBE-99EB-21DC6475EF11}" srcOrd="0" destOrd="0" presId="urn:microsoft.com/office/officeart/2005/8/layout/hierarchy1"/>
    <dgm:cxn modelId="{FEA4C47C-B292-4AAC-9714-03845814C42B}" type="presOf" srcId="{DAF4E17B-0E00-42A3-B4F7-4A445B70C258}" destId="{A8D2EB4F-A829-4A03-BD59-5A0616D6D316}" srcOrd="0" destOrd="0" presId="urn:microsoft.com/office/officeart/2005/8/layout/hierarchy1"/>
    <dgm:cxn modelId="{C641C17D-E4DD-4848-B745-EE9A942A339E}" type="presOf" srcId="{92FE96F7-2E16-4D9F-8FC8-9050C9A1AF7E}" destId="{684296A8-A1BE-4A40-A3FC-F61FAF79B433}" srcOrd="0" destOrd="0" presId="urn:microsoft.com/office/officeart/2005/8/layout/hierarchy1"/>
    <dgm:cxn modelId="{3394F27E-72B0-4308-967C-3E46514A9A06}" type="presOf" srcId="{EEB629D1-1643-4BF2-92FD-B568CF3DCF98}" destId="{A47917FC-477A-4879-9239-6362CF8EACCA}" srcOrd="0" destOrd="0" presId="urn:microsoft.com/office/officeart/2005/8/layout/hierarchy1"/>
    <dgm:cxn modelId="{26C68D85-B87B-42EE-B085-1833342E49A1}" type="presOf" srcId="{10524719-F7D2-46F0-9FAD-1CEA07611766}" destId="{61AD0BB1-F0B7-42DA-BFF2-AFA31C055A7F}" srcOrd="0" destOrd="0" presId="urn:microsoft.com/office/officeart/2005/8/layout/hierarchy1"/>
    <dgm:cxn modelId="{37FB998E-78B9-48DB-8CCA-3350B9C23DB0}" srcId="{DE1C3CFE-36D3-4D75-A592-4928B6C06DE8}" destId="{333FE0DC-3C9D-4A9F-A74B-809A2360E55D}" srcOrd="2" destOrd="0" parTransId="{DAF4E17B-0E00-42A3-B4F7-4A445B70C258}" sibTransId="{762FD41B-F6C2-477E-9FDE-83978C7C58E9}"/>
    <dgm:cxn modelId="{F3E0B48F-F2E5-4653-856A-C4EB541276F7}" srcId="{DE1C3CFE-36D3-4D75-A592-4928B6C06DE8}" destId="{9158FDB8-483E-428D-A8C5-EF6C616D374A}" srcOrd="3" destOrd="0" parTransId="{4E38EAA0-91ED-46F8-B1EE-BE99476EE7B4}" sibTransId="{43176459-0296-46D1-A049-2DFF4AC0F9EA}"/>
    <dgm:cxn modelId="{F6BB7A91-DA0E-42A4-822A-C83F6BE361F6}" type="presOf" srcId="{2330CBD4-C194-4E42-ABF2-E9F62D40AFA8}" destId="{C2AB808E-B816-46BE-A96A-BF4E86915809}" srcOrd="0" destOrd="0" presId="urn:microsoft.com/office/officeart/2005/8/layout/hierarchy1"/>
    <dgm:cxn modelId="{F2490592-A8EA-4C5C-994F-864730C420CF}" type="presOf" srcId="{EDD5005E-82A0-4025-90BF-2C3D1D7BA144}" destId="{84C51AB1-1454-43BA-AF0F-B95234E40FB8}" srcOrd="0" destOrd="0" presId="urn:microsoft.com/office/officeart/2005/8/layout/hierarchy1"/>
    <dgm:cxn modelId="{E53BD794-70E6-4E9C-96DB-D06DFDBE4D85}" type="presOf" srcId="{4B95544A-8602-49ED-832B-CA08B6159910}" destId="{6E9D1D53-E575-4EF5-B1C2-AC6B14026370}" srcOrd="0" destOrd="0" presId="urn:microsoft.com/office/officeart/2005/8/layout/hierarchy1"/>
    <dgm:cxn modelId="{5AE8A595-91B8-4E24-ADC0-A453B9679869}" type="presOf" srcId="{DE1C3CFE-36D3-4D75-A592-4928B6C06DE8}" destId="{682DCF95-0231-4BE4-B368-17106D032D94}" srcOrd="0" destOrd="0" presId="urn:microsoft.com/office/officeart/2005/8/layout/hierarchy1"/>
    <dgm:cxn modelId="{F83AAE9B-EE49-4145-A3BF-B7CE8BF2D46A}" type="presOf" srcId="{333FE0DC-3C9D-4A9F-A74B-809A2360E55D}" destId="{6FA2D59F-B8A8-4F70-AC71-661691B3F708}" srcOrd="0" destOrd="0" presId="urn:microsoft.com/office/officeart/2005/8/layout/hierarchy1"/>
    <dgm:cxn modelId="{28A140A3-BA18-4930-B89C-A0FE947012BC}" srcId="{3F7D9A23-D2EA-435E-80F7-CA58C907FC50}" destId="{EEB629D1-1643-4BF2-92FD-B568CF3DCF98}" srcOrd="1" destOrd="0" parTransId="{F8376081-C030-42C7-8725-6B0D832D4F5A}" sibTransId="{78D70484-390D-4051-8E8A-CCA1F6A91FF6}"/>
    <dgm:cxn modelId="{7FD76DA8-65DA-437D-BEE9-A6882B36EDB0}" type="presOf" srcId="{6C4CCCD4-0675-44C2-A1F4-3C7B1C2A8550}" destId="{3BDD9F3A-74B0-4C6B-B846-45042BB180B6}" srcOrd="0" destOrd="0" presId="urn:microsoft.com/office/officeart/2005/8/layout/hierarchy1"/>
    <dgm:cxn modelId="{E80A2CAC-7857-4CD5-A25F-82329B078A4E}" srcId="{DE1C3CFE-36D3-4D75-A592-4928B6C06DE8}" destId="{E77C11E9-9AC5-4E6A-AEAB-96FC41A72194}" srcOrd="0" destOrd="0" parTransId="{10524719-F7D2-46F0-9FAD-1CEA07611766}" sibTransId="{FC0B0853-D3DF-4748-8E9B-DB61474ACD42}"/>
    <dgm:cxn modelId="{202FBBAC-453B-470F-89DA-481CF0EF2CA1}" type="presOf" srcId="{F527C57E-2925-4AF1-B381-E1D0DE672373}" destId="{B04FA419-7A78-4E4B-9A5B-9758995080A6}" srcOrd="0" destOrd="0" presId="urn:microsoft.com/office/officeart/2005/8/layout/hierarchy1"/>
    <dgm:cxn modelId="{6AB204B1-1C59-4B0A-96DB-E47962FA9648}" srcId="{3F7D9A23-D2EA-435E-80F7-CA58C907FC50}" destId="{FC302064-9546-448C-A453-4F4D27BAB09E}" srcOrd="4" destOrd="0" parTransId="{142A4395-0AA3-45F0-A6B0-ED88ADB3733D}" sibTransId="{BA2E702A-1A0E-4E07-936B-863DB96DBB64}"/>
    <dgm:cxn modelId="{F77538B7-22D0-4FD4-9561-E9F2AC065384}" srcId="{FC302064-9546-448C-A453-4F4D27BAB09E}" destId="{D53AAC62-9054-4C61-A260-F5868E73CDAF}" srcOrd="0" destOrd="0" parTransId="{15FCC272-AF58-4BC8-9433-010AD1E51843}" sibTransId="{3F63FE3E-08FF-4955-99D1-310101C41C25}"/>
    <dgm:cxn modelId="{A94128BF-6B20-4B67-8B17-488E51A6B73C}" srcId="{DE1C3CFE-36D3-4D75-A592-4928B6C06DE8}" destId="{9449371F-ED7D-46A1-BCE1-F329E3EB7D03}" srcOrd="6" destOrd="0" parTransId="{B9C77580-B221-41E2-87DD-B94CF590D4BD}" sibTransId="{34BD536D-0782-4F43-93E0-893DDDEC9F7B}"/>
    <dgm:cxn modelId="{74D62EC5-A86D-4683-BE85-8769D94C3BE4}" srcId="{3F7D9A23-D2EA-435E-80F7-CA58C907FC50}" destId="{DE1C3CFE-36D3-4D75-A592-4928B6C06DE8}" srcOrd="2" destOrd="0" parTransId="{63F224F2-31B6-4B82-AA8B-642E1F4168F6}" sibTransId="{A40644A5-DBB0-4C74-8900-9D971BE49285}"/>
    <dgm:cxn modelId="{91930BC7-ACEC-4350-BD57-A25606446E7B}" type="presOf" srcId="{356D1D5B-263E-48DE-9BD7-8246E28D75B0}" destId="{E45B8C73-90AC-4082-85B1-C0BAF9D829D1}" srcOrd="0" destOrd="0" presId="urn:microsoft.com/office/officeart/2005/8/layout/hierarchy1"/>
    <dgm:cxn modelId="{BBF235C7-8759-4658-B16A-5FEAA1793085}" type="presOf" srcId="{D53AAC62-9054-4C61-A260-F5868E73CDAF}" destId="{8EBDED16-3311-49FD-9076-C03AE0D054AA}" srcOrd="0" destOrd="0" presId="urn:microsoft.com/office/officeart/2005/8/layout/hierarchy1"/>
    <dgm:cxn modelId="{F86EB9D4-3DF0-4EF8-9BD0-48373981A0BE}" type="presOf" srcId="{9158FDB8-483E-428D-A8C5-EF6C616D374A}" destId="{C3F1D0B7-24F1-485C-9FCD-01CC77FFCD68}" srcOrd="0" destOrd="0" presId="urn:microsoft.com/office/officeart/2005/8/layout/hierarchy1"/>
    <dgm:cxn modelId="{1E1A0EEF-818A-448F-B320-22E6EF1D6B3E}" srcId="{DE1C3CFE-36D3-4D75-A592-4928B6C06DE8}" destId="{273B1DCB-15AA-427C-9AF0-F42121673AAB}" srcOrd="4" destOrd="0" parTransId="{03A3A7FB-EF5C-4C22-9506-D258DFB585E4}" sibTransId="{475E2334-C993-4482-B0D5-C5477F7E91F7}"/>
    <dgm:cxn modelId="{93B356F3-2CD6-4730-ACD7-F0BC78DDFDD9}" type="presOf" srcId="{B9C77580-B221-41E2-87DD-B94CF590D4BD}" destId="{CE2FF036-F52A-42F5-9F19-EA72BE22904E}" srcOrd="0" destOrd="0" presId="urn:microsoft.com/office/officeart/2005/8/layout/hierarchy1"/>
    <dgm:cxn modelId="{2FB118F6-807A-41C3-8BFE-B739EEC2E254}" type="presOf" srcId="{142A4395-0AA3-45F0-A6B0-ED88ADB3733D}" destId="{96278752-228D-4485-9157-BF4EC647D339}" srcOrd="0" destOrd="0" presId="urn:microsoft.com/office/officeart/2005/8/layout/hierarchy1"/>
    <dgm:cxn modelId="{6C3DBBFC-704D-4C8B-B274-3A1F2899C908}" type="presOf" srcId="{5E76833E-D047-4EC3-A23E-435F3F634F28}" destId="{E2CD87B7-D946-41DD-9526-38DE8E69EECC}" srcOrd="0" destOrd="0" presId="urn:microsoft.com/office/officeart/2005/8/layout/hierarchy1"/>
    <dgm:cxn modelId="{8EE3E909-DAA8-4510-A0BD-A8646019F8C3}" type="presParOf" srcId="{675AAF1C-401D-40DE-B01B-2A626E7D84D2}" destId="{F06DD2C6-F0E9-4471-8C42-B22251B8109A}" srcOrd="0" destOrd="0" presId="urn:microsoft.com/office/officeart/2005/8/layout/hierarchy1"/>
    <dgm:cxn modelId="{D3E9786E-EEB6-4DC3-B8E4-932C54A33774}" type="presParOf" srcId="{F06DD2C6-F0E9-4471-8C42-B22251B8109A}" destId="{FB31F9D2-928D-443F-A5B4-0FF33D4CE7C8}" srcOrd="0" destOrd="0" presId="urn:microsoft.com/office/officeart/2005/8/layout/hierarchy1"/>
    <dgm:cxn modelId="{600ECF08-5446-4855-995D-0FF7A33B2E06}" type="presParOf" srcId="{FB31F9D2-928D-443F-A5B4-0FF33D4CE7C8}" destId="{8BEA59D4-6D13-449F-B7A2-793134B37049}" srcOrd="0" destOrd="0" presId="urn:microsoft.com/office/officeart/2005/8/layout/hierarchy1"/>
    <dgm:cxn modelId="{DA04954A-669C-4697-A9CB-90870124181E}" type="presParOf" srcId="{FB31F9D2-928D-443F-A5B4-0FF33D4CE7C8}" destId="{41851B80-3BE5-45D6-8C2F-240D5E769E53}" srcOrd="1" destOrd="0" presId="urn:microsoft.com/office/officeart/2005/8/layout/hierarchy1"/>
    <dgm:cxn modelId="{5515E320-69AC-41B5-A767-1711CDAFA4D8}" type="presParOf" srcId="{F06DD2C6-F0E9-4471-8C42-B22251B8109A}" destId="{80117CCA-F49A-4709-8110-EA7A5F9AAB47}" srcOrd="1" destOrd="0" presId="urn:microsoft.com/office/officeart/2005/8/layout/hierarchy1"/>
    <dgm:cxn modelId="{2BFEDC44-48AF-4746-99FB-CEFB5AB7B8FD}" type="presParOf" srcId="{675AAF1C-401D-40DE-B01B-2A626E7D84D2}" destId="{5EB57CB4-7F36-4DC8-9067-4DF71E320E8E}" srcOrd="1" destOrd="0" presId="urn:microsoft.com/office/officeart/2005/8/layout/hierarchy1"/>
    <dgm:cxn modelId="{0023E8EF-444C-48C8-824E-54131D95E7CE}" type="presParOf" srcId="{5EB57CB4-7F36-4DC8-9067-4DF71E320E8E}" destId="{AACD6F5A-D551-40CF-8018-41EECB7EF542}" srcOrd="0" destOrd="0" presId="urn:microsoft.com/office/officeart/2005/8/layout/hierarchy1"/>
    <dgm:cxn modelId="{B42EB259-EE1F-4163-802E-C862762FC1EE}" type="presParOf" srcId="{AACD6F5A-D551-40CF-8018-41EECB7EF542}" destId="{88712B2F-974A-427B-9AB3-DAB167BE8C35}" srcOrd="0" destOrd="0" presId="urn:microsoft.com/office/officeart/2005/8/layout/hierarchy1"/>
    <dgm:cxn modelId="{F9A11802-2703-4D6F-A5A1-8DF858CAA421}" type="presParOf" srcId="{AACD6F5A-D551-40CF-8018-41EECB7EF542}" destId="{B04FA419-7A78-4E4B-9A5B-9758995080A6}" srcOrd="1" destOrd="0" presId="urn:microsoft.com/office/officeart/2005/8/layout/hierarchy1"/>
    <dgm:cxn modelId="{85CC6AEC-AA7F-4D37-ABE8-0E073B8A45E6}" type="presParOf" srcId="{5EB57CB4-7F36-4DC8-9067-4DF71E320E8E}" destId="{C6583DD9-EDA0-4C27-ACBB-4FAA8AF4BD49}" srcOrd="1" destOrd="0" presId="urn:microsoft.com/office/officeart/2005/8/layout/hierarchy1"/>
    <dgm:cxn modelId="{43F9EAD3-BF0B-4029-8CB1-8EDB3582C813}" type="presParOf" srcId="{C6583DD9-EDA0-4C27-ACBB-4FAA8AF4BD49}" destId="{684296A8-A1BE-4A40-A3FC-F61FAF79B433}" srcOrd="0" destOrd="0" presId="urn:microsoft.com/office/officeart/2005/8/layout/hierarchy1"/>
    <dgm:cxn modelId="{A083C8A9-C3AD-4C38-A1D8-33C473F90DE9}" type="presParOf" srcId="{C6583DD9-EDA0-4C27-ACBB-4FAA8AF4BD49}" destId="{F8EC997C-8C7E-413C-B629-7225EAAE9DC0}" srcOrd="1" destOrd="0" presId="urn:microsoft.com/office/officeart/2005/8/layout/hierarchy1"/>
    <dgm:cxn modelId="{C6FE47A3-4D7B-43E4-B933-C7AEABAD9828}" type="presParOf" srcId="{F8EC997C-8C7E-413C-B629-7225EAAE9DC0}" destId="{9FC04DAC-25A9-45B8-B585-9C5552928AEC}" srcOrd="0" destOrd="0" presId="urn:microsoft.com/office/officeart/2005/8/layout/hierarchy1"/>
    <dgm:cxn modelId="{83ED11CB-E393-4085-94E4-9334087D8931}" type="presParOf" srcId="{9FC04DAC-25A9-45B8-B585-9C5552928AEC}" destId="{10826A77-8D84-4D5C-8B28-245A746B522B}" srcOrd="0" destOrd="0" presId="urn:microsoft.com/office/officeart/2005/8/layout/hierarchy1"/>
    <dgm:cxn modelId="{2DA45029-FEBC-4010-A3F4-ECD3E9A7DB01}" type="presParOf" srcId="{9FC04DAC-25A9-45B8-B585-9C5552928AEC}" destId="{68FFD759-FCF6-411B-BEF9-CCC635B3ECEE}" srcOrd="1" destOrd="0" presId="urn:microsoft.com/office/officeart/2005/8/layout/hierarchy1"/>
    <dgm:cxn modelId="{1002B91A-BB97-42F7-BD84-0B823DD2B7DD}" type="presParOf" srcId="{F8EC997C-8C7E-413C-B629-7225EAAE9DC0}" destId="{FE7FA36F-F683-49FA-BF8E-B61621817355}" srcOrd="1" destOrd="0" presId="urn:microsoft.com/office/officeart/2005/8/layout/hierarchy1"/>
    <dgm:cxn modelId="{CA5331CB-407F-4B7A-AA21-3AA063B15D06}" type="presParOf" srcId="{FE7FA36F-F683-49FA-BF8E-B61621817355}" destId="{84C51AB1-1454-43BA-AF0F-B95234E40FB8}" srcOrd="0" destOrd="0" presId="urn:microsoft.com/office/officeart/2005/8/layout/hierarchy1"/>
    <dgm:cxn modelId="{37F4DDD8-33AC-45D4-AC77-C3A8F6D86808}" type="presParOf" srcId="{FE7FA36F-F683-49FA-BF8E-B61621817355}" destId="{CED0ECD1-E664-4134-BAEA-6BE9A28B5F23}" srcOrd="1" destOrd="0" presId="urn:microsoft.com/office/officeart/2005/8/layout/hierarchy1"/>
    <dgm:cxn modelId="{248D02FC-9D96-45B7-8E3D-86F45D9DD41F}" type="presParOf" srcId="{CED0ECD1-E664-4134-BAEA-6BE9A28B5F23}" destId="{EAAFBF3E-8795-4C10-8AA9-EFC829382919}" srcOrd="0" destOrd="0" presId="urn:microsoft.com/office/officeart/2005/8/layout/hierarchy1"/>
    <dgm:cxn modelId="{68C77D6C-2686-4BA2-A404-3D6CC5DD7CA3}" type="presParOf" srcId="{EAAFBF3E-8795-4C10-8AA9-EFC829382919}" destId="{3F5680A0-CC7A-4A76-93AF-E3589453B13C}" srcOrd="0" destOrd="0" presId="urn:microsoft.com/office/officeart/2005/8/layout/hierarchy1"/>
    <dgm:cxn modelId="{FE260559-46F0-409F-B000-528877C93445}" type="presParOf" srcId="{EAAFBF3E-8795-4C10-8AA9-EFC829382919}" destId="{8A323BE9-6F30-4F94-A23C-508C8EAA1C83}" srcOrd="1" destOrd="0" presId="urn:microsoft.com/office/officeart/2005/8/layout/hierarchy1"/>
    <dgm:cxn modelId="{408CF6A0-05D0-4FA6-9AE9-1B5C9FBFDFC1}" type="presParOf" srcId="{CED0ECD1-E664-4134-BAEA-6BE9A28B5F23}" destId="{4D8E53C3-72DE-4F95-AEE8-9BB87B5D9C23}" srcOrd="1" destOrd="0" presId="urn:microsoft.com/office/officeart/2005/8/layout/hierarchy1"/>
    <dgm:cxn modelId="{FF3A582A-AC9C-49B1-A9D9-E24F96059746}" type="presParOf" srcId="{FE7FA36F-F683-49FA-BF8E-B61621817355}" destId="{700FD601-5A53-4317-809F-3A430721B478}" srcOrd="2" destOrd="0" presId="urn:microsoft.com/office/officeart/2005/8/layout/hierarchy1"/>
    <dgm:cxn modelId="{2B245586-90C6-4B68-8324-E45E6C68D930}" type="presParOf" srcId="{FE7FA36F-F683-49FA-BF8E-B61621817355}" destId="{C864513E-2EF1-4DEE-ACC4-3924BE13C444}" srcOrd="3" destOrd="0" presId="urn:microsoft.com/office/officeart/2005/8/layout/hierarchy1"/>
    <dgm:cxn modelId="{A0DB0C12-DB0A-492A-B374-536F415D43C7}" type="presParOf" srcId="{C864513E-2EF1-4DEE-ACC4-3924BE13C444}" destId="{20BDB11A-6D15-4DD2-AF02-962588C1AAEA}" srcOrd="0" destOrd="0" presId="urn:microsoft.com/office/officeart/2005/8/layout/hierarchy1"/>
    <dgm:cxn modelId="{F8B8A2E8-6094-43CA-B986-D2EAD5A0E200}" type="presParOf" srcId="{20BDB11A-6D15-4DD2-AF02-962588C1AAEA}" destId="{222E418F-C2B9-432F-885F-D982CFFDFF23}" srcOrd="0" destOrd="0" presId="urn:microsoft.com/office/officeart/2005/8/layout/hierarchy1"/>
    <dgm:cxn modelId="{825BAC44-6FAE-4F28-810C-1AE4E28633AE}" type="presParOf" srcId="{20BDB11A-6D15-4DD2-AF02-962588C1AAEA}" destId="{A47917FC-477A-4879-9239-6362CF8EACCA}" srcOrd="1" destOrd="0" presId="urn:microsoft.com/office/officeart/2005/8/layout/hierarchy1"/>
    <dgm:cxn modelId="{A94CFE8D-2032-4EC3-B16E-359E23BB7AB2}" type="presParOf" srcId="{C864513E-2EF1-4DEE-ACC4-3924BE13C444}" destId="{38DEC84E-D31B-4313-B070-B0D552D6CDD1}" srcOrd="1" destOrd="0" presId="urn:microsoft.com/office/officeart/2005/8/layout/hierarchy1"/>
    <dgm:cxn modelId="{45BD1812-75E2-42C6-BB94-01CA101AFD45}" type="presParOf" srcId="{FE7FA36F-F683-49FA-BF8E-B61621817355}" destId="{7BF5B2D2-94CD-4F75-A8BC-7A20F5D11583}" srcOrd="4" destOrd="0" presId="urn:microsoft.com/office/officeart/2005/8/layout/hierarchy1"/>
    <dgm:cxn modelId="{C4C7F656-5776-40A3-BC58-937194CAF7B1}" type="presParOf" srcId="{FE7FA36F-F683-49FA-BF8E-B61621817355}" destId="{1B94DD59-822F-4165-A1E4-3B8558FA83D7}" srcOrd="5" destOrd="0" presId="urn:microsoft.com/office/officeart/2005/8/layout/hierarchy1"/>
    <dgm:cxn modelId="{502D9CDD-172F-4137-942A-18AB6E933E16}" type="presParOf" srcId="{1B94DD59-822F-4165-A1E4-3B8558FA83D7}" destId="{F0096D5F-1661-46D5-A30A-9EF2563D013F}" srcOrd="0" destOrd="0" presId="urn:microsoft.com/office/officeart/2005/8/layout/hierarchy1"/>
    <dgm:cxn modelId="{1AB5180D-4642-4342-A5AD-89AF96DAEC57}" type="presParOf" srcId="{F0096D5F-1661-46D5-A30A-9EF2563D013F}" destId="{E16AC5A9-EA36-4ABC-AFB8-33AB9AA347BF}" srcOrd="0" destOrd="0" presId="urn:microsoft.com/office/officeart/2005/8/layout/hierarchy1"/>
    <dgm:cxn modelId="{7B20C8CE-9650-4775-8770-8238D6ED7850}" type="presParOf" srcId="{F0096D5F-1661-46D5-A30A-9EF2563D013F}" destId="{682DCF95-0231-4BE4-B368-17106D032D94}" srcOrd="1" destOrd="0" presId="urn:microsoft.com/office/officeart/2005/8/layout/hierarchy1"/>
    <dgm:cxn modelId="{AA9279F5-D1CA-4E09-A0D6-073792DB8A19}" type="presParOf" srcId="{1B94DD59-822F-4165-A1E4-3B8558FA83D7}" destId="{F5BC2FA3-5A61-4FA7-82AF-EB3C469320C2}" srcOrd="1" destOrd="0" presId="urn:microsoft.com/office/officeart/2005/8/layout/hierarchy1"/>
    <dgm:cxn modelId="{C72859D8-A009-4562-8879-9C0B02890897}" type="presParOf" srcId="{F5BC2FA3-5A61-4FA7-82AF-EB3C469320C2}" destId="{61AD0BB1-F0B7-42DA-BFF2-AFA31C055A7F}" srcOrd="0" destOrd="0" presId="urn:microsoft.com/office/officeart/2005/8/layout/hierarchy1"/>
    <dgm:cxn modelId="{2D040FE9-1AA3-4CB2-A2EB-E11F5D44BA51}" type="presParOf" srcId="{F5BC2FA3-5A61-4FA7-82AF-EB3C469320C2}" destId="{10774E4B-A695-49DA-9905-3C78A0122945}" srcOrd="1" destOrd="0" presId="urn:microsoft.com/office/officeart/2005/8/layout/hierarchy1"/>
    <dgm:cxn modelId="{B91DC6A1-FCD0-465C-A1A1-D2723165C248}" type="presParOf" srcId="{10774E4B-A695-49DA-9905-3C78A0122945}" destId="{463A96DB-408C-4DA3-86CE-D59C3F769952}" srcOrd="0" destOrd="0" presId="urn:microsoft.com/office/officeart/2005/8/layout/hierarchy1"/>
    <dgm:cxn modelId="{47FFB4D1-BAB1-4CBB-A948-F78F581F0787}" type="presParOf" srcId="{463A96DB-408C-4DA3-86CE-D59C3F769952}" destId="{C72AAE06-3CE8-40CA-A706-4785E514C5F9}" srcOrd="0" destOrd="0" presId="urn:microsoft.com/office/officeart/2005/8/layout/hierarchy1"/>
    <dgm:cxn modelId="{6745D81F-3F67-4BCE-AD96-23CEF643A2D2}" type="presParOf" srcId="{463A96DB-408C-4DA3-86CE-D59C3F769952}" destId="{B77D96A3-0408-4F3A-8EDC-5D62462E9E5B}" srcOrd="1" destOrd="0" presId="urn:microsoft.com/office/officeart/2005/8/layout/hierarchy1"/>
    <dgm:cxn modelId="{58706672-A8C4-469F-916A-2FC53A647186}" type="presParOf" srcId="{10774E4B-A695-49DA-9905-3C78A0122945}" destId="{121D1956-F573-446E-9D5C-63763D76838D}" srcOrd="1" destOrd="0" presId="urn:microsoft.com/office/officeart/2005/8/layout/hierarchy1"/>
    <dgm:cxn modelId="{CCCF3762-D2B4-418F-A9C1-9C9FEAF3F4D0}" type="presParOf" srcId="{F5BC2FA3-5A61-4FA7-82AF-EB3C469320C2}" destId="{29D0F842-9295-4FBE-99EB-21DC6475EF11}" srcOrd="2" destOrd="0" presId="urn:microsoft.com/office/officeart/2005/8/layout/hierarchy1"/>
    <dgm:cxn modelId="{1857BF5E-C4B0-4EBE-9470-CE4D52E8F0A8}" type="presParOf" srcId="{F5BC2FA3-5A61-4FA7-82AF-EB3C469320C2}" destId="{1516E7ED-BDF8-4956-BC0B-2936245A29CB}" srcOrd="3" destOrd="0" presId="urn:microsoft.com/office/officeart/2005/8/layout/hierarchy1"/>
    <dgm:cxn modelId="{8C2A75E7-2C8F-46B9-BFC5-1DB4E534E82D}" type="presParOf" srcId="{1516E7ED-BDF8-4956-BC0B-2936245A29CB}" destId="{01FA4E69-9AF9-4B03-8913-9240AFAC4A78}" srcOrd="0" destOrd="0" presId="urn:microsoft.com/office/officeart/2005/8/layout/hierarchy1"/>
    <dgm:cxn modelId="{F1BA2965-7338-430A-86DC-6ED8FFE7268F}" type="presParOf" srcId="{01FA4E69-9AF9-4B03-8913-9240AFAC4A78}" destId="{5A934534-F461-4F1A-9AA3-8BBF4781BEAA}" srcOrd="0" destOrd="0" presId="urn:microsoft.com/office/officeart/2005/8/layout/hierarchy1"/>
    <dgm:cxn modelId="{8C05B8BA-BFA6-42A6-B707-2BEB68288E31}" type="presParOf" srcId="{01FA4E69-9AF9-4B03-8913-9240AFAC4A78}" destId="{E2CD87B7-D946-41DD-9526-38DE8E69EECC}" srcOrd="1" destOrd="0" presId="urn:microsoft.com/office/officeart/2005/8/layout/hierarchy1"/>
    <dgm:cxn modelId="{52CF4E3D-B2AE-46E7-A3BE-5FB777BB74AA}" type="presParOf" srcId="{1516E7ED-BDF8-4956-BC0B-2936245A29CB}" destId="{046CCC24-D53A-40C9-BB43-F014F8710AF0}" srcOrd="1" destOrd="0" presId="urn:microsoft.com/office/officeart/2005/8/layout/hierarchy1"/>
    <dgm:cxn modelId="{F7AAA7F8-DC0C-40AB-87E3-2EAD424807E4}" type="presParOf" srcId="{F5BC2FA3-5A61-4FA7-82AF-EB3C469320C2}" destId="{A8D2EB4F-A829-4A03-BD59-5A0616D6D316}" srcOrd="4" destOrd="0" presId="urn:microsoft.com/office/officeart/2005/8/layout/hierarchy1"/>
    <dgm:cxn modelId="{8A47C706-9902-45B8-9977-2A0F85C50EED}" type="presParOf" srcId="{F5BC2FA3-5A61-4FA7-82AF-EB3C469320C2}" destId="{80FB7418-683F-48B4-B395-C997D0CD9113}" srcOrd="5" destOrd="0" presId="urn:microsoft.com/office/officeart/2005/8/layout/hierarchy1"/>
    <dgm:cxn modelId="{44684F6F-E801-4726-A02A-9C70C178030C}" type="presParOf" srcId="{80FB7418-683F-48B4-B395-C997D0CD9113}" destId="{6871D5DE-E9E9-4172-A1BB-94461C9BD0B8}" srcOrd="0" destOrd="0" presId="urn:microsoft.com/office/officeart/2005/8/layout/hierarchy1"/>
    <dgm:cxn modelId="{C44891EA-8556-4D28-B643-BB210EEE52DF}" type="presParOf" srcId="{6871D5DE-E9E9-4172-A1BB-94461C9BD0B8}" destId="{FCC39679-4C6B-4BAB-A1DF-AFC1D74732C9}" srcOrd="0" destOrd="0" presId="urn:microsoft.com/office/officeart/2005/8/layout/hierarchy1"/>
    <dgm:cxn modelId="{86741AA1-160D-4566-BBD0-A4234F764CF7}" type="presParOf" srcId="{6871D5DE-E9E9-4172-A1BB-94461C9BD0B8}" destId="{6FA2D59F-B8A8-4F70-AC71-661691B3F708}" srcOrd="1" destOrd="0" presId="urn:microsoft.com/office/officeart/2005/8/layout/hierarchy1"/>
    <dgm:cxn modelId="{02AE4898-213D-4B41-B6E2-2D017933F1EA}" type="presParOf" srcId="{80FB7418-683F-48B4-B395-C997D0CD9113}" destId="{CA21E44D-36BE-462E-920A-8C32F6CCCA82}" srcOrd="1" destOrd="0" presId="urn:microsoft.com/office/officeart/2005/8/layout/hierarchy1"/>
    <dgm:cxn modelId="{EC9528D6-65F5-4CA7-A797-205676CDC6E8}" type="presParOf" srcId="{F5BC2FA3-5A61-4FA7-82AF-EB3C469320C2}" destId="{1CA5785B-57DC-44BD-833F-80D9B9F727E2}" srcOrd="6" destOrd="0" presId="urn:microsoft.com/office/officeart/2005/8/layout/hierarchy1"/>
    <dgm:cxn modelId="{05A68455-3311-42BF-A857-6352F1E9C8C1}" type="presParOf" srcId="{F5BC2FA3-5A61-4FA7-82AF-EB3C469320C2}" destId="{18D5A9CA-61EB-4E2D-A7EC-216B18D4BD36}" srcOrd="7" destOrd="0" presId="urn:microsoft.com/office/officeart/2005/8/layout/hierarchy1"/>
    <dgm:cxn modelId="{3CF42735-F02B-4E12-AC6D-B0F94AEA8A9C}" type="presParOf" srcId="{18D5A9CA-61EB-4E2D-A7EC-216B18D4BD36}" destId="{D7B79B53-C4CC-4122-85BA-16194BD83DF7}" srcOrd="0" destOrd="0" presId="urn:microsoft.com/office/officeart/2005/8/layout/hierarchy1"/>
    <dgm:cxn modelId="{AF4B5360-7B89-47E6-AC0E-5FBA8A2654D8}" type="presParOf" srcId="{D7B79B53-C4CC-4122-85BA-16194BD83DF7}" destId="{8443F7C9-54D5-42C5-8B17-F387AB6F46BC}" srcOrd="0" destOrd="0" presId="urn:microsoft.com/office/officeart/2005/8/layout/hierarchy1"/>
    <dgm:cxn modelId="{B84C41C9-9FA0-4E7E-A773-F744D97CC371}" type="presParOf" srcId="{D7B79B53-C4CC-4122-85BA-16194BD83DF7}" destId="{C3F1D0B7-24F1-485C-9FCD-01CC77FFCD68}" srcOrd="1" destOrd="0" presId="urn:microsoft.com/office/officeart/2005/8/layout/hierarchy1"/>
    <dgm:cxn modelId="{EDCA1251-D196-4447-96B8-08AF21DD19F7}" type="presParOf" srcId="{18D5A9CA-61EB-4E2D-A7EC-216B18D4BD36}" destId="{5BFF851A-01DF-4949-9B76-EC18E584C05F}" srcOrd="1" destOrd="0" presId="urn:microsoft.com/office/officeart/2005/8/layout/hierarchy1"/>
    <dgm:cxn modelId="{39C80F73-90F3-4A09-8D58-1426A610B20A}" type="presParOf" srcId="{F5BC2FA3-5A61-4FA7-82AF-EB3C469320C2}" destId="{1C5F55B6-7878-4B36-BAFF-67DB0F28EE90}" srcOrd="8" destOrd="0" presId="urn:microsoft.com/office/officeart/2005/8/layout/hierarchy1"/>
    <dgm:cxn modelId="{EC7CC025-305C-4F3A-BA57-F948C7CDE65E}" type="presParOf" srcId="{F5BC2FA3-5A61-4FA7-82AF-EB3C469320C2}" destId="{E0B22AEC-B728-44B6-AFF9-4B39D5E82999}" srcOrd="9" destOrd="0" presId="urn:microsoft.com/office/officeart/2005/8/layout/hierarchy1"/>
    <dgm:cxn modelId="{31E0AA2F-73BC-4464-B6A1-3E282086C942}" type="presParOf" srcId="{E0B22AEC-B728-44B6-AFF9-4B39D5E82999}" destId="{1B759A51-F62E-47D5-BA03-5525E6A23A98}" srcOrd="0" destOrd="0" presId="urn:microsoft.com/office/officeart/2005/8/layout/hierarchy1"/>
    <dgm:cxn modelId="{896A5225-B10A-432F-8239-3D5B91C90C8B}" type="presParOf" srcId="{1B759A51-F62E-47D5-BA03-5525E6A23A98}" destId="{E7FB032E-ABAB-49F7-857D-B667C172C6D6}" srcOrd="0" destOrd="0" presId="urn:microsoft.com/office/officeart/2005/8/layout/hierarchy1"/>
    <dgm:cxn modelId="{A6B493D1-C757-4726-B0D1-EA6A162B605C}" type="presParOf" srcId="{1B759A51-F62E-47D5-BA03-5525E6A23A98}" destId="{EC8C62B5-EF17-4EB9-A055-846474C023E4}" srcOrd="1" destOrd="0" presId="urn:microsoft.com/office/officeart/2005/8/layout/hierarchy1"/>
    <dgm:cxn modelId="{D7B0EBD2-288B-4183-8837-FC1C8EAC178D}" type="presParOf" srcId="{E0B22AEC-B728-44B6-AFF9-4B39D5E82999}" destId="{6266DFF8-A26A-4AB9-B95A-F3A4C77ACF66}" srcOrd="1" destOrd="0" presId="urn:microsoft.com/office/officeart/2005/8/layout/hierarchy1"/>
    <dgm:cxn modelId="{975A8545-FB6A-49D6-ACBD-934F72D8E579}" type="presParOf" srcId="{F5BC2FA3-5A61-4FA7-82AF-EB3C469320C2}" destId="{E45B8C73-90AC-4082-85B1-C0BAF9D829D1}" srcOrd="10" destOrd="0" presId="urn:microsoft.com/office/officeart/2005/8/layout/hierarchy1"/>
    <dgm:cxn modelId="{EF38EFF0-E7AD-4D58-BB77-4167E25B9E24}" type="presParOf" srcId="{F5BC2FA3-5A61-4FA7-82AF-EB3C469320C2}" destId="{F566C13F-F827-42BF-9CF9-16E72C9B0229}" srcOrd="11" destOrd="0" presId="urn:microsoft.com/office/officeart/2005/8/layout/hierarchy1"/>
    <dgm:cxn modelId="{470C12D3-A402-4A73-83EE-8BC07C4778C1}" type="presParOf" srcId="{F566C13F-F827-42BF-9CF9-16E72C9B0229}" destId="{02523684-1471-4459-8552-20554BCB024D}" srcOrd="0" destOrd="0" presId="urn:microsoft.com/office/officeart/2005/8/layout/hierarchy1"/>
    <dgm:cxn modelId="{3BE3476E-25D8-456C-9745-77B42AE8B517}" type="presParOf" srcId="{02523684-1471-4459-8552-20554BCB024D}" destId="{54B3524C-428E-4B74-AB80-9614A0505363}" srcOrd="0" destOrd="0" presId="urn:microsoft.com/office/officeart/2005/8/layout/hierarchy1"/>
    <dgm:cxn modelId="{76298A7B-C8A8-4B9B-A156-0DA152340752}" type="presParOf" srcId="{02523684-1471-4459-8552-20554BCB024D}" destId="{C2AB808E-B816-46BE-A96A-BF4E86915809}" srcOrd="1" destOrd="0" presId="urn:microsoft.com/office/officeart/2005/8/layout/hierarchy1"/>
    <dgm:cxn modelId="{16BB9E51-0FA2-42D5-99AE-A22F706F333A}" type="presParOf" srcId="{F566C13F-F827-42BF-9CF9-16E72C9B0229}" destId="{6A670F14-4DD7-4AAE-A09A-E4BDE7637C2B}" srcOrd="1" destOrd="0" presId="urn:microsoft.com/office/officeart/2005/8/layout/hierarchy1"/>
    <dgm:cxn modelId="{5F346152-FF84-4331-82F1-1DF4196EFDB5}" type="presParOf" srcId="{F5BC2FA3-5A61-4FA7-82AF-EB3C469320C2}" destId="{CE2FF036-F52A-42F5-9F19-EA72BE22904E}" srcOrd="12" destOrd="0" presId="urn:microsoft.com/office/officeart/2005/8/layout/hierarchy1"/>
    <dgm:cxn modelId="{D8E55BDF-A4A7-49F6-B97C-585AAF734D74}" type="presParOf" srcId="{F5BC2FA3-5A61-4FA7-82AF-EB3C469320C2}" destId="{E20D0E48-91EA-4DFA-8992-3613B18EB26C}" srcOrd="13" destOrd="0" presId="urn:microsoft.com/office/officeart/2005/8/layout/hierarchy1"/>
    <dgm:cxn modelId="{96745A0D-EB76-47BE-82A0-E73E52F2B85C}" type="presParOf" srcId="{E20D0E48-91EA-4DFA-8992-3613B18EB26C}" destId="{94D13204-9416-4995-88DD-52EE2D64CACC}" srcOrd="0" destOrd="0" presId="urn:microsoft.com/office/officeart/2005/8/layout/hierarchy1"/>
    <dgm:cxn modelId="{0C0A4272-E3A6-46F5-B4AC-7189A5AAFFD6}" type="presParOf" srcId="{94D13204-9416-4995-88DD-52EE2D64CACC}" destId="{758541B7-6FEF-4B26-93B9-53D5B0C04E46}" srcOrd="0" destOrd="0" presId="urn:microsoft.com/office/officeart/2005/8/layout/hierarchy1"/>
    <dgm:cxn modelId="{4420657A-AA71-4D07-8197-A0F2B05A7D91}" type="presParOf" srcId="{94D13204-9416-4995-88DD-52EE2D64CACC}" destId="{40E683B9-EF85-4FFD-AFDA-24B4F76049F8}" srcOrd="1" destOrd="0" presId="urn:microsoft.com/office/officeart/2005/8/layout/hierarchy1"/>
    <dgm:cxn modelId="{9DAB6422-AEA7-4439-BD41-04C24D6C8119}" type="presParOf" srcId="{E20D0E48-91EA-4DFA-8992-3613B18EB26C}" destId="{B2B9E800-1D66-40B2-B03D-2F80C3F13C84}" srcOrd="1" destOrd="0" presId="urn:microsoft.com/office/officeart/2005/8/layout/hierarchy1"/>
    <dgm:cxn modelId="{6A73B1FB-E24D-4D04-9391-0887A63484DF}" type="presParOf" srcId="{FE7FA36F-F683-49FA-BF8E-B61621817355}" destId="{3BDD9F3A-74B0-4C6B-B846-45042BB180B6}" srcOrd="6" destOrd="0" presId="urn:microsoft.com/office/officeart/2005/8/layout/hierarchy1"/>
    <dgm:cxn modelId="{9BF49869-1461-47D3-86D7-49184B783470}" type="presParOf" srcId="{FE7FA36F-F683-49FA-BF8E-B61621817355}" destId="{187ED63D-FFB9-49B4-88F5-8A9648957C11}" srcOrd="7" destOrd="0" presId="urn:microsoft.com/office/officeart/2005/8/layout/hierarchy1"/>
    <dgm:cxn modelId="{335CA78A-91A1-4557-AF61-1B9579E6E760}" type="presParOf" srcId="{187ED63D-FFB9-49B4-88F5-8A9648957C11}" destId="{59CC4220-481C-4C26-8016-6E4AE0CAE15A}" srcOrd="0" destOrd="0" presId="urn:microsoft.com/office/officeart/2005/8/layout/hierarchy1"/>
    <dgm:cxn modelId="{B881C07E-CFE8-4A2E-AB77-AB675A4A3789}" type="presParOf" srcId="{59CC4220-481C-4C26-8016-6E4AE0CAE15A}" destId="{49741B05-FD05-4187-9B24-DAED9DB18D46}" srcOrd="0" destOrd="0" presId="urn:microsoft.com/office/officeart/2005/8/layout/hierarchy1"/>
    <dgm:cxn modelId="{C08530AA-15CD-42B2-8AEB-7F9F334048F7}" type="presParOf" srcId="{59CC4220-481C-4C26-8016-6E4AE0CAE15A}" destId="{6E9D1D53-E575-4EF5-B1C2-AC6B14026370}" srcOrd="1" destOrd="0" presId="urn:microsoft.com/office/officeart/2005/8/layout/hierarchy1"/>
    <dgm:cxn modelId="{0BD04FBC-DB31-49DA-A16C-26873D888EDD}" type="presParOf" srcId="{187ED63D-FFB9-49B4-88F5-8A9648957C11}" destId="{EBCD66C4-E2B6-4831-87D5-E2CA6CF05854}" srcOrd="1" destOrd="0" presId="urn:microsoft.com/office/officeart/2005/8/layout/hierarchy1"/>
    <dgm:cxn modelId="{9FED086B-D0D3-4F70-A53E-DB907E9C679D}" type="presParOf" srcId="{FE7FA36F-F683-49FA-BF8E-B61621817355}" destId="{96278752-228D-4485-9157-BF4EC647D339}" srcOrd="8" destOrd="0" presId="urn:microsoft.com/office/officeart/2005/8/layout/hierarchy1"/>
    <dgm:cxn modelId="{7E50E076-CB2B-4BC7-A98A-893352E0E7C2}" type="presParOf" srcId="{FE7FA36F-F683-49FA-BF8E-B61621817355}" destId="{2FAF2F28-75AD-45F8-A06D-18452FE06758}" srcOrd="9" destOrd="0" presId="urn:microsoft.com/office/officeart/2005/8/layout/hierarchy1"/>
    <dgm:cxn modelId="{A6C67BA0-5328-4BB5-A14B-BC3D19A530E5}" type="presParOf" srcId="{2FAF2F28-75AD-45F8-A06D-18452FE06758}" destId="{2E3270C2-490B-49A0-A777-CCFE4EE79E5E}" srcOrd="0" destOrd="0" presId="urn:microsoft.com/office/officeart/2005/8/layout/hierarchy1"/>
    <dgm:cxn modelId="{3E626DC9-2D1F-447B-999C-F9C49CE5DAF5}" type="presParOf" srcId="{2E3270C2-490B-49A0-A777-CCFE4EE79E5E}" destId="{8B725D3E-4186-4BDF-A0A2-391135D999D7}" srcOrd="0" destOrd="0" presId="urn:microsoft.com/office/officeart/2005/8/layout/hierarchy1"/>
    <dgm:cxn modelId="{23A4C53A-347B-4448-B193-03DD7849B5FD}" type="presParOf" srcId="{2E3270C2-490B-49A0-A777-CCFE4EE79E5E}" destId="{AC5A08E3-FFF3-48BE-A09B-46C8C1A2F1F9}" srcOrd="1" destOrd="0" presId="urn:microsoft.com/office/officeart/2005/8/layout/hierarchy1"/>
    <dgm:cxn modelId="{AA897B88-FA88-4BE8-94EB-D0F449D5221C}" type="presParOf" srcId="{2FAF2F28-75AD-45F8-A06D-18452FE06758}" destId="{A8177C50-D9B4-4A3F-9A65-969FAD0122F1}" srcOrd="1" destOrd="0" presId="urn:microsoft.com/office/officeart/2005/8/layout/hierarchy1"/>
    <dgm:cxn modelId="{745778C8-23E1-4DFC-87AD-2FD870245C57}" type="presParOf" srcId="{A8177C50-D9B4-4A3F-9A65-969FAD0122F1}" destId="{B0AF0435-2499-4039-8391-485B89B7C442}" srcOrd="0" destOrd="0" presId="urn:microsoft.com/office/officeart/2005/8/layout/hierarchy1"/>
    <dgm:cxn modelId="{B39EB514-BC1A-42A4-B841-FACAA177AD2F}" type="presParOf" srcId="{A8177C50-D9B4-4A3F-9A65-969FAD0122F1}" destId="{C7EFFFB6-A956-4CAE-9208-4FF56E9DBDD2}" srcOrd="1" destOrd="0" presId="urn:microsoft.com/office/officeart/2005/8/layout/hierarchy1"/>
    <dgm:cxn modelId="{8F066C55-3B21-422C-9F81-91BCDD322678}" type="presParOf" srcId="{C7EFFFB6-A956-4CAE-9208-4FF56E9DBDD2}" destId="{17941269-9FDF-4E5E-A197-B811151F3B0A}" srcOrd="0" destOrd="0" presId="urn:microsoft.com/office/officeart/2005/8/layout/hierarchy1"/>
    <dgm:cxn modelId="{4B3F7CC9-19B5-467B-8FB7-B26960C81CF8}" type="presParOf" srcId="{17941269-9FDF-4E5E-A197-B811151F3B0A}" destId="{DEE4CA29-B6A3-4088-B1D6-C0E77EA15DCE}" srcOrd="0" destOrd="0" presId="urn:microsoft.com/office/officeart/2005/8/layout/hierarchy1"/>
    <dgm:cxn modelId="{9BAA8AA7-C33B-44E0-BA4F-36EF942AA56C}" type="presParOf" srcId="{17941269-9FDF-4E5E-A197-B811151F3B0A}" destId="{8EBDED16-3311-49FD-9076-C03AE0D054AA}" srcOrd="1" destOrd="0" presId="urn:microsoft.com/office/officeart/2005/8/layout/hierarchy1"/>
    <dgm:cxn modelId="{337CF64C-C0AA-4E79-88BD-A627767F1ED6}" type="presParOf" srcId="{C7EFFFB6-A956-4CAE-9208-4FF56E9DBDD2}" destId="{32F20DD6-8A24-4AA1-82DD-6C11128A432D}" srcOrd="1" destOrd="0" presId="urn:microsoft.com/office/officeart/2005/8/layout/hierarchy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AF0435-2499-4039-8391-485B89B7C442}">
      <dsp:nvSpPr>
        <dsp:cNvPr id="0" name=""/>
        <dsp:cNvSpPr/>
      </dsp:nvSpPr>
      <dsp:spPr>
        <a:xfrm>
          <a:off x="10016212" y="3551425"/>
          <a:ext cx="91440" cy="323043"/>
        </a:xfrm>
        <a:custGeom>
          <a:avLst/>
          <a:gdLst/>
          <a:ahLst/>
          <a:cxnLst/>
          <a:rect l="0" t="0" r="0" b="0"/>
          <a:pathLst>
            <a:path>
              <a:moveTo>
                <a:pt x="45720" y="0"/>
              </a:moveTo>
              <a:lnTo>
                <a:pt x="45720"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6278752-228D-4485-9157-BF4EC647D339}">
      <dsp:nvSpPr>
        <dsp:cNvPr id="0" name=""/>
        <dsp:cNvSpPr/>
      </dsp:nvSpPr>
      <dsp:spPr>
        <a:xfrm>
          <a:off x="5989183" y="2523056"/>
          <a:ext cx="4072749" cy="323043"/>
        </a:xfrm>
        <a:custGeom>
          <a:avLst/>
          <a:gdLst/>
          <a:ahLst/>
          <a:cxnLst/>
          <a:rect l="0" t="0" r="0" b="0"/>
          <a:pathLst>
            <a:path>
              <a:moveTo>
                <a:pt x="0" y="0"/>
              </a:moveTo>
              <a:lnTo>
                <a:pt x="0" y="220144"/>
              </a:lnTo>
              <a:lnTo>
                <a:pt x="4072749" y="220144"/>
              </a:lnTo>
              <a:lnTo>
                <a:pt x="4072749"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BDD9F3A-74B0-4C6B-B846-45042BB180B6}">
      <dsp:nvSpPr>
        <dsp:cNvPr id="0" name=""/>
        <dsp:cNvSpPr/>
      </dsp:nvSpPr>
      <dsp:spPr>
        <a:xfrm>
          <a:off x="5943463" y="2523056"/>
          <a:ext cx="91440" cy="323043"/>
        </a:xfrm>
        <a:custGeom>
          <a:avLst/>
          <a:gdLst/>
          <a:ahLst/>
          <a:cxnLst/>
          <a:rect l="0" t="0" r="0" b="0"/>
          <a:pathLst>
            <a:path>
              <a:moveTo>
                <a:pt x="45720" y="0"/>
              </a:moveTo>
              <a:lnTo>
                <a:pt x="45720"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E2FF036-F52A-42F5-9F19-EA72BE22904E}">
      <dsp:nvSpPr>
        <dsp:cNvPr id="0" name=""/>
        <dsp:cNvSpPr/>
      </dsp:nvSpPr>
      <dsp:spPr>
        <a:xfrm>
          <a:off x="4631600" y="3551425"/>
          <a:ext cx="4072749" cy="323043"/>
        </a:xfrm>
        <a:custGeom>
          <a:avLst/>
          <a:gdLst/>
          <a:ahLst/>
          <a:cxnLst/>
          <a:rect l="0" t="0" r="0" b="0"/>
          <a:pathLst>
            <a:path>
              <a:moveTo>
                <a:pt x="0" y="0"/>
              </a:moveTo>
              <a:lnTo>
                <a:pt x="0" y="220144"/>
              </a:lnTo>
              <a:lnTo>
                <a:pt x="4072749" y="220144"/>
              </a:lnTo>
              <a:lnTo>
                <a:pt x="4072749"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45B8C73-90AC-4082-85B1-C0BAF9D829D1}">
      <dsp:nvSpPr>
        <dsp:cNvPr id="0" name=""/>
        <dsp:cNvSpPr/>
      </dsp:nvSpPr>
      <dsp:spPr>
        <a:xfrm>
          <a:off x="4631600" y="3551425"/>
          <a:ext cx="2715166" cy="323043"/>
        </a:xfrm>
        <a:custGeom>
          <a:avLst/>
          <a:gdLst/>
          <a:ahLst/>
          <a:cxnLst/>
          <a:rect l="0" t="0" r="0" b="0"/>
          <a:pathLst>
            <a:path>
              <a:moveTo>
                <a:pt x="0" y="0"/>
              </a:moveTo>
              <a:lnTo>
                <a:pt x="0" y="220144"/>
              </a:lnTo>
              <a:lnTo>
                <a:pt x="2715166" y="220144"/>
              </a:lnTo>
              <a:lnTo>
                <a:pt x="2715166"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C5F55B6-7878-4B36-BAFF-67DB0F28EE90}">
      <dsp:nvSpPr>
        <dsp:cNvPr id="0" name=""/>
        <dsp:cNvSpPr/>
      </dsp:nvSpPr>
      <dsp:spPr>
        <a:xfrm>
          <a:off x="4631600" y="3551425"/>
          <a:ext cx="1357583" cy="323043"/>
        </a:xfrm>
        <a:custGeom>
          <a:avLst/>
          <a:gdLst/>
          <a:ahLst/>
          <a:cxnLst/>
          <a:rect l="0" t="0" r="0" b="0"/>
          <a:pathLst>
            <a:path>
              <a:moveTo>
                <a:pt x="0" y="0"/>
              </a:moveTo>
              <a:lnTo>
                <a:pt x="0" y="220144"/>
              </a:lnTo>
              <a:lnTo>
                <a:pt x="1357583" y="220144"/>
              </a:lnTo>
              <a:lnTo>
                <a:pt x="1357583"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CA5785B-57DC-44BD-833F-80D9B9F727E2}">
      <dsp:nvSpPr>
        <dsp:cNvPr id="0" name=""/>
        <dsp:cNvSpPr/>
      </dsp:nvSpPr>
      <dsp:spPr>
        <a:xfrm>
          <a:off x="4585880" y="3551425"/>
          <a:ext cx="91440" cy="323043"/>
        </a:xfrm>
        <a:custGeom>
          <a:avLst/>
          <a:gdLst/>
          <a:ahLst/>
          <a:cxnLst/>
          <a:rect l="0" t="0" r="0" b="0"/>
          <a:pathLst>
            <a:path>
              <a:moveTo>
                <a:pt x="45720" y="0"/>
              </a:moveTo>
              <a:lnTo>
                <a:pt x="45720"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8D2EB4F-A829-4A03-BD59-5A0616D6D316}">
      <dsp:nvSpPr>
        <dsp:cNvPr id="0" name=""/>
        <dsp:cNvSpPr/>
      </dsp:nvSpPr>
      <dsp:spPr>
        <a:xfrm>
          <a:off x="3274016" y="3551425"/>
          <a:ext cx="1357583" cy="323043"/>
        </a:xfrm>
        <a:custGeom>
          <a:avLst/>
          <a:gdLst/>
          <a:ahLst/>
          <a:cxnLst/>
          <a:rect l="0" t="0" r="0" b="0"/>
          <a:pathLst>
            <a:path>
              <a:moveTo>
                <a:pt x="1357583" y="0"/>
              </a:moveTo>
              <a:lnTo>
                <a:pt x="1357583" y="220144"/>
              </a:lnTo>
              <a:lnTo>
                <a:pt x="0" y="220144"/>
              </a:lnTo>
              <a:lnTo>
                <a:pt x="0"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9D0F842-9295-4FBE-99EB-21DC6475EF11}">
      <dsp:nvSpPr>
        <dsp:cNvPr id="0" name=""/>
        <dsp:cNvSpPr/>
      </dsp:nvSpPr>
      <dsp:spPr>
        <a:xfrm>
          <a:off x="1916433" y="3551425"/>
          <a:ext cx="2715166" cy="323043"/>
        </a:xfrm>
        <a:custGeom>
          <a:avLst/>
          <a:gdLst/>
          <a:ahLst/>
          <a:cxnLst/>
          <a:rect l="0" t="0" r="0" b="0"/>
          <a:pathLst>
            <a:path>
              <a:moveTo>
                <a:pt x="2715166" y="0"/>
              </a:moveTo>
              <a:lnTo>
                <a:pt x="2715166" y="220144"/>
              </a:lnTo>
              <a:lnTo>
                <a:pt x="0" y="220144"/>
              </a:lnTo>
              <a:lnTo>
                <a:pt x="0"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AD0BB1-F0B7-42DA-BFF2-AFA31C055A7F}">
      <dsp:nvSpPr>
        <dsp:cNvPr id="0" name=""/>
        <dsp:cNvSpPr/>
      </dsp:nvSpPr>
      <dsp:spPr>
        <a:xfrm>
          <a:off x="558850" y="3551425"/>
          <a:ext cx="4072749" cy="323043"/>
        </a:xfrm>
        <a:custGeom>
          <a:avLst/>
          <a:gdLst/>
          <a:ahLst/>
          <a:cxnLst/>
          <a:rect l="0" t="0" r="0" b="0"/>
          <a:pathLst>
            <a:path>
              <a:moveTo>
                <a:pt x="4072749" y="0"/>
              </a:moveTo>
              <a:lnTo>
                <a:pt x="4072749" y="220144"/>
              </a:lnTo>
              <a:lnTo>
                <a:pt x="0" y="220144"/>
              </a:lnTo>
              <a:lnTo>
                <a:pt x="0"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BF5B2D2-94CD-4F75-A8BC-7A20F5D11583}">
      <dsp:nvSpPr>
        <dsp:cNvPr id="0" name=""/>
        <dsp:cNvSpPr/>
      </dsp:nvSpPr>
      <dsp:spPr>
        <a:xfrm>
          <a:off x="4631600" y="2523056"/>
          <a:ext cx="1357583" cy="323043"/>
        </a:xfrm>
        <a:custGeom>
          <a:avLst/>
          <a:gdLst/>
          <a:ahLst/>
          <a:cxnLst/>
          <a:rect l="0" t="0" r="0" b="0"/>
          <a:pathLst>
            <a:path>
              <a:moveTo>
                <a:pt x="1357583" y="0"/>
              </a:moveTo>
              <a:lnTo>
                <a:pt x="1357583" y="220144"/>
              </a:lnTo>
              <a:lnTo>
                <a:pt x="0" y="220144"/>
              </a:lnTo>
              <a:lnTo>
                <a:pt x="0"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00FD601-5A53-4317-809F-3A430721B478}">
      <dsp:nvSpPr>
        <dsp:cNvPr id="0" name=""/>
        <dsp:cNvSpPr/>
      </dsp:nvSpPr>
      <dsp:spPr>
        <a:xfrm>
          <a:off x="3274016" y="2523056"/>
          <a:ext cx="2715166" cy="323043"/>
        </a:xfrm>
        <a:custGeom>
          <a:avLst/>
          <a:gdLst/>
          <a:ahLst/>
          <a:cxnLst/>
          <a:rect l="0" t="0" r="0" b="0"/>
          <a:pathLst>
            <a:path>
              <a:moveTo>
                <a:pt x="2715166" y="0"/>
              </a:moveTo>
              <a:lnTo>
                <a:pt x="2715166" y="220144"/>
              </a:lnTo>
              <a:lnTo>
                <a:pt x="0" y="220144"/>
              </a:lnTo>
              <a:lnTo>
                <a:pt x="0"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4C51AB1-1454-43BA-AF0F-B95234E40FB8}">
      <dsp:nvSpPr>
        <dsp:cNvPr id="0" name=""/>
        <dsp:cNvSpPr/>
      </dsp:nvSpPr>
      <dsp:spPr>
        <a:xfrm>
          <a:off x="1916433" y="2523056"/>
          <a:ext cx="4072749" cy="323043"/>
        </a:xfrm>
        <a:custGeom>
          <a:avLst/>
          <a:gdLst/>
          <a:ahLst/>
          <a:cxnLst/>
          <a:rect l="0" t="0" r="0" b="0"/>
          <a:pathLst>
            <a:path>
              <a:moveTo>
                <a:pt x="4072749" y="0"/>
              </a:moveTo>
              <a:lnTo>
                <a:pt x="4072749" y="220144"/>
              </a:lnTo>
              <a:lnTo>
                <a:pt x="0" y="220144"/>
              </a:lnTo>
              <a:lnTo>
                <a:pt x="0" y="3230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84296A8-A1BE-4A40-A3FC-F61FAF79B433}">
      <dsp:nvSpPr>
        <dsp:cNvPr id="0" name=""/>
        <dsp:cNvSpPr/>
      </dsp:nvSpPr>
      <dsp:spPr>
        <a:xfrm>
          <a:off x="5943463" y="1494686"/>
          <a:ext cx="91440" cy="323043"/>
        </a:xfrm>
        <a:custGeom>
          <a:avLst/>
          <a:gdLst/>
          <a:ahLst/>
          <a:cxnLst/>
          <a:rect l="0" t="0" r="0" b="0"/>
          <a:pathLst>
            <a:path>
              <a:moveTo>
                <a:pt x="45720" y="0"/>
              </a:moveTo>
              <a:lnTo>
                <a:pt x="45720" y="323043"/>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BEA59D4-6D13-449F-B7A2-793134B37049}">
      <dsp:nvSpPr>
        <dsp:cNvPr id="0" name=""/>
        <dsp:cNvSpPr/>
      </dsp:nvSpPr>
      <dsp:spPr>
        <a:xfrm>
          <a:off x="4076225" y="789360"/>
          <a:ext cx="1110749" cy="705326"/>
        </a:xfrm>
        <a:prstGeom prst="roundRect">
          <a:avLst>
            <a:gd name="adj" fmla="val 10000"/>
          </a:avLst>
        </a:prstGeom>
        <a:solidFill>
          <a:srgbClr val="085D8A"/>
        </a:solidFill>
        <a:ln w="25400" cap="flat" cmpd="sng" algn="ctr">
          <a:solidFill>
            <a:srgbClr val="085D8A"/>
          </a:solidFill>
          <a:prstDash val="solid"/>
        </a:ln>
        <a:effectLst/>
      </dsp:spPr>
      <dsp:style>
        <a:lnRef idx="2">
          <a:scrgbClr r="0" g="0" b="0"/>
        </a:lnRef>
        <a:fillRef idx="1">
          <a:scrgbClr r="0" g="0" b="0"/>
        </a:fillRef>
        <a:effectRef idx="0">
          <a:scrgbClr r="0" g="0" b="0"/>
        </a:effectRef>
        <a:fontRef idx="minor">
          <a:schemeClr val="lt1"/>
        </a:fontRef>
      </dsp:style>
    </dsp:sp>
    <dsp:sp modelId="{41851B80-3BE5-45D6-8C2F-240D5E769E53}">
      <dsp:nvSpPr>
        <dsp:cNvPr id="0" name=""/>
        <dsp:cNvSpPr/>
      </dsp:nvSpPr>
      <dsp:spPr>
        <a:xfrm>
          <a:off x="4199641" y="906606"/>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Chief Audit Executive</a:t>
          </a:r>
        </a:p>
      </dsp:txBody>
      <dsp:txXfrm>
        <a:off x="4220299" y="927264"/>
        <a:ext cx="1069433" cy="664010"/>
      </dsp:txXfrm>
    </dsp:sp>
    <dsp:sp modelId="{88712B2F-974A-427B-9AB3-DAB167BE8C35}">
      <dsp:nvSpPr>
        <dsp:cNvPr id="0" name=""/>
        <dsp:cNvSpPr/>
      </dsp:nvSpPr>
      <dsp:spPr>
        <a:xfrm>
          <a:off x="5433808" y="789360"/>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04FA419-7A78-4E4B-9A5B-9758995080A6}">
      <dsp:nvSpPr>
        <dsp:cNvPr id="0" name=""/>
        <dsp:cNvSpPr/>
      </dsp:nvSpPr>
      <dsp:spPr>
        <a:xfrm>
          <a:off x="5557224" y="906606"/>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Board of Trustees</a:t>
          </a:r>
        </a:p>
      </dsp:txBody>
      <dsp:txXfrm>
        <a:off x="5577882" y="927264"/>
        <a:ext cx="1069433" cy="664010"/>
      </dsp:txXfrm>
    </dsp:sp>
    <dsp:sp modelId="{10826A77-8D84-4D5C-8B28-245A746B522B}">
      <dsp:nvSpPr>
        <dsp:cNvPr id="0" name=""/>
        <dsp:cNvSpPr/>
      </dsp:nvSpPr>
      <dsp:spPr>
        <a:xfrm>
          <a:off x="5433808" y="1817729"/>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8FFD759-FCF6-411B-BEF9-CCC635B3ECEE}">
      <dsp:nvSpPr>
        <dsp:cNvPr id="0" name=""/>
        <dsp:cNvSpPr/>
      </dsp:nvSpPr>
      <dsp:spPr>
        <a:xfrm>
          <a:off x="5557224" y="1934975"/>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Executive Director</a:t>
          </a:r>
        </a:p>
      </dsp:txBody>
      <dsp:txXfrm>
        <a:off x="5577882" y="1955633"/>
        <a:ext cx="1069433" cy="664010"/>
      </dsp:txXfrm>
    </dsp:sp>
    <dsp:sp modelId="{3F5680A0-CC7A-4A76-93AF-E3589453B13C}">
      <dsp:nvSpPr>
        <dsp:cNvPr id="0" name=""/>
        <dsp:cNvSpPr/>
      </dsp:nvSpPr>
      <dsp:spPr>
        <a:xfrm>
          <a:off x="1361058" y="2846099"/>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8A323BE9-6F30-4F94-A23C-508C8EAA1C83}">
      <dsp:nvSpPr>
        <dsp:cNvPr id="0" name=""/>
        <dsp:cNvSpPr/>
      </dsp:nvSpPr>
      <dsp:spPr>
        <a:xfrm>
          <a:off x="1484475" y="296334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Chief Investment Officer</a:t>
          </a:r>
        </a:p>
      </dsp:txBody>
      <dsp:txXfrm>
        <a:off x="1505133" y="2984002"/>
        <a:ext cx="1069433" cy="664010"/>
      </dsp:txXfrm>
    </dsp:sp>
    <dsp:sp modelId="{222E418F-C2B9-432F-885F-D982CFFDFF23}">
      <dsp:nvSpPr>
        <dsp:cNvPr id="0" name=""/>
        <dsp:cNvSpPr/>
      </dsp:nvSpPr>
      <dsp:spPr>
        <a:xfrm>
          <a:off x="2718641" y="2846099"/>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A47917FC-477A-4879-9239-6362CF8EACCA}">
      <dsp:nvSpPr>
        <dsp:cNvPr id="0" name=""/>
        <dsp:cNvSpPr/>
      </dsp:nvSpPr>
      <dsp:spPr>
        <a:xfrm>
          <a:off x="2842058" y="296334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General Counsel &amp; Chief Compliance Officer</a:t>
          </a:r>
        </a:p>
      </dsp:txBody>
      <dsp:txXfrm>
        <a:off x="2862716" y="2984002"/>
        <a:ext cx="1069433" cy="664010"/>
      </dsp:txXfrm>
    </dsp:sp>
    <dsp:sp modelId="{E16AC5A9-EA36-4ABC-AFB8-33AB9AA347BF}">
      <dsp:nvSpPr>
        <dsp:cNvPr id="0" name=""/>
        <dsp:cNvSpPr/>
      </dsp:nvSpPr>
      <dsp:spPr>
        <a:xfrm>
          <a:off x="4076225" y="2846099"/>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82DCF95-0231-4BE4-B368-17106D032D94}">
      <dsp:nvSpPr>
        <dsp:cNvPr id="0" name=""/>
        <dsp:cNvSpPr/>
      </dsp:nvSpPr>
      <dsp:spPr>
        <a:xfrm>
          <a:off x="4199641" y="296334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Chief Operations Administration Officer</a:t>
          </a:r>
        </a:p>
      </dsp:txBody>
      <dsp:txXfrm>
        <a:off x="4220299" y="2984002"/>
        <a:ext cx="1069433" cy="664010"/>
      </dsp:txXfrm>
    </dsp:sp>
    <dsp:sp modelId="{C72AAE06-3CE8-40CA-A706-4785E514C5F9}">
      <dsp:nvSpPr>
        <dsp:cNvPr id="0" name=""/>
        <dsp:cNvSpPr/>
      </dsp:nvSpPr>
      <dsp:spPr>
        <a:xfrm>
          <a:off x="3475" y="3874468"/>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77D96A3-0408-4F3A-8EDC-5D62462E9E5B}">
      <dsp:nvSpPr>
        <dsp:cNvPr id="0" name=""/>
        <dsp:cNvSpPr/>
      </dsp:nvSpPr>
      <dsp:spPr>
        <a:xfrm>
          <a:off x="126892" y="399171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Director of Diversity, Equity &amp; Inclusion </a:t>
          </a:r>
        </a:p>
      </dsp:txBody>
      <dsp:txXfrm>
        <a:off x="147550" y="4012372"/>
        <a:ext cx="1069433" cy="664010"/>
      </dsp:txXfrm>
    </dsp:sp>
    <dsp:sp modelId="{5A934534-F461-4F1A-9AA3-8BBF4781BEAA}">
      <dsp:nvSpPr>
        <dsp:cNvPr id="0" name=""/>
        <dsp:cNvSpPr/>
      </dsp:nvSpPr>
      <dsp:spPr>
        <a:xfrm>
          <a:off x="1361058" y="3874468"/>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2CD87B7-D946-41DD-9526-38DE8E69EECC}">
      <dsp:nvSpPr>
        <dsp:cNvPr id="0" name=""/>
        <dsp:cNvSpPr/>
      </dsp:nvSpPr>
      <dsp:spPr>
        <a:xfrm>
          <a:off x="1484475" y="399171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Chief Health Care Officer</a:t>
          </a:r>
        </a:p>
      </dsp:txBody>
      <dsp:txXfrm>
        <a:off x="1505133" y="4012372"/>
        <a:ext cx="1069433" cy="664010"/>
      </dsp:txXfrm>
    </dsp:sp>
    <dsp:sp modelId="{FCC39679-4C6B-4BAB-A1DF-AFC1D74732C9}">
      <dsp:nvSpPr>
        <dsp:cNvPr id="0" name=""/>
        <dsp:cNvSpPr/>
      </dsp:nvSpPr>
      <dsp:spPr>
        <a:xfrm>
          <a:off x="2718641" y="3874468"/>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FA2D59F-B8A8-4F70-AC71-661691B3F708}">
      <dsp:nvSpPr>
        <dsp:cNvPr id="0" name=""/>
        <dsp:cNvSpPr/>
      </dsp:nvSpPr>
      <dsp:spPr>
        <a:xfrm>
          <a:off x="2842058" y="399171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Chief Information Officer</a:t>
          </a:r>
        </a:p>
      </dsp:txBody>
      <dsp:txXfrm>
        <a:off x="2862716" y="4012372"/>
        <a:ext cx="1069433" cy="664010"/>
      </dsp:txXfrm>
    </dsp:sp>
    <dsp:sp modelId="{8443F7C9-54D5-42C5-8B17-F387AB6F46BC}">
      <dsp:nvSpPr>
        <dsp:cNvPr id="0" name=""/>
        <dsp:cNvSpPr/>
      </dsp:nvSpPr>
      <dsp:spPr>
        <a:xfrm>
          <a:off x="4076225" y="3874468"/>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3F1D0B7-24F1-485C-9FCD-01CC77FFCD68}">
      <dsp:nvSpPr>
        <dsp:cNvPr id="0" name=""/>
        <dsp:cNvSpPr/>
      </dsp:nvSpPr>
      <dsp:spPr>
        <a:xfrm>
          <a:off x="4199641" y="399171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Chief Organizational Excellence Officer</a:t>
          </a:r>
        </a:p>
      </dsp:txBody>
      <dsp:txXfrm>
        <a:off x="4220299" y="4012372"/>
        <a:ext cx="1069433" cy="664010"/>
      </dsp:txXfrm>
    </dsp:sp>
    <dsp:sp modelId="{E7FB032E-ABAB-49F7-857D-B667C172C6D6}">
      <dsp:nvSpPr>
        <dsp:cNvPr id="0" name=""/>
        <dsp:cNvSpPr/>
      </dsp:nvSpPr>
      <dsp:spPr>
        <a:xfrm>
          <a:off x="5433808" y="3874468"/>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C8C62B5-EF17-4EB9-A055-846474C023E4}">
      <dsp:nvSpPr>
        <dsp:cNvPr id="0" name=""/>
        <dsp:cNvSpPr/>
      </dsp:nvSpPr>
      <dsp:spPr>
        <a:xfrm>
          <a:off x="5557224" y="399171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Chief Financial Officer</a:t>
          </a:r>
        </a:p>
      </dsp:txBody>
      <dsp:txXfrm>
        <a:off x="5577882" y="4012372"/>
        <a:ext cx="1069433" cy="664010"/>
      </dsp:txXfrm>
    </dsp:sp>
    <dsp:sp modelId="{54B3524C-428E-4B74-AB80-9614A0505363}">
      <dsp:nvSpPr>
        <dsp:cNvPr id="0" name=""/>
        <dsp:cNvSpPr/>
      </dsp:nvSpPr>
      <dsp:spPr>
        <a:xfrm>
          <a:off x="6791391" y="3874468"/>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2AB808E-B816-46BE-A96A-BF4E86915809}">
      <dsp:nvSpPr>
        <dsp:cNvPr id="0" name=""/>
        <dsp:cNvSpPr/>
      </dsp:nvSpPr>
      <dsp:spPr>
        <a:xfrm>
          <a:off x="6914808" y="399171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Chief Benefit Officer</a:t>
          </a:r>
        </a:p>
      </dsp:txBody>
      <dsp:txXfrm>
        <a:off x="6935466" y="4012372"/>
        <a:ext cx="1069433" cy="664010"/>
      </dsp:txXfrm>
    </dsp:sp>
    <dsp:sp modelId="{758541B7-6FEF-4B26-93B9-53D5B0C04E46}">
      <dsp:nvSpPr>
        <dsp:cNvPr id="0" name=""/>
        <dsp:cNvSpPr/>
      </dsp:nvSpPr>
      <dsp:spPr>
        <a:xfrm>
          <a:off x="8148974" y="3874468"/>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E683B9-EF85-4FFD-AFDA-24B4F76049F8}">
      <dsp:nvSpPr>
        <dsp:cNvPr id="0" name=""/>
        <dsp:cNvSpPr/>
      </dsp:nvSpPr>
      <dsp:spPr>
        <a:xfrm>
          <a:off x="8272391" y="399171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Chief Business Administration Officer</a:t>
          </a:r>
        </a:p>
      </dsp:txBody>
      <dsp:txXfrm>
        <a:off x="8293049" y="4012372"/>
        <a:ext cx="1069433" cy="664010"/>
      </dsp:txXfrm>
    </dsp:sp>
    <dsp:sp modelId="{49741B05-FD05-4187-9B24-DAED9DB18D46}">
      <dsp:nvSpPr>
        <dsp:cNvPr id="0" name=""/>
        <dsp:cNvSpPr/>
      </dsp:nvSpPr>
      <dsp:spPr>
        <a:xfrm>
          <a:off x="5433808" y="2846099"/>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E9D1D53-E575-4EF5-B1C2-AC6B14026370}">
      <dsp:nvSpPr>
        <dsp:cNvPr id="0" name=""/>
        <dsp:cNvSpPr/>
      </dsp:nvSpPr>
      <dsp:spPr>
        <a:xfrm>
          <a:off x="5557224" y="296334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Director of Governmental Relations</a:t>
          </a:r>
        </a:p>
      </dsp:txBody>
      <dsp:txXfrm>
        <a:off x="5577882" y="2984002"/>
        <a:ext cx="1069433" cy="664010"/>
      </dsp:txXfrm>
    </dsp:sp>
    <dsp:sp modelId="{8B725D3E-4186-4BDF-A0A2-391135D999D7}">
      <dsp:nvSpPr>
        <dsp:cNvPr id="0" name=""/>
        <dsp:cNvSpPr/>
      </dsp:nvSpPr>
      <dsp:spPr>
        <a:xfrm>
          <a:off x="9506557" y="2846099"/>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AC5A08E3-FFF3-48BE-A09B-46C8C1A2F1F9}">
      <dsp:nvSpPr>
        <dsp:cNvPr id="0" name=""/>
        <dsp:cNvSpPr/>
      </dsp:nvSpPr>
      <dsp:spPr>
        <a:xfrm>
          <a:off x="9629974" y="296334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Chief Strategy Officer</a:t>
          </a:r>
        </a:p>
      </dsp:txBody>
      <dsp:txXfrm>
        <a:off x="9650632" y="2984002"/>
        <a:ext cx="1069433" cy="664010"/>
      </dsp:txXfrm>
    </dsp:sp>
    <dsp:sp modelId="{DEE4CA29-B6A3-4088-B1D6-C0E77EA15DCE}">
      <dsp:nvSpPr>
        <dsp:cNvPr id="0" name=""/>
        <dsp:cNvSpPr/>
      </dsp:nvSpPr>
      <dsp:spPr>
        <a:xfrm>
          <a:off x="9506557" y="3874468"/>
          <a:ext cx="1110749" cy="705326"/>
        </a:xfrm>
        <a:prstGeom prst="roundRect">
          <a:avLst>
            <a:gd name="adj" fmla="val 10000"/>
          </a:avLst>
        </a:prstGeom>
        <a:solidFill>
          <a:srgbClr val="085D8A"/>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8EBDED16-3311-49FD-9076-C03AE0D054AA}">
      <dsp:nvSpPr>
        <dsp:cNvPr id="0" name=""/>
        <dsp:cNvSpPr/>
      </dsp:nvSpPr>
      <dsp:spPr>
        <a:xfrm>
          <a:off x="9629974" y="3991714"/>
          <a:ext cx="1110749" cy="70532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n-US" sz="1000" kern="1200" dirty="0"/>
            <a:t>Director of Communications</a:t>
          </a:r>
        </a:p>
      </dsp:txBody>
      <dsp:txXfrm>
        <a:off x="9650632" y="4012372"/>
        <a:ext cx="1069433" cy="664010"/>
      </dsp:txXfrm>
    </dsp:sp>
  </dsp:spTree>
</dsp:drawing>
</file>

<file path=xl/diagrams/layout1.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2.png"/><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45720</xdr:rowOff>
    </xdr:from>
    <xdr:to>
      <xdr:col>1</xdr:col>
      <xdr:colOff>137160</xdr:colOff>
      <xdr:row>2</xdr:row>
      <xdr:rowOff>2470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5720"/>
          <a:ext cx="914400" cy="64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619125</xdr:colOff>
          <xdr:row>24</xdr:row>
          <xdr:rowOff>28575</xdr:rowOff>
        </xdr:from>
        <xdr:to>
          <xdr:col>3</xdr:col>
          <xdr:colOff>1038225</xdr:colOff>
          <xdr:row>24</xdr:row>
          <xdr:rowOff>180975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Select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25</xdr:row>
          <xdr:rowOff>28575</xdr:rowOff>
        </xdr:from>
        <xdr:to>
          <xdr:col>3</xdr:col>
          <xdr:colOff>1038225</xdr:colOff>
          <xdr:row>25</xdr:row>
          <xdr:rowOff>180975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Select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51</xdr:row>
          <xdr:rowOff>28575</xdr:rowOff>
        </xdr:from>
        <xdr:to>
          <xdr:col>3</xdr:col>
          <xdr:colOff>1104900</xdr:colOff>
          <xdr:row>51</xdr:row>
          <xdr:rowOff>180975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Select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52</xdr:row>
          <xdr:rowOff>28575</xdr:rowOff>
        </xdr:from>
        <xdr:to>
          <xdr:col>3</xdr:col>
          <xdr:colOff>1104900</xdr:colOff>
          <xdr:row>52</xdr:row>
          <xdr:rowOff>180975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Select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53</xdr:row>
          <xdr:rowOff>38100</xdr:rowOff>
        </xdr:from>
        <xdr:to>
          <xdr:col>3</xdr:col>
          <xdr:colOff>1104900</xdr:colOff>
          <xdr:row>53</xdr:row>
          <xdr:rowOff>180975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Select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54</xdr:row>
          <xdr:rowOff>28575</xdr:rowOff>
        </xdr:from>
        <xdr:to>
          <xdr:col>3</xdr:col>
          <xdr:colOff>1104900</xdr:colOff>
          <xdr:row>54</xdr:row>
          <xdr:rowOff>180975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Select</a:t>
              </a:r>
            </a:p>
          </xdr:txBody>
        </xdr:sp>
        <xdr:clientData fLocksWithSheet="0"/>
      </xdr:twoCellAnchor>
    </mc:Choice>
    <mc:Fallback/>
  </mc:AlternateContent>
  <xdr:twoCellAnchor editAs="oneCell">
    <xdr:from>
      <xdr:col>0</xdr:col>
      <xdr:colOff>99060</xdr:colOff>
      <xdr:row>0</xdr:row>
      <xdr:rowOff>45720</xdr:rowOff>
    </xdr:from>
    <xdr:to>
      <xdr:col>1</xdr:col>
      <xdr:colOff>161290</xdr:colOff>
      <xdr:row>2</xdr:row>
      <xdr:rowOff>2470</xdr:rowOff>
    </xdr:to>
    <xdr:pic>
      <xdr:nvPicPr>
        <xdr:cNvPr id="35" name="Picture 34">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45720"/>
          <a:ext cx="925830" cy="64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68580</xdr:colOff>
      <xdr:row>0</xdr:row>
      <xdr:rowOff>45720</xdr:rowOff>
    </xdr:from>
    <xdr:to>
      <xdr:col>1</xdr:col>
      <xdr:colOff>350520</xdr:colOff>
      <xdr:row>2</xdr:row>
      <xdr:rowOff>2470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5720"/>
          <a:ext cx="914400" cy="64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xdr:colOff>
      <xdr:row>0</xdr:row>
      <xdr:rowOff>45720</xdr:rowOff>
    </xdr:from>
    <xdr:to>
      <xdr:col>1</xdr:col>
      <xdr:colOff>121920</xdr:colOff>
      <xdr:row>2</xdr:row>
      <xdr:rowOff>2470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45720"/>
          <a:ext cx="914400" cy="64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101600</xdr:colOff>
      <xdr:row>0</xdr:row>
      <xdr:rowOff>77470</xdr:rowOff>
    </xdr:from>
    <xdr:ext cx="925830" cy="642550"/>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77470"/>
          <a:ext cx="925830" cy="642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12700</xdr:colOff>
      <xdr:row>0</xdr:row>
      <xdr:rowOff>24130</xdr:rowOff>
    </xdr:from>
    <xdr:to>
      <xdr:col>0</xdr:col>
      <xdr:colOff>927100</xdr:colOff>
      <xdr:row>0</xdr:row>
      <xdr:rowOff>662870</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24130"/>
          <a:ext cx="914400" cy="638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660399</xdr:rowOff>
    </xdr:from>
    <xdr:to>
      <xdr:col>12</xdr:col>
      <xdr:colOff>31750</xdr:colOff>
      <xdr:row>12</xdr:row>
      <xdr:rowOff>152400</xdr:rowOff>
    </xdr:to>
    <xdr:graphicFrame macro="">
      <xdr:nvGraphicFramePr>
        <xdr:cNvPr id="5" name="Diagram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0</xdr:col>
      <xdr:colOff>1276123</xdr:colOff>
      <xdr:row>1</xdr:row>
      <xdr:rowOff>31750</xdr:rowOff>
    </xdr:from>
    <xdr:to>
      <xdr:col>11</xdr:col>
      <xdr:colOff>12927</xdr:colOff>
      <xdr:row>1</xdr:row>
      <xdr:rowOff>901745</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76123" y="857250"/>
          <a:ext cx="8839654" cy="8699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086498-799A-498E-BAF5-1AE3CB351073}" name="Table1" displayName="Table1" ref="B2:B5" totalsRowShown="0">
  <autoFilter ref="B2:B5" xr:uid="{575C78DD-8959-4263-99E1-D23421F92BE5}"/>
  <tableColumns count="1">
    <tableColumn id="1" xr3:uid="{284CDBEB-C254-4A0E-904D-53D47C81C33B}"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ey.macias@trs.texas.gov"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E28"/>
  <sheetViews>
    <sheetView showGridLines="0" workbookViewId="0">
      <selection activeCell="F12" sqref="F12"/>
    </sheetView>
  </sheetViews>
  <sheetFormatPr defaultColWidth="8.85546875" defaultRowHeight="15" x14ac:dyDescent="0.25"/>
  <cols>
    <col min="1" max="1" width="12.42578125" style="78" customWidth="1"/>
    <col min="2" max="2" width="33.140625" style="78" bestFit="1" customWidth="1"/>
    <col min="3" max="3" width="52.140625" style="78" customWidth="1"/>
    <col min="4" max="16384" width="8.85546875" style="78"/>
  </cols>
  <sheetData>
    <row r="1" spans="1:3" ht="27" customHeight="1" x14ac:dyDescent="0.25">
      <c r="A1" s="77"/>
      <c r="B1" s="151" t="s">
        <v>102</v>
      </c>
      <c r="C1" s="151"/>
    </row>
    <row r="2" spans="1:3" ht="27" customHeight="1" x14ac:dyDescent="0.25">
      <c r="B2" s="151"/>
      <c r="C2" s="151"/>
    </row>
    <row r="3" spans="1:3" ht="15.75" thickBot="1" x14ac:dyDescent="0.3"/>
    <row r="4" spans="1:3" ht="21" thickBot="1" x14ac:dyDescent="0.3">
      <c r="A4" s="7"/>
      <c r="B4" s="8" t="s">
        <v>0</v>
      </c>
      <c r="C4" s="9"/>
    </row>
    <row r="5" spans="1:3" ht="15.75" x14ac:dyDescent="0.25">
      <c r="B5" s="1"/>
      <c r="C5" s="2"/>
    </row>
    <row r="6" spans="1:3" x14ac:dyDescent="0.25">
      <c r="A6" s="16"/>
      <c r="B6" s="14" t="s">
        <v>1</v>
      </c>
      <c r="C6" s="17"/>
    </row>
    <row r="7" spans="1:3" x14ac:dyDescent="0.25">
      <c r="B7" s="3" t="s">
        <v>2</v>
      </c>
      <c r="C7" s="15"/>
    </row>
    <row r="8" spans="1:3" x14ac:dyDescent="0.25">
      <c r="B8" s="3" t="s">
        <v>11</v>
      </c>
      <c r="C8" s="10"/>
    </row>
    <row r="9" spans="1:3" x14ac:dyDescent="0.25">
      <c r="B9" s="3" t="s">
        <v>10</v>
      </c>
      <c r="C9" s="10"/>
    </row>
    <row r="10" spans="1:3" x14ac:dyDescent="0.25">
      <c r="B10" s="3" t="s">
        <v>9</v>
      </c>
      <c r="C10" s="11"/>
    </row>
    <row r="11" spans="1:3" x14ac:dyDescent="0.25">
      <c r="B11" s="4"/>
      <c r="C11" s="5"/>
    </row>
    <row r="12" spans="1:3" x14ac:dyDescent="0.25">
      <c r="A12" s="16"/>
      <c r="B12" s="14" t="s">
        <v>3</v>
      </c>
      <c r="C12" s="17"/>
    </row>
    <row r="13" spans="1:3" x14ac:dyDescent="0.25">
      <c r="B13" s="3" t="s">
        <v>4</v>
      </c>
      <c r="C13" s="15"/>
    </row>
    <row r="14" spans="1:3" x14ac:dyDescent="0.25">
      <c r="B14" s="3" t="s">
        <v>5</v>
      </c>
      <c r="C14" s="10"/>
    </row>
    <row r="15" spans="1:3" x14ac:dyDescent="0.25">
      <c r="B15" s="3" t="s">
        <v>6</v>
      </c>
      <c r="C15" s="12"/>
    </row>
    <row r="16" spans="1:3" x14ac:dyDescent="0.25">
      <c r="B16" s="3" t="s">
        <v>7</v>
      </c>
      <c r="C16" s="13"/>
    </row>
    <row r="17" spans="1:5" x14ac:dyDescent="0.25">
      <c r="B17" s="6"/>
      <c r="C17" s="5"/>
    </row>
    <row r="18" spans="1:5" x14ac:dyDescent="0.25">
      <c r="A18" s="16"/>
      <c r="B18" s="14" t="s">
        <v>8</v>
      </c>
      <c r="C18" s="17"/>
    </row>
    <row r="19" spans="1:5" x14ac:dyDescent="0.25">
      <c r="B19" s="3" t="s">
        <v>4</v>
      </c>
      <c r="C19" s="15"/>
    </row>
    <row r="20" spans="1:5" x14ac:dyDescent="0.25">
      <c r="B20" s="3" t="s">
        <v>5</v>
      </c>
      <c r="C20" s="10"/>
    </row>
    <row r="21" spans="1:5" x14ac:dyDescent="0.25">
      <c r="B21" s="3" t="s">
        <v>7</v>
      </c>
      <c r="C21" s="12"/>
    </row>
    <row r="22" spans="1:5" x14ac:dyDescent="0.25">
      <c r="B22" s="3" t="s">
        <v>6</v>
      </c>
      <c r="C22" s="13"/>
    </row>
    <row r="23" spans="1:5" x14ac:dyDescent="0.25">
      <c r="B23" s="6"/>
      <c r="C23" s="5"/>
    </row>
    <row r="24" spans="1:5" x14ac:dyDescent="0.25">
      <c r="A24" s="16"/>
      <c r="B24" s="14" t="s">
        <v>90</v>
      </c>
      <c r="C24" s="17"/>
    </row>
    <row r="25" spans="1:5" x14ac:dyDescent="0.25">
      <c r="B25" s="3" t="s">
        <v>4</v>
      </c>
      <c r="C25" s="95" t="s">
        <v>91</v>
      </c>
    </row>
    <row r="26" spans="1:5" x14ac:dyDescent="0.25">
      <c r="B26" s="3" t="s">
        <v>5</v>
      </c>
      <c r="C26" s="96" t="s">
        <v>94</v>
      </c>
    </row>
    <row r="27" spans="1:5" x14ac:dyDescent="0.25">
      <c r="B27" s="3" t="s">
        <v>7</v>
      </c>
      <c r="C27" s="97" t="s">
        <v>92</v>
      </c>
      <c r="E27" s="78" t="s">
        <v>103</v>
      </c>
    </row>
    <row r="28" spans="1:5" x14ac:dyDescent="0.25">
      <c r="B28" s="3" t="s">
        <v>6</v>
      </c>
      <c r="C28" s="98" t="s">
        <v>93</v>
      </c>
    </row>
  </sheetData>
  <sheetProtection sheet="1" objects="1" scenarios="1"/>
  <protectedRanges>
    <protectedRange sqref="C7:C23" name="Range2"/>
  </protectedRanges>
  <mergeCells count="1">
    <mergeCell ref="B1:C2"/>
  </mergeCells>
  <hyperlinks>
    <hyperlink ref="C27" r:id="rId1" xr:uid="{00000000-0004-0000-0000-000000000000}"/>
  </hyperlinks>
  <pageMargins left="0.7" right="0.7" top="0.75" bottom="0.75" header="0.3" footer="0.3"/>
  <pageSetup scale="92" fitToHeight="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28446"/>
    <pageSetUpPr fitToPage="1"/>
  </sheetPr>
  <dimension ref="A1:L79"/>
  <sheetViews>
    <sheetView showGridLines="0" workbookViewId="0">
      <selection activeCell="M72" sqref="M72"/>
    </sheetView>
  </sheetViews>
  <sheetFormatPr defaultColWidth="8.85546875" defaultRowHeight="15" x14ac:dyDescent="0.25"/>
  <cols>
    <col min="1" max="1" width="12.42578125" style="58" customWidth="1"/>
    <col min="2" max="2" width="10.42578125" style="58" customWidth="1"/>
    <col min="3" max="3" width="27.140625" style="58" customWidth="1"/>
    <col min="4" max="4" width="25.140625" style="58" customWidth="1"/>
    <col min="5" max="5" width="25.5703125" style="58" customWidth="1"/>
    <col min="6" max="6" width="5.85546875" style="58" customWidth="1"/>
    <col min="7" max="7" width="11.42578125" style="58" customWidth="1"/>
    <col min="8" max="8" width="6.85546875" style="58" customWidth="1"/>
    <col min="9" max="9" width="3.7109375" style="58" hidden="1" customWidth="1"/>
    <col min="10" max="10" width="4.5703125" style="58" hidden="1" customWidth="1"/>
    <col min="11" max="11" width="8.42578125" style="58" hidden="1" customWidth="1"/>
    <col min="12" max="16384" width="8.85546875" style="58"/>
  </cols>
  <sheetData>
    <row r="1" spans="1:12" ht="27" customHeight="1" x14ac:dyDescent="0.25">
      <c r="B1" s="151" t="s">
        <v>102</v>
      </c>
      <c r="C1" s="151"/>
      <c r="D1" s="151"/>
      <c r="E1" s="151"/>
      <c r="F1" s="151"/>
      <c r="G1" s="151"/>
    </row>
    <row r="2" spans="1:12" ht="27" customHeight="1" x14ac:dyDescent="0.25">
      <c r="B2" s="151"/>
      <c r="C2" s="151"/>
      <c r="D2" s="151"/>
      <c r="E2" s="151"/>
      <c r="F2" s="151"/>
      <c r="G2" s="151"/>
    </row>
    <row r="4" spans="1:12" s="29" customFormat="1" x14ac:dyDescent="0.25">
      <c r="A4" s="28" t="s">
        <v>16</v>
      </c>
      <c r="B4" s="28"/>
      <c r="C4" s="28"/>
      <c r="D4" s="28"/>
      <c r="E4" s="28"/>
      <c r="F4" s="28"/>
      <c r="G4" s="28"/>
      <c r="I4" s="29" t="s">
        <v>72</v>
      </c>
      <c r="J4" s="29" t="s">
        <v>95</v>
      </c>
      <c r="K4" s="99">
        <f>'Contact Information'!C7</f>
        <v>0</v>
      </c>
    </row>
    <row r="5" spans="1:12" s="32" customFormat="1" x14ac:dyDescent="0.25">
      <c r="A5" s="30"/>
      <c r="B5" s="142"/>
      <c r="C5" s="142"/>
      <c r="D5" s="142"/>
      <c r="E5" s="143"/>
      <c r="F5" s="31"/>
      <c r="I5" s="58" t="s">
        <v>73</v>
      </c>
      <c r="J5" s="33" t="s">
        <v>96</v>
      </c>
      <c r="K5" s="99">
        <f>'Contact Information'!C8</f>
        <v>0</v>
      </c>
      <c r="L5" s="33"/>
    </row>
    <row r="6" spans="1:12" s="32" customFormat="1" ht="15" customHeight="1" x14ac:dyDescent="0.25">
      <c r="A6" s="34">
        <v>1</v>
      </c>
      <c r="B6" s="144" t="s">
        <v>15</v>
      </c>
      <c r="C6" s="144"/>
      <c r="D6" s="144"/>
      <c r="E6" s="143"/>
      <c r="F6" s="31"/>
      <c r="G6" s="76"/>
      <c r="H6" s="29" t="s">
        <v>103</v>
      </c>
      <c r="I6" s="33"/>
      <c r="J6" s="33" t="s">
        <v>97</v>
      </c>
      <c r="K6" s="99">
        <f>'Contact Information'!C9</f>
        <v>0</v>
      </c>
      <c r="L6" s="33"/>
    </row>
    <row r="7" spans="1:12" s="32" customFormat="1" ht="12" customHeight="1" x14ac:dyDescent="0.25">
      <c r="A7" s="34"/>
      <c r="B7" s="145"/>
      <c r="C7" s="145"/>
      <c r="D7" s="145"/>
      <c r="E7" s="143"/>
      <c r="F7" s="31"/>
      <c r="G7" s="80"/>
      <c r="H7" s="29"/>
      <c r="I7" s="33"/>
      <c r="J7" s="33" t="s">
        <v>98</v>
      </c>
      <c r="K7" s="99">
        <f>'Contact Information'!C10</f>
        <v>0</v>
      </c>
      <c r="L7" s="33"/>
    </row>
    <row r="8" spans="1:12" s="32" customFormat="1" ht="15" customHeight="1" x14ac:dyDescent="0.25">
      <c r="A8" s="34">
        <f>A6+1</f>
        <v>2</v>
      </c>
      <c r="B8" s="144" t="s">
        <v>151</v>
      </c>
      <c r="C8" s="144"/>
      <c r="D8" s="144"/>
      <c r="E8" s="143"/>
      <c r="F8" s="31"/>
      <c r="G8" s="35"/>
      <c r="I8" s="33"/>
      <c r="J8" s="32" t="s">
        <v>99</v>
      </c>
      <c r="K8" s="100">
        <f>'Contact Information'!C21</f>
        <v>0</v>
      </c>
      <c r="L8" s="33"/>
    </row>
    <row r="9" spans="1:12" s="32" customFormat="1" ht="12" customHeight="1" x14ac:dyDescent="0.25">
      <c r="A9" s="34"/>
      <c r="B9" s="145"/>
      <c r="C9" s="145"/>
      <c r="D9" s="145"/>
      <c r="E9" s="143"/>
      <c r="F9" s="31"/>
      <c r="G9" s="80"/>
      <c r="H9" s="29"/>
      <c r="I9" s="33"/>
      <c r="L9" s="33"/>
    </row>
    <row r="10" spans="1:12" s="32" customFormat="1" ht="15" customHeight="1" x14ac:dyDescent="0.25">
      <c r="A10" s="34">
        <f>A8+1</f>
        <v>3</v>
      </c>
      <c r="B10" s="144" t="s">
        <v>104</v>
      </c>
      <c r="C10" s="144"/>
      <c r="D10" s="144"/>
      <c r="E10" s="143"/>
      <c r="F10" s="31"/>
      <c r="G10" s="35"/>
      <c r="H10" s="29"/>
      <c r="I10" s="33"/>
      <c r="J10" s="33"/>
      <c r="L10" s="33"/>
    </row>
    <row r="11" spans="1:12" s="32" customFormat="1" ht="12" customHeight="1" x14ac:dyDescent="0.25">
      <c r="A11" s="34"/>
      <c r="B11" s="144"/>
      <c r="C11" s="144"/>
      <c r="D11" s="144"/>
      <c r="E11" s="143"/>
      <c r="F11" s="31"/>
      <c r="G11" s="80"/>
      <c r="H11" s="29"/>
      <c r="I11" s="33"/>
      <c r="J11" s="33"/>
      <c r="L11" s="33"/>
    </row>
    <row r="12" spans="1:12" s="32" customFormat="1" ht="15" customHeight="1" x14ac:dyDescent="0.25">
      <c r="A12" s="34">
        <f>A10+1</f>
        <v>4</v>
      </c>
      <c r="B12" s="144" t="s">
        <v>105</v>
      </c>
      <c r="C12" s="144"/>
      <c r="D12" s="144"/>
      <c r="E12" s="143"/>
      <c r="F12" s="31"/>
      <c r="G12" s="35"/>
      <c r="I12" s="33"/>
      <c r="J12" s="33"/>
      <c r="L12" s="33"/>
    </row>
    <row r="13" spans="1:12" s="32" customFormat="1" ht="6.6" customHeight="1" x14ac:dyDescent="0.25">
      <c r="A13" s="34"/>
      <c r="B13" s="144"/>
      <c r="C13" s="144"/>
      <c r="D13" s="144"/>
      <c r="E13" s="143"/>
      <c r="F13" s="31"/>
      <c r="G13" s="80"/>
      <c r="I13" s="33"/>
      <c r="J13" s="33"/>
      <c r="L13" s="33"/>
    </row>
    <row r="14" spans="1:12" s="32" customFormat="1" ht="15.6" customHeight="1" x14ac:dyDescent="0.25">
      <c r="A14" s="34">
        <f>A12+1</f>
        <v>5</v>
      </c>
      <c r="B14" s="162" t="s">
        <v>152</v>
      </c>
      <c r="C14" s="162"/>
      <c r="D14" s="162"/>
      <c r="E14" s="162"/>
      <c r="F14" s="101"/>
      <c r="G14" s="36"/>
      <c r="H14" s="38"/>
      <c r="I14" s="33"/>
      <c r="J14" s="33"/>
      <c r="L14" s="33"/>
    </row>
    <row r="15" spans="1:12" s="32" customFormat="1" ht="6.6" customHeight="1" x14ac:dyDescent="0.25">
      <c r="A15" s="34"/>
      <c r="B15" s="162"/>
      <c r="C15" s="162"/>
      <c r="D15" s="162"/>
      <c r="E15" s="162"/>
      <c r="F15" s="101"/>
      <c r="I15" s="33"/>
      <c r="J15" s="33"/>
      <c r="L15" s="33"/>
    </row>
    <row r="16" spans="1:12" s="32" customFormat="1" ht="15" customHeight="1" x14ac:dyDescent="0.25">
      <c r="B16" s="146">
        <v>5.0999999999999996</v>
      </c>
      <c r="C16" s="144" t="s">
        <v>70</v>
      </c>
      <c r="D16" s="144"/>
      <c r="E16" s="143"/>
      <c r="F16" s="31"/>
      <c r="G16" s="37"/>
      <c r="I16" s="33"/>
      <c r="J16" s="33"/>
    </row>
    <row r="17" spans="1:12" s="32" customFormat="1" ht="12" customHeight="1" x14ac:dyDescent="0.25">
      <c r="B17" s="146"/>
      <c r="C17" s="144"/>
      <c r="D17" s="144"/>
      <c r="E17" s="143"/>
      <c r="F17" s="31"/>
      <c r="I17" s="33"/>
      <c r="J17" s="33"/>
    </row>
    <row r="18" spans="1:12" s="32" customFormat="1" ht="15" customHeight="1" x14ac:dyDescent="0.25">
      <c r="B18" s="146">
        <v>5.2</v>
      </c>
      <c r="C18" s="144" t="s">
        <v>71</v>
      </c>
      <c r="D18" s="144"/>
      <c r="E18" s="145"/>
      <c r="G18" s="37"/>
      <c r="H18" s="39"/>
      <c r="I18" s="33"/>
      <c r="J18" s="33"/>
      <c r="L18" s="33"/>
    </row>
    <row r="19" spans="1:12" s="32" customFormat="1" ht="12" customHeight="1" x14ac:dyDescent="0.25">
      <c r="A19" s="30"/>
      <c r="B19" s="147"/>
      <c r="C19" s="147"/>
      <c r="D19" s="147"/>
      <c r="E19" s="143"/>
      <c r="F19" s="31"/>
      <c r="H19" s="29"/>
      <c r="I19" s="33"/>
      <c r="J19" s="33"/>
      <c r="L19" s="33"/>
    </row>
    <row r="20" spans="1:12" s="32" customFormat="1" ht="15" customHeight="1" x14ac:dyDescent="0.25">
      <c r="A20" s="34">
        <f>A14+1</f>
        <v>6</v>
      </c>
      <c r="B20" s="144" t="s">
        <v>163</v>
      </c>
      <c r="C20" s="144"/>
      <c r="D20" s="144"/>
      <c r="E20" s="143"/>
      <c r="F20" s="31"/>
      <c r="G20" s="48"/>
      <c r="H20" s="39"/>
      <c r="I20" s="33"/>
      <c r="J20" s="33"/>
      <c r="L20" s="33"/>
    </row>
    <row r="21" spans="1:12" s="32" customFormat="1" ht="12" customHeight="1" x14ac:dyDescent="0.25">
      <c r="A21" s="34"/>
      <c r="B21" s="145"/>
      <c r="C21" s="145"/>
      <c r="D21" s="145"/>
      <c r="E21" s="143"/>
      <c r="F21" s="31"/>
      <c r="G21" s="80"/>
      <c r="H21" s="29"/>
      <c r="I21" s="33"/>
      <c r="J21" s="33"/>
      <c r="L21" s="33"/>
    </row>
    <row r="22" spans="1:12" s="32" customFormat="1" ht="15" customHeight="1" x14ac:dyDescent="0.25">
      <c r="A22" s="34">
        <f>A20+1</f>
        <v>7</v>
      </c>
      <c r="B22" s="144" t="s">
        <v>162</v>
      </c>
      <c r="C22" s="144"/>
      <c r="D22" s="144"/>
      <c r="E22" s="143"/>
      <c r="F22" s="31"/>
      <c r="G22" s="48"/>
      <c r="I22" s="33"/>
      <c r="L22" s="33"/>
    </row>
    <row r="23" spans="1:12" s="32" customFormat="1" ht="15" customHeight="1" x14ac:dyDescent="0.25">
      <c r="A23" s="34"/>
      <c r="B23" s="145"/>
      <c r="C23" s="145"/>
      <c r="D23" s="145"/>
      <c r="E23" s="143"/>
      <c r="F23" s="31"/>
      <c r="G23" s="80"/>
      <c r="I23" s="75" t="b">
        <v>0</v>
      </c>
    </row>
    <row r="24" spans="1:12" s="32" customFormat="1" ht="15" customHeight="1" x14ac:dyDescent="0.25">
      <c r="A24" s="34">
        <f>A22+1</f>
        <v>8</v>
      </c>
      <c r="B24" s="41" t="s">
        <v>80</v>
      </c>
      <c r="C24" s="41"/>
      <c r="D24" s="41"/>
      <c r="E24" s="148"/>
      <c r="F24" s="33"/>
      <c r="I24" s="75" t="b">
        <v>0</v>
      </c>
    </row>
    <row r="25" spans="1:12" x14ac:dyDescent="0.25">
      <c r="A25" s="42"/>
      <c r="B25" s="145"/>
      <c r="C25" s="84" t="s">
        <v>17</v>
      </c>
      <c r="D25" s="149"/>
      <c r="E25" s="145"/>
      <c r="F25" s="44"/>
      <c r="G25" s="32"/>
    </row>
    <row r="26" spans="1:12" s="32" customFormat="1" ht="15" customHeight="1" x14ac:dyDescent="0.25">
      <c r="A26" s="43"/>
      <c r="B26" s="145"/>
      <c r="C26" s="86" t="s">
        <v>18</v>
      </c>
      <c r="D26" s="150"/>
      <c r="E26" s="145"/>
      <c r="F26" s="44"/>
      <c r="H26" s="39"/>
      <c r="I26" s="33"/>
      <c r="J26" s="33"/>
      <c r="L26" s="33"/>
    </row>
    <row r="27" spans="1:12" s="32" customFormat="1" ht="12" customHeight="1" x14ac:dyDescent="0.25">
      <c r="A27" s="58"/>
      <c r="B27" s="142"/>
      <c r="C27" s="142"/>
      <c r="D27" s="142"/>
      <c r="E27" s="142"/>
      <c r="F27" s="58"/>
      <c r="G27" s="58"/>
      <c r="H27" s="29"/>
      <c r="I27" s="33"/>
      <c r="J27" s="33"/>
      <c r="L27" s="33"/>
    </row>
    <row r="28" spans="1:12" s="32" customFormat="1" ht="15" customHeight="1" x14ac:dyDescent="0.25">
      <c r="A28" s="34">
        <f>A24+1</f>
        <v>9</v>
      </c>
      <c r="B28" s="144" t="s">
        <v>153</v>
      </c>
      <c r="C28" s="144"/>
      <c r="D28" s="144"/>
      <c r="E28" s="143"/>
      <c r="F28" s="31"/>
      <c r="G28" s="48"/>
      <c r="H28" s="39"/>
      <c r="I28" s="33"/>
      <c r="J28" s="33"/>
      <c r="L28" s="33"/>
    </row>
    <row r="29" spans="1:12" s="32" customFormat="1" ht="12" customHeight="1" x14ac:dyDescent="0.25">
      <c r="A29" s="34"/>
      <c r="B29" s="145"/>
      <c r="C29" s="145"/>
      <c r="D29" s="145"/>
      <c r="E29" s="143"/>
      <c r="F29" s="31"/>
      <c r="G29" s="80"/>
      <c r="H29" s="29"/>
      <c r="I29" s="33"/>
      <c r="J29" s="33"/>
      <c r="L29" s="33"/>
    </row>
    <row r="30" spans="1:12" s="32" customFormat="1" ht="15" customHeight="1" x14ac:dyDescent="0.25">
      <c r="A30" s="34">
        <f>A28+1</f>
        <v>10</v>
      </c>
      <c r="B30" s="144" t="s">
        <v>159</v>
      </c>
      <c r="C30" s="144"/>
      <c r="D30" s="144"/>
      <c r="E30" s="143"/>
      <c r="F30" s="31"/>
      <c r="G30" s="48"/>
      <c r="H30" s="39"/>
      <c r="I30" s="33"/>
      <c r="J30" s="33"/>
      <c r="L30" s="33"/>
    </row>
    <row r="31" spans="1:12" s="32" customFormat="1" ht="12" customHeight="1" x14ac:dyDescent="0.25">
      <c r="A31" s="34"/>
      <c r="B31" s="145"/>
      <c r="C31" s="145"/>
      <c r="D31" s="145"/>
      <c r="E31" s="143"/>
      <c r="F31" s="31"/>
      <c r="G31" s="80"/>
      <c r="H31" s="29"/>
      <c r="I31" s="33"/>
      <c r="J31" s="33"/>
      <c r="L31" s="33"/>
    </row>
    <row r="32" spans="1:12" s="32" customFormat="1" ht="15" customHeight="1" x14ac:dyDescent="0.25">
      <c r="A32" s="34">
        <f>A30+1</f>
        <v>11</v>
      </c>
      <c r="B32" s="144" t="s">
        <v>154</v>
      </c>
      <c r="C32" s="144"/>
      <c r="D32" s="144"/>
      <c r="E32" s="143"/>
      <c r="F32" s="31"/>
      <c r="G32" s="48"/>
      <c r="H32" s="39"/>
      <c r="I32" s="33"/>
      <c r="J32" s="33"/>
      <c r="L32" s="33"/>
    </row>
    <row r="33" spans="1:12" s="32" customFormat="1" ht="12" customHeight="1" x14ac:dyDescent="0.25">
      <c r="A33" s="34"/>
      <c r="B33" s="145"/>
      <c r="C33" s="145"/>
      <c r="D33" s="145"/>
      <c r="E33" s="143"/>
      <c r="F33" s="31"/>
      <c r="G33" s="80"/>
      <c r="H33" s="29"/>
      <c r="I33" s="33"/>
      <c r="J33" s="33"/>
      <c r="L33" s="33"/>
    </row>
    <row r="34" spans="1:12" s="32" customFormat="1" ht="15" customHeight="1" x14ac:dyDescent="0.25">
      <c r="A34" s="34">
        <f>A32+1</f>
        <v>12</v>
      </c>
      <c r="B34" s="144" t="s">
        <v>155</v>
      </c>
      <c r="C34" s="144"/>
      <c r="D34" s="144"/>
      <c r="E34" s="143"/>
      <c r="F34" s="31"/>
      <c r="G34" s="48"/>
      <c r="H34" s="39"/>
      <c r="I34" s="33"/>
      <c r="J34" s="33"/>
      <c r="L34" s="33"/>
    </row>
    <row r="35" spans="1:12" s="32" customFormat="1" ht="12" customHeight="1" x14ac:dyDescent="0.25">
      <c r="A35" s="34"/>
      <c r="B35" s="145"/>
      <c r="C35" s="145"/>
      <c r="D35" s="145"/>
      <c r="E35" s="143"/>
      <c r="F35" s="31"/>
      <c r="G35" s="80"/>
      <c r="H35" s="29"/>
      <c r="I35" s="33"/>
      <c r="J35" s="33"/>
      <c r="L35" s="33"/>
    </row>
    <row r="36" spans="1:12" s="32" customFormat="1" ht="15" customHeight="1" x14ac:dyDescent="0.25">
      <c r="A36" s="34">
        <f>A34+1</f>
        <v>13</v>
      </c>
      <c r="B36" s="144" t="s">
        <v>156</v>
      </c>
      <c r="C36" s="144"/>
      <c r="D36" s="144"/>
      <c r="E36" s="143"/>
      <c r="F36" s="31"/>
      <c r="G36" s="48"/>
      <c r="H36" s="39"/>
      <c r="I36" s="33"/>
      <c r="J36" s="33"/>
      <c r="L36" s="33"/>
    </row>
    <row r="37" spans="1:12" s="32" customFormat="1" ht="12" customHeight="1" x14ac:dyDescent="0.25">
      <c r="A37" s="34"/>
      <c r="B37" s="145"/>
      <c r="C37" s="145"/>
      <c r="D37" s="145"/>
      <c r="E37" s="143"/>
      <c r="F37" s="31"/>
      <c r="G37" s="80"/>
      <c r="H37" s="29"/>
      <c r="I37" s="33"/>
      <c r="J37" s="33"/>
      <c r="L37" s="33"/>
    </row>
    <row r="38" spans="1:12" s="32" customFormat="1" ht="15" customHeight="1" x14ac:dyDescent="0.25">
      <c r="A38" s="34">
        <f>A36+1</f>
        <v>14</v>
      </c>
      <c r="B38" s="144" t="s">
        <v>157</v>
      </c>
      <c r="C38" s="144"/>
      <c r="D38" s="144"/>
      <c r="E38" s="143"/>
      <c r="F38" s="31"/>
      <c r="G38" s="48"/>
      <c r="H38" s="39"/>
      <c r="I38" s="33"/>
      <c r="J38" s="33"/>
      <c r="L38" s="33"/>
    </row>
    <row r="39" spans="1:12" s="32" customFormat="1" ht="10.5" customHeight="1" x14ac:dyDescent="0.25">
      <c r="A39" s="34"/>
      <c r="B39" s="145"/>
      <c r="C39" s="145"/>
      <c r="D39" s="145"/>
      <c r="E39" s="143"/>
      <c r="F39" s="31"/>
      <c r="G39" s="80"/>
      <c r="H39" s="39"/>
      <c r="I39" s="33"/>
      <c r="J39" s="33"/>
      <c r="L39" s="33"/>
    </row>
    <row r="40" spans="1:12" s="32" customFormat="1" ht="21.95" customHeight="1" x14ac:dyDescent="0.25">
      <c r="A40" s="34">
        <f>A38+1</f>
        <v>15</v>
      </c>
      <c r="B40" s="162" t="s">
        <v>158</v>
      </c>
      <c r="C40" s="162"/>
      <c r="D40" s="162"/>
      <c r="E40" s="162"/>
      <c r="F40" s="31"/>
      <c r="G40" s="48"/>
      <c r="H40" s="39"/>
      <c r="I40" s="33"/>
      <c r="J40" s="33"/>
      <c r="L40" s="33"/>
    </row>
    <row r="41" spans="1:12" s="32" customFormat="1" ht="7.5" customHeight="1" x14ac:dyDescent="0.25">
      <c r="A41" s="34"/>
      <c r="B41" s="162"/>
      <c r="C41" s="162"/>
      <c r="D41" s="162"/>
      <c r="E41" s="162"/>
      <c r="F41" s="31"/>
      <c r="G41" s="80"/>
      <c r="H41" s="39"/>
      <c r="I41" s="33"/>
      <c r="J41" s="33"/>
      <c r="L41" s="33"/>
    </row>
    <row r="42" spans="1:12" s="32" customFormat="1" ht="11.45" customHeight="1" x14ac:dyDescent="0.25">
      <c r="A42" s="34"/>
      <c r="B42" s="79"/>
      <c r="C42" s="79"/>
      <c r="D42" s="79"/>
      <c r="E42" s="79"/>
      <c r="F42" s="31"/>
      <c r="G42" s="80"/>
      <c r="H42" s="39"/>
      <c r="I42" s="33"/>
      <c r="J42" s="33"/>
      <c r="L42" s="33"/>
    </row>
    <row r="43" spans="1:12" s="32" customFormat="1" ht="20.100000000000001" customHeight="1" x14ac:dyDescent="0.25">
      <c r="A43" s="116">
        <f>A40+1</f>
        <v>16</v>
      </c>
      <c r="B43" s="162" t="s">
        <v>150</v>
      </c>
      <c r="C43" s="162"/>
      <c r="D43" s="162"/>
      <c r="E43" s="162"/>
      <c r="F43" s="31"/>
      <c r="G43" s="48"/>
      <c r="H43" s="29"/>
      <c r="I43" s="33"/>
      <c r="J43" s="33"/>
      <c r="L43" s="33"/>
    </row>
    <row r="44" spans="1:12" s="32" customFormat="1" ht="15" customHeight="1" x14ac:dyDescent="0.25">
      <c r="A44" s="34"/>
      <c r="B44" s="162"/>
      <c r="C44" s="162"/>
      <c r="D44" s="162"/>
      <c r="E44" s="162"/>
      <c r="F44" s="31"/>
      <c r="G44" s="39"/>
      <c r="H44" s="39"/>
      <c r="I44" s="33"/>
      <c r="J44" s="33"/>
      <c r="L44" s="33"/>
    </row>
    <row r="45" spans="1:12" s="32" customFormat="1" ht="15" customHeight="1" x14ac:dyDescent="0.25">
      <c r="A45" s="34"/>
      <c r="E45" s="31"/>
      <c r="F45" s="31"/>
      <c r="G45" s="80"/>
      <c r="H45" s="39"/>
      <c r="I45" s="33"/>
      <c r="J45" s="33"/>
      <c r="L45" s="33"/>
    </row>
    <row r="46" spans="1:12" s="32" customFormat="1" ht="15" customHeight="1" x14ac:dyDescent="0.25">
      <c r="A46" s="34">
        <f>A43+1</f>
        <v>17</v>
      </c>
      <c r="B46" s="162" t="s">
        <v>69</v>
      </c>
      <c r="C46" s="162"/>
      <c r="D46" s="162"/>
      <c r="E46" s="162"/>
      <c r="F46" s="47"/>
      <c r="G46" s="39"/>
      <c r="H46" s="39"/>
      <c r="I46" s="32" t="s">
        <v>75</v>
      </c>
      <c r="L46" s="33"/>
    </row>
    <row r="47" spans="1:12" s="32" customFormat="1" ht="15" customHeight="1" x14ac:dyDescent="0.25">
      <c r="A47" s="34"/>
      <c r="B47" s="162"/>
      <c r="C47" s="162"/>
      <c r="D47" s="162"/>
      <c r="E47" s="162"/>
      <c r="F47" s="47"/>
      <c r="G47" s="39"/>
      <c r="H47" s="39"/>
      <c r="I47" s="32" t="s">
        <v>85</v>
      </c>
      <c r="L47" s="33"/>
    </row>
    <row r="48" spans="1:12" s="32" customFormat="1" ht="15" customHeight="1" x14ac:dyDescent="0.25">
      <c r="A48" s="34"/>
      <c r="B48" s="47"/>
      <c r="C48" s="47"/>
      <c r="D48" s="85" t="s">
        <v>84</v>
      </c>
      <c r="E48" s="85" t="s">
        <v>79</v>
      </c>
      <c r="F48" s="47"/>
      <c r="G48" s="39"/>
      <c r="H48" s="39"/>
      <c r="I48" s="32" t="s">
        <v>77</v>
      </c>
      <c r="L48" s="33"/>
    </row>
    <row r="49" spans="1:12" s="32" customFormat="1" ht="15" customHeight="1" x14ac:dyDescent="0.25">
      <c r="A49" s="34"/>
      <c r="C49" s="82" t="s">
        <v>74</v>
      </c>
      <c r="D49" s="48"/>
      <c r="E49" s="87"/>
      <c r="F49" s="73"/>
      <c r="G49" s="39"/>
      <c r="H49" s="39"/>
      <c r="I49" s="32" t="s">
        <v>76</v>
      </c>
      <c r="L49" s="33"/>
    </row>
    <row r="50" spans="1:12" s="32" customFormat="1" ht="15" customHeight="1" x14ac:dyDescent="0.25">
      <c r="A50" s="34"/>
      <c r="E50" s="31"/>
      <c r="F50" s="31"/>
      <c r="G50" s="80"/>
      <c r="H50" s="39"/>
      <c r="I50" s="32" t="s">
        <v>78</v>
      </c>
      <c r="L50" s="33"/>
    </row>
    <row r="51" spans="1:12" s="32" customFormat="1" ht="12" customHeight="1" x14ac:dyDescent="0.25">
      <c r="A51" s="40">
        <f>A46+1</f>
        <v>18</v>
      </c>
      <c r="B51" s="41" t="s">
        <v>86</v>
      </c>
      <c r="C51" s="41"/>
      <c r="D51" s="41"/>
      <c r="E51" s="33"/>
      <c r="F51" s="33"/>
      <c r="H51" s="29"/>
      <c r="I51" s="33"/>
      <c r="J51" s="33"/>
      <c r="L51" s="33"/>
    </row>
    <row r="52" spans="1:12" s="32" customFormat="1" ht="15" customHeight="1" x14ac:dyDescent="0.25">
      <c r="A52" s="58"/>
      <c r="B52" s="58"/>
      <c r="C52" s="83" t="s">
        <v>65</v>
      </c>
      <c r="D52" s="50"/>
      <c r="E52" s="58"/>
      <c r="F52" s="58"/>
      <c r="G52" s="58"/>
      <c r="I52" s="33"/>
      <c r="J52" s="33"/>
      <c r="L52" s="33"/>
    </row>
    <row r="53" spans="1:12" x14ac:dyDescent="0.25">
      <c r="C53" s="83" t="s">
        <v>66</v>
      </c>
      <c r="D53" s="50"/>
      <c r="E53" s="74"/>
      <c r="F53" s="74"/>
      <c r="I53" s="75" t="b">
        <v>0</v>
      </c>
    </row>
    <row r="54" spans="1:12" x14ac:dyDescent="0.25">
      <c r="C54" s="83" t="s">
        <v>67</v>
      </c>
      <c r="D54" s="50"/>
      <c r="E54" s="74"/>
      <c r="F54" s="74"/>
      <c r="I54" s="75" t="b">
        <v>0</v>
      </c>
    </row>
    <row r="55" spans="1:12" x14ac:dyDescent="0.25">
      <c r="C55" s="84" t="s">
        <v>68</v>
      </c>
      <c r="D55" s="51"/>
      <c r="E55" s="74"/>
      <c r="F55" s="74"/>
      <c r="I55" s="52" t="b">
        <v>0</v>
      </c>
    </row>
    <row r="56" spans="1:12" x14ac:dyDescent="0.25">
      <c r="C56" s="49" t="s">
        <v>81</v>
      </c>
      <c r="D56" s="88"/>
      <c r="E56" s="74"/>
      <c r="F56" s="74"/>
      <c r="I56" s="75" t="b">
        <v>0</v>
      </c>
    </row>
    <row r="57" spans="1:12" x14ac:dyDescent="0.25">
      <c r="J57" s="32"/>
    </row>
    <row r="58" spans="1:12" ht="12" customHeight="1" x14ac:dyDescent="0.25">
      <c r="A58" s="34">
        <f>A51+1</f>
        <v>19</v>
      </c>
      <c r="B58" s="162" t="s">
        <v>149</v>
      </c>
      <c r="C58" s="162"/>
      <c r="D58" s="162"/>
      <c r="E58" s="162"/>
      <c r="F58" s="101"/>
      <c r="G58" s="45"/>
      <c r="I58" s="75"/>
    </row>
    <row r="59" spans="1:12" s="32" customFormat="1" ht="15" customHeight="1" x14ac:dyDescent="0.25">
      <c r="A59" s="34"/>
      <c r="B59" s="162"/>
      <c r="C59" s="162"/>
      <c r="D59" s="162"/>
      <c r="E59" s="162"/>
      <c r="F59" s="101"/>
      <c r="G59" s="39"/>
      <c r="H59" s="39"/>
      <c r="I59" s="33"/>
      <c r="J59" s="33"/>
      <c r="L59" s="33"/>
    </row>
    <row r="60" spans="1:12" s="32" customFormat="1" ht="15" customHeight="1" x14ac:dyDescent="0.25">
      <c r="A60" s="34"/>
      <c r="E60" s="31"/>
      <c r="F60" s="31"/>
      <c r="G60" s="80"/>
      <c r="H60" s="39"/>
      <c r="I60" s="33"/>
      <c r="J60" s="33"/>
      <c r="L60" s="33"/>
    </row>
    <row r="61" spans="1:12" s="32" customFormat="1" ht="12" customHeight="1" x14ac:dyDescent="0.25">
      <c r="A61" s="34">
        <f>A58+1</f>
        <v>20</v>
      </c>
      <c r="B61" s="162" t="s">
        <v>148</v>
      </c>
      <c r="C61" s="162"/>
      <c r="D61" s="162"/>
      <c r="E61" s="162"/>
      <c r="F61" s="101"/>
      <c r="G61" s="45"/>
      <c r="H61" s="29"/>
      <c r="I61" s="33"/>
      <c r="J61" s="33"/>
      <c r="L61" s="33"/>
    </row>
    <row r="62" spans="1:12" ht="27" customHeight="1" x14ac:dyDescent="0.25">
      <c r="A62" s="34"/>
      <c r="B62" s="162"/>
      <c r="C62" s="162"/>
      <c r="D62" s="162"/>
      <c r="E62" s="162"/>
      <c r="F62" s="101"/>
      <c r="G62" s="80"/>
      <c r="I62" s="75"/>
    </row>
    <row r="63" spans="1:12" ht="14.45" customHeight="1" x14ac:dyDescent="0.25">
      <c r="A63" s="114">
        <f>A61+1</f>
        <v>21</v>
      </c>
      <c r="B63" s="152" t="s">
        <v>121</v>
      </c>
      <c r="C63" s="152"/>
      <c r="D63" s="152"/>
      <c r="E63" s="152"/>
      <c r="G63" s="48"/>
    </row>
    <row r="64" spans="1:12" x14ac:dyDescent="0.25">
      <c r="B64" s="152"/>
      <c r="C64" s="152"/>
      <c r="D64" s="152"/>
      <c r="E64" s="152"/>
    </row>
    <row r="65" spans="1:7" x14ac:dyDescent="0.25">
      <c r="B65" s="115"/>
      <c r="C65" s="115"/>
      <c r="D65" s="115"/>
      <c r="E65" s="115"/>
    </row>
    <row r="66" spans="1:7" x14ac:dyDescent="0.25">
      <c r="A66" s="105">
        <f>A63+1</f>
        <v>22</v>
      </c>
      <c r="B66" s="106" t="s">
        <v>160</v>
      </c>
    </row>
    <row r="67" spans="1:7" x14ac:dyDescent="0.25">
      <c r="A67" s="105"/>
      <c r="B67" s="153"/>
      <c r="C67" s="154"/>
      <c r="D67" s="154"/>
      <c r="E67" s="155"/>
    </row>
    <row r="68" spans="1:7" x14ac:dyDescent="0.25">
      <c r="A68" s="105"/>
      <c r="B68" s="156"/>
      <c r="C68" s="157"/>
      <c r="D68" s="157"/>
      <c r="E68" s="158"/>
    </row>
    <row r="69" spans="1:7" x14ac:dyDescent="0.25">
      <c r="A69" s="105"/>
      <c r="B69" s="159"/>
      <c r="C69" s="160"/>
      <c r="D69" s="160"/>
      <c r="E69" s="161"/>
    </row>
    <row r="71" spans="1:7" x14ac:dyDescent="0.25">
      <c r="A71" s="114">
        <f>A66+1</f>
        <v>23</v>
      </c>
      <c r="B71" s="152" t="s">
        <v>122</v>
      </c>
      <c r="C71" s="152"/>
      <c r="D71" s="152"/>
      <c r="E71" s="152"/>
      <c r="G71" s="48"/>
    </row>
    <row r="72" spans="1:7" x14ac:dyDescent="0.25">
      <c r="A72" s="105"/>
      <c r="B72" s="152"/>
      <c r="C72" s="152"/>
      <c r="D72" s="152"/>
      <c r="E72" s="152"/>
    </row>
    <row r="73" spans="1:7" x14ac:dyDescent="0.25">
      <c r="A73" s="105"/>
      <c r="B73" s="115"/>
      <c r="C73" s="115"/>
      <c r="D73" s="115"/>
      <c r="E73" s="115"/>
    </row>
    <row r="74" spans="1:7" x14ac:dyDescent="0.25">
      <c r="A74" s="105">
        <f>A71+1</f>
        <v>24</v>
      </c>
      <c r="B74" s="106" t="s">
        <v>161</v>
      </c>
    </row>
    <row r="75" spans="1:7" x14ac:dyDescent="0.25">
      <c r="A75" s="105"/>
      <c r="B75" s="153"/>
      <c r="C75" s="154"/>
      <c r="D75" s="154"/>
      <c r="E75" s="155"/>
    </row>
    <row r="76" spans="1:7" x14ac:dyDescent="0.25">
      <c r="A76" s="105"/>
      <c r="B76" s="156"/>
      <c r="C76" s="157"/>
      <c r="D76" s="157"/>
      <c r="E76" s="158"/>
    </row>
    <row r="77" spans="1:7" x14ac:dyDescent="0.25">
      <c r="A77" s="105"/>
      <c r="B77" s="159"/>
      <c r="C77" s="160"/>
      <c r="D77" s="160"/>
      <c r="E77" s="161"/>
    </row>
    <row r="79" spans="1:7" x14ac:dyDescent="0.25">
      <c r="A79" s="34">
        <f>A74+1</f>
        <v>25</v>
      </c>
      <c r="B79" s="41" t="s">
        <v>83</v>
      </c>
      <c r="E79" s="81" t="s">
        <v>82</v>
      </c>
    </row>
  </sheetData>
  <sheetProtection sheet="1" objects="1" scenarios="1"/>
  <protectedRanges>
    <protectedRange sqref="G71 G6:G65" name="Range2"/>
    <protectedRange sqref="C25:D26" name="Range3"/>
    <protectedRange sqref="D49:E49" name="Range4"/>
    <protectedRange sqref="D52:D56" name="Range5"/>
    <protectedRange sqref="B67" name="Range6"/>
    <protectedRange sqref="B75" name="Range7"/>
  </protectedRanges>
  <mergeCells count="11">
    <mergeCell ref="B71:E72"/>
    <mergeCell ref="B75:E77"/>
    <mergeCell ref="B1:G2"/>
    <mergeCell ref="B40:E41"/>
    <mergeCell ref="B43:E44"/>
    <mergeCell ref="B67:E69"/>
    <mergeCell ref="B46:E47"/>
    <mergeCell ref="B58:E59"/>
    <mergeCell ref="B61:E62"/>
    <mergeCell ref="B14:E15"/>
    <mergeCell ref="B63:E64"/>
  </mergeCells>
  <dataValidations count="2">
    <dataValidation type="list" allowBlank="1" showInputMessage="1" showErrorMessage="1" sqref="G20 G28 G30 G22 G40 G38 G36 G34 G32 G43 G63 G71" xr:uid="{00000000-0002-0000-0100-000001000000}">
      <formula1>$I$4:$I$5</formula1>
    </dataValidation>
    <dataValidation type="list" allowBlank="1" showInputMessage="1" showErrorMessage="1" sqref="D49" xr:uid="{00000000-0002-0000-0100-000000000000}">
      <formula1>$I$46:$I$50</formula1>
    </dataValidation>
  </dataValidations>
  <hyperlinks>
    <hyperlink ref="E79" location="'TRS Org Chart'!A1" display="See example here" xr:uid="{98D7922E-0F0E-4544-8085-34C3C41EFC16}"/>
  </hyperlinks>
  <pageMargins left="0.7" right="0.7" top="0.5" bottom="0.5" header="0.3" footer="0.3"/>
  <pageSetup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89" r:id="rId4" name="Check Box 41">
              <controlPr locked="0" defaultSize="0" autoFill="0" autoLine="0" autoPict="0">
                <anchor moveWithCells="1">
                  <from>
                    <xdr:col>3</xdr:col>
                    <xdr:colOff>619125</xdr:colOff>
                    <xdr:row>24</xdr:row>
                    <xdr:rowOff>28575</xdr:rowOff>
                  </from>
                  <to>
                    <xdr:col>3</xdr:col>
                    <xdr:colOff>1038225</xdr:colOff>
                    <xdr:row>24</xdr:row>
                    <xdr:rowOff>180975</xdr:rowOff>
                  </to>
                </anchor>
              </controlPr>
            </control>
          </mc:Choice>
        </mc:AlternateContent>
        <mc:AlternateContent xmlns:mc="http://schemas.openxmlformats.org/markup-compatibility/2006">
          <mc:Choice Requires="x14">
            <control shapeId="2090" r:id="rId5" name="Check Box 42">
              <controlPr locked="0" defaultSize="0" autoFill="0" autoLine="0" autoPict="0">
                <anchor moveWithCells="1">
                  <from>
                    <xdr:col>3</xdr:col>
                    <xdr:colOff>619125</xdr:colOff>
                    <xdr:row>25</xdr:row>
                    <xdr:rowOff>28575</xdr:rowOff>
                  </from>
                  <to>
                    <xdr:col>3</xdr:col>
                    <xdr:colOff>1038225</xdr:colOff>
                    <xdr:row>25</xdr:row>
                    <xdr:rowOff>180975</xdr:rowOff>
                  </to>
                </anchor>
              </controlPr>
            </control>
          </mc:Choice>
        </mc:AlternateContent>
        <mc:AlternateContent xmlns:mc="http://schemas.openxmlformats.org/markup-compatibility/2006">
          <mc:Choice Requires="x14">
            <control shapeId="2091" r:id="rId6" name="Check Box 43">
              <controlPr locked="0" defaultSize="0" autoFill="0" autoLine="0" autoPict="0">
                <anchor moveWithCells="1">
                  <from>
                    <xdr:col>3</xdr:col>
                    <xdr:colOff>685800</xdr:colOff>
                    <xdr:row>51</xdr:row>
                    <xdr:rowOff>28575</xdr:rowOff>
                  </from>
                  <to>
                    <xdr:col>3</xdr:col>
                    <xdr:colOff>1104900</xdr:colOff>
                    <xdr:row>51</xdr:row>
                    <xdr:rowOff>180975</xdr:rowOff>
                  </to>
                </anchor>
              </controlPr>
            </control>
          </mc:Choice>
        </mc:AlternateContent>
        <mc:AlternateContent xmlns:mc="http://schemas.openxmlformats.org/markup-compatibility/2006">
          <mc:Choice Requires="x14">
            <control shapeId="2092" r:id="rId7" name="Check Box 44">
              <controlPr locked="0" defaultSize="0" autoFill="0" autoLine="0" autoPict="0">
                <anchor moveWithCells="1">
                  <from>
                    <xdr:col>3</xdr:col>
                    <xdr:colOff>685800</xdr:colOff>
                    <xdr:row>52</xdr:row>
                    <xdr:rowOff>28575</xdr:rowOff>
                  </from>
                  <to>
                    <xdr:col>3</xdr:col>
                    <xdr:colOff>1104900</xdr:colOff>
                    <xdr:row>52</xdr:row>
                    <xdr:rowOff>180975</xdr:rowOff>
                  </to>
                </anchor>
              </controlPr>
            </control>
          </mc:Choice>
        </mc:AlternateContent>
        <mc:AlternateContent xmlns:mc="http://schemas.openxmlformats.org/markup-compatibility/2006">
          <mc:Choice Requires="x14">
            <control shapeId="2093" r:id="rId8" name="Check Box 45">
              <controlPr locked="0" defaultSize="0" autoFill="0" autoLine="0" autoPict="0">
                <anchor moveWithCells="1">
                  <from>
                    <xdr:col>3</xdr:col>
                    <xdr:colOff>685800</xdr:colOff>
                    <xdr:row>53</xdr:row>
                    <xdr:rowOff>38100</xdr:rowOff>
                  </from>
                  <to>
                    <xdr:col>3</xdr:col>
                    <xdr:colOff>1104900</xdr:colOff>
                    <xdr:row>53</xdr:row>
                    <xdr:rowOff>180975</xdr:rowOff>
                  </to>
                </anchor>
              </controlPr>
            </control>
          </mc:Choice>
        </mc:AlternateContent>
        <mc:AlternateContent xmlns:mc="http://schemas.openxmlformats.org/markup-compatibility/2006">
          <mc:Choice Requires="x14">
            <control shapeId="2094" r:id="rId9" name="Check Box 46">
              <controlPr locked="0" defaultSize="0" autoFill="0" autoLine="0" autoPict="0">
                <anchor moveWithCells="1">
                  <from>
                    <xdr:col>3</xdr:col>
                    <xdr:colOff>685800</xdr:colOff>
                    <xdr:row>54</xdr:row>
                    <xdr:rowOff>28575</xdr:rowOff>
                  </from>
                  <to>
                    <xdr:col>3</xdr:col>
                    <xdr:colOff>1104900</xdr:colOff>
                    <xdr:row>54</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E4BC"/>
    <pageSetUpPr fitToPage="1"/>
  </sheetPr>
  <dimension ref="A1:N33"/>
  <sheetViews>
    <sheetView showGridLines="0" topLeftCell="A4" workbookViewId="0">
      <selection activeCell="B35" sqref="B35"/>
    </sheetView>
  </sheetViews>
  <sheetFormatPr defaultColWidth="8.85546875" defaultRowHeight="15" x14ac:dyDescent="0.25"/>
  <cols>
    <col min="1" max="1" width="9.140625" style="52" customWidth="1"/>
    <col min="2" max="2" width="29.42578125" style="52" customWidth="1"/>
    <col min="3" max="3" width="30" style="52" customWidth="1"/>
    <col min="4" max="4" width="8.85546875" style="52"/>
    <col min="5" max="7" width="10.5703125" style="52" customWidth="1"/>
    <col min="8" max="8" width="12.85546875" style="109" customWidth="1"/>
    <col min="9" max="9" width="14.140625" style="52" customWidth="1"/>
    <col min="10" max="10" width="10.140625" style="52" customWidth="1"/>
    <col min="11" max="11" width="14.140625" style="52" customWidth="1"/>
    <col min="12" max="13" width="12.5703125" style="52" customWidth="1"/>
    <col min="14" max="14" width="20.140625" style="52" customWidth="1"/>
    <col min="15" max="16384" width="8.85546875" style="52"/>
  </cols>
  <sheetData>
    <row r="1" spans="1:14" ht="27" customHeight="1" x14ac:dyDescent="0.3">
      <c r="A1" s="58"/>
      <c r="B1" s="151" t="s">
        <v>106</v>
      </c>
      <c r="C1" s="151"/>
      <c r="D1" s="151"/>
      <c r="E1" s="151"/>
      <c r="F1" s="151"/>
      <c r="G1" s="151"/>
      <c r="H1" s="151"/>
      <c r="I1" s="151"/>
      <c r="J1" s="151"/>
      <c r="K1" s="151"/>
      <c r="L1" s="151"/>
      <c r="M1" s="112"/>
    </row>
    <row r="2" spans="1:14" ht="27" customHeight="1" x14ac:dyDescent="0.3">
      <c r="A2" s="58"/>
      <c r="B2" s="151"/>
      <c r="C2" s="151"/>
      <c r="D2" s="151"/>
      <c r="E2" s="151"/>
      <c r="F2" s="151"/>
      <c r="G2" s="151"/>
      <c r="H2" s="151"/>
      <c r="I2" s="151"/>
      <c r="J2" s="151"/>
      <c r="K2" s="151"/>
      <c r="L2" s="151"/>
      <c r="M2" s="112"/>
    </row>
    <row r="3" spans="1:14" x14ac:dyDescent="0.25">
      <c r="A3" s="58"/>
      <c r="B3" s="58"/>
      <c r="C3" s="58"/>
      <c r="D3" s="58"/>
      <c r="E3" s="58"/>
      <c r="F3" s="58"/>
      <c r="G3" s="58"/>
      <c r="H3" s="107"/>
      <c r="I3" s="58"/>
      <c r="J3" s="58"/>
      <c r="K3" s="58"/>
      <c r="L3" s="58"/>
      <c r="M3" s="58"/>
    </row>
    <row r="4" spans="1:14" ht="15.75" thickBot="1" x14ac:dyDescent="0.3">
      <c r="A4" s="58"/>
      <c r="B4" s="58"/>
      <c r="C4" s="58"/>
      <c r="D4" s="58"/>
      <c r="E4" s="58"/>
      <c r="F4" s="58"/>
      <c r="G4" s="58"/>
      <c r="H4" s="107"/>
      <c r="I4" s="58"/>
      <c r="J4" s="58"/>
      <c r="K4" s="58"/>
      <c r="L4" s="58"/>
      <c r="M4" s="58"/>
    </row>
    <row r="5" spans="1:14" ht="77.25" thickBot="1" x14ac:dyDescent="0.3">
      <c r="A5" s="19" t="s">
        <v>19</v>
      </c>
      <c r="B5" s="20" t="s">
        <v>12</v>
      </c>
      <c r="C5" s="20" t="s">
        <v>46</v>
      </c>
      <c r="D5" s="20" t="s">
        <v>52</v>
      </c>
      <c r="E5" s="20" t="s">
        <v>54</v>
      </c>
      <c r="F5" s="20" t="s">
        <v>48</v>
      </c>
      <c r="G5" s="20" t="s">
        <v>100</v>
      </c>
      <c r="H5" s="108" t="s">
        <v>107</v>
      </c>
      <c r="I5" s="20" t="s">
        <v>49</v>
      </c>
      <c r="J5" s="20" t="s">
        <v>50</v>
      </c>
      <c r="K5" s="20" t="s">
        <v>51</v>
      </c>
      <c r="L5" s="20" t="s">
        <v>63</v>
      </c>
      <c r="M5" s="113" t="s">
        <v>116</v>
      </c>
      <c r="N5" s="21" t="s">
        <v>89</v>
      </c>
    </row>
    <row r="6" spans="1:14" ht="15" customHeight="1" x14ac:dyDescent="0.25">
      <c r="A6" s="59" t="s">
        <v>55</v>
      </c>
      <c r="B6" s="60" t="s">
        <v>20</v>
      </c>
      <c r="C6" s="60" t="s">
        <v>56</v>
      </c>
      <c r="D6" s="61" t="s">
        <v>58</v>
      </c>
      <c r="E6" s="61" t="s">
        <v>57</v>
      </c>
      <c r="F6" s="62">
        <v>7</v>
      </c>
      <c r="G6" s="102">
        <v>42217</v>
      </c>
      <c r="H6" s="63">
        <v>335478.24</v>
      </c>
      <c r="I6" s="61" t="s">
        <v>61</v>
      </c>
      <c r="J6" s="64">
        <v>0.15</v>
      </c>
      <c r="K6" s="63">
        <v>32541.38</v>
      </c>
      <c r="L6" s="63">
        <v>27173.74</v>
      </c>
      <c r="M6" s="63"/>
      <c r="N6" s="93"/>
    </row>
    <row r="7" spans="1:14" x14ac:dyDescent="0.25">
      <c r="A7" s="65" t="s">
        <v>55</v>
      </c>
      <c r="B7" s="66" t="s">
        <v>21</v>
      </c>
      <c r="C7" s="66" t="s">
        <v>60</v>
      </c>
      <c r="D7" s="67" t="s">
        <v>59</v>
      </c>
      <c r="E7" s="67">
        <v>1000</v>
      </c>
      <c r="F7" s="68">
        <v>8</v>
      </c>
      <c r="G7" s="102">
        <v>40299</v>
      </c>
      <c r="H7" s="63">
        <v>188402.1</v>
      </c>
      <c r="I7" s="67" t="s">
        <v>62</v>
      </c>
      <c r="J7" s="69" t="s">
        <v>64</v>
      </c>
      <c r="K7" s="70" t="s">
        <v>64</v>
      </c>
      <c r="L7" s="70" t="s">
        <v>64</v>
      </c>
      <c r="M7" s="63"/>
      <c r="N7" s="93"/>
    </row>
    <row r="8" spans="1:14" ht="15" customHeight="1" x14ac:dyDescent="0.25">
      <c r="A8" s="71">
        <v>1000</v>
      </c>
      <c r="B8" s="118" t="s">
        <v>20</v>
      </c>
      <c r="C8" s="54"/>
      <c r="D8" s="111"/>
      <c r="E8" s="53"/>
      <c r="F8" s="55"/>
      <c r="G8" s="103"/>
      <c r="H8" s="56"/>
      <c r="I8" s="53"/>
      <c r="J8" s="57"/>
      <c r="K8" s="56"/>
      <c r="L8" s="56"/>
      <c r="M8" s="56"/>
      <c r="N8" s="94"/>
    </row>
    <row r="9" spans="1:14" x14ac:dyDescent="0.25">
      <c r="A9" s="71">
        <v>1001</v>
      </c>
      <c r="B9" s="118" t="s">
        <v>21</v>
      </c>
      <c r="C9" s="54"/>
      <c r="D9" s="111"/>
      <c r="E9" s="53"/>
      <c r="F9" s="55"/>
      <c r="G9" s="103"/>
      <c r="H9" s="56"/>
      <c r="I9" s="53"/>
      <c r="J9" s="57"/>
      <c r="K9" s="56"/>
      <c r="L9" s="56"/>
      <c r="M9" s="56"/>
      <c r="N9" s="94"/>
    </row>
    <row r="10" spans="1:14" x14ac:dyDescent="0.25">
      <c r="A10" s="71">
        <v>1002</v>
      </c>
      <c r="B10" s="118" t="s">
        <v>22</v>
      </c>
      <c r="C10" s="54"/>
      <c r="D10" s="111"/>
      <c r="E10" s="53"/>
      <c r="F10" s="55"/>
      <c r="G10" s="103"/>
      <c r="H10" s="56"/>
      <c r="I10" s="53"/>
      <c r="J10" s="57"/>
      <c r="K10" s="56"/>
      <c r="L10" s="56"/>
      <c r="M10" s="56"/>
      <c r="N10" s="94"/>
    </row>
    <row r="11" spans="1:14" x14ac:dyDescent="0.25">
      <c r="A11" s="71">
        <v>1003</v>
      </c>
      <c r="B11" s="118" t="s">
        <v>23</v>
      </c>
      <c r="C11" s="54"/>
      <c r="D11" s="111"/>
      <c r="E11" s="53"/>
      <c r="F11" s="55"/>
      <c r="G11" s="103"/>
      <c r="H11" s="56"/>
      <c r="I11" s="53"/>
      <c r="J11" s="57"/>
      <c r="K11" s="56"/>
      <c r="L11" s="56"/>
      <c r="M11" s="56"/>
      <c r="N11" s="94"/>
    </row>
    <row r="12" spans="1:14" x14ac:dyDescent="0.25">
      <c r="A12" s="71">
        <v>1004</v>
      </c>
      <c r="B12" s="118" t="s">
        <v>47</v>
      </c>
      <c r="C12" s="54"/>
      <c r="D12" s="111"/>
      <c r="E12" s="53"/>
      <c r="F12" s="55"/>
      <c r="G12" s="103"/>
      <c r="H12" s="56"/>
      <c r="I12" s="53"/>
      <c r="J12" s="57"/>
      <c r="K12" s="56"/>
      <c r="L12" s="56"/>
      <c r="M12" s="56"/>
      <c r="N12" s="94"/>
    </row>
    <row r="13" spans="1:14" x14ac:dyDescent="0.25">
      <c r="A13" s="71">
        <v>1005</v>
      </c>
      <c r="B13" s="118" t="s">
        <v>24</v>
      </c>
      <c r="C13" s="54"/>
      <c r="D13" s="111"/>
      <c r="E13" s="53"/>
      <c r="F13" s="55"/>
      <c r="G13" s="103"/>
      <c r="H13" s="56"/>
      <c r="I13" s="53"/>
      <c r="J13" s="57"/>
      <c r="K13" s="56"/>
      <c r="L13" s="56"/>
      <c r="M13" s="56"/>
      <c r="N13" s="94"/>
    </row>
    <row r="14" spans="1:14" x14ac:dyDescent="0.25">
      <c r="A14" s="71">
        <v>1006</v>
      </c>
      <c r="B14" s="118" t="s">
        <v>31</v>
      </c>
      <c r="C14" s="54"/>
      <c r="D14" s="111"/>
      <c r="E14" s="53"/>
      <c r="F14" s="55"/>
      <c r="G14" s="103"/>
      <c r="H14" s="56"/>
      <c r="I14" s="53"/>
      <c r="J14" s="57"/>
      <c r="K14" s="56"/>
      <c r="L14" s="56"/>
      <c r="M14" s="56"/>
      <c r="N14" s="94"/>
    </row>
    <row r="15" spans="1:14" x14ac:dyDescent="0.25">
      <c r="A15" s="71">
        <v>1007</v>
      </c>
      <c r="B15" s="118" t="s">
        <v>33</v>
      </c>
      <c r="C15" s="54"/>
      <c r="D15" s="111"/>
      <c r="E15" s="53"/>
      <c r="F15" s="55"/>
      <c r="G15" s="103"/>
      <c r="H15" s="56"/>
      <c r="I15" s="53"/>
      <c r="J15" s="57"/>
      <c r="K15" s="56"/>
      <c r="L15" s="56"/>
      <c r="M15" s="56"/>
      <c r="N15" s="94"/>
    </row>
    <row r="16" spans="1:14" x14ac:dyDescent="0.25">
      <c r="A16" s="71">
        <v>1008</v>
      </c>
      <c r="B16" s="118" t="s">
        <v>35</v>
      </c>
      <c r="C16" s="54"/>
      <c r="D16" s="111"/>
      <c r="E16" s="53"/>
      <c r="F16" s="55"/>
      <c r="G16" s="103"/>
      <c r="H16" s="56"/>
      <c r="I16" s="53"/>
      <c r="J16" s="57"/>
      <c r="K16" s="56"/>
      <c r="L16" s="56"/>
      <c r="M16" s="56"/>
      <c r="N16" s="94"/>
    </row>
    <row r="17" spans="1:14" x14ac:dyDescent="0.25">
      <c r="A17" s="71">
        <v>1009</v>
      </c>
      <c r="B17" s="118" t="s">
        <v>36</v>
      </c>
      <c r="C17" s="54"/>
      <c r="D17" s="111"/>
      <c r="E17" s="53"/>
      <c r="F17" s="55"/>
      <c r="G17" s="103"/>
      <c r="H17" s="56"/>
      <c r="I17" s="53"/>
      <c r="J17" s="57"/>
      <c r="K17" s="56"/>
      <c r="L17" s="56"/>
      <c r="M17" s="56"/>
      <c r="N17" s="94"/>
    </row>
    <row r="18" spans="1:14" x14ac:dyDescent="0.25">
      <c r="A18" s="71">
        <v>1010</v>
      </c>
      <c r="B18" s="118" t="s">
        <v>39</v>
      </c>
      <c r="C18" s="54"/>
      <c r="D18" s="111"/>
      <c r="E18" s="53"/>
      <c r="F18" s="55"/>
      <c r="G18" s="103"/>
      <c r="H18" s="56"/>
      <c r="I18" s="53"/>
      <c r="J18" s="57"/>
      <c r="K18" s="56"/>
      <c r="L18" s="56"/>
      <c r="M18" s="56"/>
      <c r="N18" s="94"/>
    </row>
    <row r="19" spans="1:14" x14ac:dyDescent="0.25">
      <c r="A19" s="71">
        <v>1011</v>
      </c>
      <c r="B19" s="118" t="s">
        <v>41</v>
      </c>
      <c r="C19" s="54"/>
      <c r="D19" s="111"/>
      <c r="E19" s="53"/>
      <c r="F19" s="55"/>
      <c r="G19" s="103"/>
      <c r="H19" s="56"/>
      <c r="I19" s="53"/>
      <c r="J19" s="57"/>
      <c r="K19" s="56"/>
      <c r="L19" s="56"/>
      <c r="M19" s="56"/>
      <c r="N19" s="94"/>
    </row>
    <row r="20" spans="1:14" x14ac:dyDescent="0.25">
      <c r="A20" s="71">
        <v>1012</v>
      </c>
      <c r="B20" s="118" t="s">
        <v>43</v>
      </c>
      <c r="C20" s="54"/>
      <c r="D20" s="111"/>
      <c r="E20" s="53"/>
      <c r="F20" s="55"/>
      <c r="G20" s="103"/>
      <c r="H20" s="56"/>
      <c r="I20" s="53"/>
      <c r="J20" s="57"/>
      <c r="K20" s="56"/>
      <c r="L20" s="56"/>
      <c r="M20" s="56"/>
      <c r="N20" s="94"/>
    </row>
    <row r="21" spans="1:14" x14ac:dyDescent="0.25">
      <c r="A21" s="71">
        <v>1013</v>
      </c>
      <c r="B21" s="118" t="s">
        <v>45</v>
      </c>
      <c r="C21" s="54"/>
      <c r="D21" s="111"/>
      <c r="E21" s="53"/>
      <c r="F21" s="55"/>
      <c r="G21" s="103"/>
      <c r="H21" s="56"/>
      <c r="I21" s="53"/>
      <c r="J21" s="57"/>
      <c r="K21" s="56"/>
      <c r="L21" s="56"/>
      <c r="M21" s="56"/>
      <c r="N21" s="94"/>
    </row>
    <row r="22" spans="1:14" x14ac:dyDescent="0.25">
      <c r="A22" s="72">
        <v>1014</v>
      </c>
      <c r="B22" s="119" t="s">
        <v>124</v>
      </c>
      <c r="C22" s="54"/>
      <c r="D22" s="111"/>
      <c r="E22" s="53"/>
      <c r="F22" s="53"/>
      <c r="G22" s="103"/>
      <c r="H22" s="56"/>
      <c r="I22" s="53"/>
      <c r="J22" s="57"/>
      <c r="K22" s="56"/>
      <c r="L22" s="56"/>
      <c r="M22" s="56"/>
      <c r="N22" s="94"/>
    </row>
    <row r="23" spans="1:14" x14ac:dyDescent="0.25">
      <c r="A23" s="71">
        <v>1015</v>
      </c>
      <c r="B23" s="119" t="s">
        <v>108</v>
      </c>
      <c r="C23" s="54"/>
      <c r="D23" s="111"/>
      <c r="E23" s="53"/>
      <c r="F23" s="53"/>
      <c r="G23" s="103"/>
      <c r="H23" s="56"/>
      <c r="I23" s="53"/>
      <c r="J23" s="57"/>
      <c r="K23" s="56"/>
      <c r="L23" s="56"/>
      <c r="M23" s="56"/>
      <c r="N23" s="94"/>
    </row>
    <row r="24" spans="1:14" x14ac:dyDescent="0.25">
      <c r="A24" s="71">
        <v>1016</v>
      </c>
      <c r="B24" s="119" t="s">
        <v>138</v>
      </c>
      <c r="C24" s="54"/>
      <c r="D24" s="111"/>
      <c r="E24" s="53"/>
      <c r="F24" s="53"/>
      <c r="G24" s="103"/>
      <c r="H24" s="56"/>
      <c r="I24" s="53"/>
      <c r="J24" s="57"/>
      <c r="K24" s="56"/>
      <c r="L24" s="56"/>
      <c r="M24" s="56"/>
      <c r="N24" s="94"/>
    </row>
    <row r="25" spans="1:14" x14ac:dyDescent="0.25">
      <c r="A25" s="71">
        <v>1017</v>
      </c>
      <c r="B25" s="119" t="s">
        <v>112</v>
      </c>
      <c r="C25" s="54"/>
      <c r="D25" s="111"/>
      <c r="E25" s="53"/>
      <c r="F25" s="53"/>
      <c r="G25" s="103"/>
      <c r="H25" s="56"/>
      <c r="I25" s="53"/>
      <c r="J25" s="57"/>
      <c r="K25" s="56"/>
      <c r="L25" s="56"/>
      <c r="M25" s="56"/>
      <c r="N25" s="94"/>
    </row>
    <row r="26" spans="1:14" x14ac:dyDescent="0.25">
      <c r="A26" s="71">
        <v>1018</v>
      </c>
      <c r="B26" s="119" t="s">
        <v>125</v>
      </c>
      <c r="C26" s="54"/>
      <c r="D26" s="111"/>
      <c r="E26" s="53"/>
      <c r="F26" s="53"/>
      <c r="G26" s="103"/>
      <c r="H26" s="56"/>
      <c r="I26" s="53"/>
      <c r="J26" s="57"/>
      <c r="K26" s="56"/>
      <c r="L26" s="56"/>
      <c r="M26" s="56"/>
      <c r="N26" s="94"/>
    </row>
    <row r="27" spans="1:14" x14ac:dyDescent="0.25">
      <c r="A27" s="71">
        <v>1019</v>
      </c>
      <c r="B27" s="119" t="s">
        <v>110</v>
      </c>
      <c r="C27" s="54"/>
      <c r="D27" s="111"/>
      <c r="E27" s="53"/>
      <c r="F27" s="53"/>
      <c r="G27" s="103"/>
      <c r="H27" s="56"/>
      <c r="I27" s="53"/>
      <c r="J27" s="57"/>
      <c r="K27" s="56"/>
      <c r="L27" s="56"/>
      <c r="M27" s="56"/>
      <c r="N27" s="94"/>
    </row>
    <row r="28" spans="1:14" x14ac:dyDescent="0.25">
      <c r="A28" s="71">
        <v>1020</v>
      </c>
      <c r="B28" s="119" t="s">
        <v>109</v>
      </c>
      <c r="C28" s="54"/>
      <c r="D28" s="111"/>
      <c r="E28" s="53"/>
      <c r="F28" s="53"/>
      <c r="G28" s="103"/>
      <c r="H28" s="56"/>
      <c r="I28" s="53"/>
      <c r="J28" s="57"/>
      <c r="K28" s="56"/>
      <c r="L28" s="56"/>
      <c r="M28" s="56"/>
      <c r="N28" s="94"/>
    </row>
    <row r="29" spans="1:14" x14ac:dyDescent="0.25">
      <c r="A29" s="71">
        <v>1021</v>
      </c>
      <c r="B29" s="119" t="s">
        <v>113</v>
      </c>
      <c r="C29" s="54"/>
      <c r="D29" s="111"/>
      <c r="E29" s="53"/>
      <c r="F29" s="53"/>
      <c r="G29" s="103"/>
      <c r="H29" s="56"/>
      <c r="I29" s="53"/>
      <c r="J29" s="57"/>
      <c r="K29" s="56"/>
      <c r="L29" s="56"/>
      <c r="M29" s="56"/>
      <c r="N29" s="94"/>
    </row>
    <row r="30" spans="1:14" x14ac:dyDescent="0.25">
      <c r="A30" s="71">
        <v>1022</v>
      </c>
      <c r="B30" s="119" t="s">
        <v>114</v>
      </c>
      <c r="C30" s="54"/>
      <c r="D30" s="111"/>
      <c r="E30" s="53"/>
      <c r="F30" s="53"/>
      <c r="G30" s="103"/>
      <c r="H30" s="56"/>
      <c r="I30" s="53"/>
      <c r="J30" s="57"/>
      <c r="K30" s="56"/>
      <c r="L30" s="56"/>
      <c r="M30" s="56"/>
      <c r="N30" s="94"/>
    </row>
    <row r="31" spans="1:14" x14ac:dyDescent="0.25">
      <c r="A31" s="71">
        <v>1023</v>
      </c>
      <c r="B31" s="119" t="s">
        <v>126</v>
      </c>
      <c r="C31" s="54"/>
      <c r="D31" s="111"/>
      <c r="E31" s="53"/>
      <c r="F31" s="53"/>
      <c r="G31" s="103"/>
      <c r="H31" s="56"/>
      <c r="I31" s="53"/>
      <c r="J31" s="57"/>
      <c r="K31" s="56"/>
      <c r="L31" s="56"/>
      <c r="M31" s="56"/>
      <c r="N31" s="94"/>
    </row>
    <row r="32" spans="1:14" x14ac:dyDescent="0.25">
      <c r="A32" s="71">
        <v>1024</v>
      </c>
      <c r="B32" s="119" t="s">
        <v>139</v>
      </c>
      <c r="C32" s="54"/>
      <c r="D32" s="111"/>
      <c r="E32" s="53"/>
      <c r="F32" s="53"/>
      <c r="G32" s="103"/>
      <c r="H32" s="56"/>
      <c r="I32" s="53"/>
      <c r="J32" s="57"/>
      <c r="K32" s="56"/>
      <c r="L32" s="56"/>
      <c r="M32" s="56"/>
      <c r="N32" s="94"/>
    </row>
    <row r="33" spans="2:2" x14ac:dyDescent="0.25">
      <c r="B33" s="117"/>
    </row>
  </sheetData>
  <protectedRanges>
    <protectedRange sqref="C8:N32" name="Range1"/>
  </protectedRanges>
  <mergeCells count="1">
    <mergeCell ref="B1:L2"/>
  </mergeCells>
  <phoneticPr fontId="31" type="noConversion"/>
  <hyperlinks>
    <hyperlink ref="B8" location="'Benchmark Summaries'!B8" display="Executive Director" xr:uid="{00000000-0004-0000-0200-000000000000}"/>
    <hyperlink ref="B9" location="'Benchmark Summaries'!B9" display="Chief Audit Executive" xr:uid="{00000000-0004-0000-0200-000001000000}"/>
    <hyperlink ref="B10" location="'Benchmark Summaries'!B10" display="Chief Investment Officer" xr:uid="{00000000-0004-0000-0200-000002000000}"/>
    <hyperlink ref="B11" location="'Benchmark Summaries'!B11" display="General Counsel" xr:uid="{00000000-0004-0000-0200-000003000000}"/>
    <hyperlink ref="B12" location="'Benchmark Summaries'!B12" display="Deputy Director " xr:uid="{00000000-0004-0000-0200-000004000000}"/>
    <hyperlink ref="B13" location="'Benchmark Summaries'!B13" display="Director of Government Relations" xr:uid="{00000000-0004-0000-0200-000005000000}"/>
    <hyperlink ref="B14" location="'Benchmark Summaries'!B14" display="Chief Strategy Officer" xr:uid="{00000000-0004-0000-0200-000006000000}"/>
    <hyperlink ref="B15" location="'Benchmark Summaries'!B15" display="Chief Compliance Officer" xr:uid="{00000000-0004-0000-0200-000007000000}"/>
    <hyperlink ref="B16" location="'Benchmark Summaries'!B16" display="Chief Information Officer" xr:uid="{00000000-0004-0000-0200-000008000000}"/>
    <hyperlink ref="B17" location="'Benchmark Summaries'!B17" display="Chief of Human Resources" xr:uid="{00000000-0004-0000-0200-000009000000}"/>
    <hyperlink ref="B18" location="'Benchmark Summaries'!B18" display="Chief Financial Officer" xr:uid="{00000000-0004-0000-0200-00000A000000}"/>
    <hyperlink ref="B19" location="'Benchmark Summaries'!B19" display="Chief Benefit Officer" xr:uid="{00000000-0004-0000-0200-00000B000000}"/>
    <hyperlink ref="B20" location="'Benchmark Summaries'!B20" display="Director of Communications" xr:uid="{00000000-0004-0000-0200-00000C000000}"/>
    <hyperlink ref="B21" location="'Benchmark Summaries'!B21" display="Chief of Health Care Officer" xr:uid="{00000000-0004-0000-0200-00000D000000}"/>
    <hyperlink ref="B22" location="'Benchmark Summaries'!B22" display="Chief Business Administration Officer" xr:uid="{00000000-0004-0000-0200-00000E000000}"/>
    <hyperlink ref="B23" location="'Benchmark Summaries'!B23" display="Chief of Staff" xr:uid="{00000000-0004-0000-0200-00000F000000}"/>
    <hyperlink ref="B24" location="'Benchmark Summaries'!B24" display="Senior Director of Investment Accounting" xr:uid="{00000000-0004-0000-0200-000010000000}"/>
    <hyperlink ref="B25" location="'Benchmark Summaries'!B25" display="Tax Attorney" xr:uid="{00000000-0004-0000-0200-000011000000}"/>
    <hyperlink ref="B26" location="'Benchmark Summaries'!B26" display="Benefits Attorney " xr:uid="{00000000-0004-0000-0200-000012000000}"/>
    <hyperlink ref="B27" location="'Benchmark Summaries'!B27" display="Open Government Attorney" xr:uid="{00000000-0004-0000-0200-000013000000}"/>
    <hyperlink ref="B28" location="'Benchmark Summaries'!B28" display="Data Privacy Attorney" xr:uid="{00000000-0004-0000-0200-000014000000}"/>
    <hyperlink ref="B29" location="'Benchmark Summaries'!B29" display="Ombuds" xr:uid="{48CBDE1F-54D3-41AE-8B56-1C177758BECB}"/>
    <hyperlink ref="B30" location="'Benchmark Summaries'!B30" display="Investment Auditor" xr:uid="{7BFCBAB9-8C98-4F74-BB98-078DD483630C}"/>
    <hyperlink ref="B31" location="'Benchmark Summaries'!B31" display="Organizational Change Management Specialist" xr:uid="{65993A32-0D5B-4363-9D0D-12B2514439AA}"/>
    <hyperlink ref="B32" location="'Benchmark Summaries'!B32" display="Director of Organizational Change Management" xr:uid="{4ABF1D45-E940-46FA-A07C-2B501821A634}"/>
  </hyperlinks>
  <pageMargins left="0.7" right="0.7" top="0.75" bottom="0.75" header="0.3" footer="0.3"/>
  <pageSetup scale="6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180FB19-5D69-4E35-AC37-64BE1E719ABA}">
          <x14:formula1>
            <xm:f>Sheet1!$B$3:$B$5</xm:f>
          </x14:formula1>
          <xm:sqref>D8:D32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69116-2FA8-48B0-8AA3-A60102FC5D15}">
  <dimension ref="B2:B5"/>
  <sheetViews>
    <sheetView workbookViewId="0">
      <selection activeCell="B7" sqref="B7"/>
    </sheetView>
  </sheetViews>
  <sheetFormatPr defaultRowHeight="15" x14ac:dyDescent="0.25"/>
  <cols>
    <col min="2" max="2" width="10.42578125" customWidth="1"/>
  </cols>
  <sheetData>
    <row r="2" spans="2:2" x14ac:dyDescent="0.25">
      <c r="B2" t="s">
        <v>101</v>
      </c>
    </row>
    <row r="3" spans="2:2" x14ac:dyDescent="0.25">
      <c r="B3" s="110" t="s">
        <v>58</v>
      </c>
    </row>
    <row r="4" spans="2:2" x14ac:dyDescent="0.25">
      <c r="B4" s="110" t="s">
        <v>59</v>
      </c>
    </row>
    <row r="5" spans="2:2" x14ac:dyDescent="0.25">
      <c r="B5" s="110" t="s">
        <v>64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C32"/>
  <sheetViews>
    <sheetView showGridLines="0" tabSelected="1" zoomScale="60" zoomScaleNormal="60" workbookViewId="0">
      <selection activeCell="I32" sqref="I32"/>
    </sheetView>
  </sheetViews>
  <sheetFormatPr defaultRowHeight="15" x14ac:dyDescent="0.25"/>
  <cols>
    <col min="1" max="1" width="12.5703125" customWidth="1"/>
    <col min="2" max="2" width="26.42578125" customWidth="1"/>
    <col min="3" max="3" width="96.5703125" customWidth="1"/>
  </cols>
  <sheetData>
    <row r="1" spans="1:3" ht="27" customHeight="1" x14ac:dyDescent="0.25">
      <c r="B1" s="163" t="s">
        <v>106</v>
      </c>
      <c r="C1" s="163"/>
    </row>
    <row r="2" spans="1:3" ht="27" customHeight="1" x14ac:dyDescent="0.25">
      <c r="B2" s="163"/>
      <c r="C2" s="163"/>
    </row>
    <row r="3" spans="1:3" ht="15" customHeight="1" x14ac:dyDescent="0.3">
      <c r="B3" s="46"/>
      <c r="C3" s="46"/>
    </row>
    <row r="4" spans="1:3" ht="15.75" thickBot="1" x14ac:dyDescent="0.3"/>
    <row r="5" spans="1:3" ht="21" thickBot="1" x14ac:dyDescent="0.3">
      <c r="A5" s="164" t="s">
        <v>14</v>
      </c>
      <c r="B5" s="165"/>
      <c r="C5" s="166"/>
    </row>
    <row r="6" spans="1:3" ht="16.5" thickBot="1" x14ac:dyDescent="0.3">
      <c r="A6" s="26" t="s">
        <v>53</v>
      </c>
      <c r="B6" s="22" t="s">
        <v>12</v>
      </c>
      <c r="C6" s="23" t="s">
        <v>13</v>
      </c>
    </row>
    <row r="7" spans="1:3" ht="31.35" customHeight="1" thickBot="1" x14ac:dyDescent="0.3">
      <c r="A7" s="92" t="s">
        <v>87</v>
      </c>
      <c r="B7" s="167" t="s">
        <v>88</v>
      </c>
      <c r="C7" s="168"/>
    </row>
    <row r="8" spans="1:3" ht="90.95" customHeight="1" x14ac:dyDescent="0.25">
      <c r="A8" s="89">
        <v>1000</v>
      </c>
      <c r="B8" s="90" t="s">
        <v>20</v>
      </c>
      <c r="C8" s="91" t="s">
        <v>145</v>
      </c>
    </row>
    <row r="9" spans="1:3" ht="105" x14ac:dyDescent="0.25">
      <c r="A9" s="24">
        <v>1001</v>
      </c>
      <c r="B9" s="18" t="s">
        <v>21</v>
      </c>
      <c r="C9" s="25" t="s">
        <v>25</v>
      </c>
    </row>
    <row r="10" spans="1:3" ht="120" x14ac:dyDescent="0.25">
      <c r="A10" s="24">
        <v>1002</v>
      </c>
      <c r="B10" s="18" t="s">
        <v>22</v>
      </c>
      <c r="C10" s="25" t="s">
        <v>26</v>
      </c>
    </row>
    <row r="11" spans="1:3" ht="90" x14ac:dyDescent="0.25">
      <c r="A11" s="24">
        <v>1003</v>
      </c>
      <c r="B11" s="18" t="s">
        <v>23</v>
      </c>
      <c r="C11" s="25" t="s">
        <v>27</v>
      </c>
    </row>
    <row r="12" spans="1:3" ht="120" x14ac:dyDescent="0.25">
      <c r="A12" s="24">
        <v>1004</v>
      </c>
      <c r="B12" s="27" t="s">
        <v>47</v>
      </c>
      <c r="C12" s="25" t="s">
        <v>28</v>
      </c>
    </row>
    <row r="13" spans="1:3" ht="90" x14ac:dyDescent="0.25">
      <c r="A13" s="24">
        <v>1005</v>
      </c>
      <c r="B13" s="27" t="s">
        <v>24</v>
      </c>
      <c r="C13" s="25" t="s">
        <v>29</v>
      </c>
    </row>
    <row r="14" spans="1:3" ht="90" x14ac:dyDescent="0.25">
      <c r="A14" s="24">
        <v>1006</v>
      </c>
      <c r="B14" s="18" t="s">
        <v>129</v>
      </c>
      <c r="C14" s="25" t="s">
        <v>30</v>
      </c>
    </row>
    <row r="15" spans="1:3" ht="105" x14ac:dyDescent="0.25">
      <c r="A15" s="24">
        <v>1007</v>
      </c>
      <c r="B15" s="18" t="s">
        <v>33</v>
      </c>
      <c r="C15" s="25" t="s">
        <v>32</v>
      </c>
    </row>
    <row r="16" spans="1:3" ht="105" x14ac:dyDescent="0.25">
      <c r="A16" s="24">
        <v>1008</v>
      </c>
      <c r="B16" s="18" t="s">
        <v>35</v>
      </c>
      <c r="C16" s="25" t="s">
        <v>34</v>
      </c>
    </row>
    <row r="17" spans="1:3" ht="120" x14ac:dyDescent="0.25">
      <c r="A17" s="24">
        <v>1009</v>
      </c>
      <c r="B17" s="18" t="s">
        <v>36</v>
      </c>
      <c r="C17" s="25" t="s">
        <v>38</v>
      </c>
    </row>
    <row r="18" spans="1:3" ht="105" x14ac:dyDescent="0.25">
      <c r="A18" s="24">
        <v>1010</v>
      </c>
      <c r="B18" s="18" t="s">
        <v>39</v>
      </c>
      <c r="C18" s="25" t="s">
        <v>37</v>
      </c>
    </row>
    <row r="19" spans="1:3" ht="135" x14ac:dyDescent="0.25">
      <c r="A19" s="24">
        <v>1011</v>
      </c>
      <c r="B19" s="18" t="s">
        <v>41</v>
      </c>
      <c r="C19" s="25" t="s">
        <v>40</v>
      </c>
    </row>
    <row r="20" spans="1:3" ht="90" x14ac:dyDescent="0.25">
      <c r="A20" s="24">
        <v>1012</v>
      </c>
      <c r="B20" s="18" t="s">
        <v>43</v>
      </c>
      <c r="C20" s="25" t="s">
        <v>42</v>
      </c>
    </row>
    <row r="21" spans="1:3" ht="120" x14ac:dyDescent="0.25">
      <c r="A21" s="24">
        <v>1013</v>
      </c>
      <c r="B21" s="18" t="s">
        <v>45</v>
      </c>
      <c r="C21" s="25" t="s">
        <v>44</v>
      </c>
    </row>
    <row r="22" spans="1:3" ht="114" customHeight="1" x14ac:dyDescent="0.25">
      <c r="A22" s="24">
        <v>1014</v>
      </c>
      <c r="B22" s="27" t="s">
        <v>124</v>
      </c>
      <c r="C22" s="123" t="s">
        <v>131</v>
      </c>
    </row>
    <row r="23" spans="1:3" ht="130.5" customHeight="1" x14ac:dyDescent="0.25">
      <c r="A23" s="24">
        <v>1015</v>
      </c>
      <c r="B23" s="18" t="s">
        <v>108</v>
      </c>
      <c r="C23" s="123" t="s">
        <v>144</v>
      </c>
    </row>
    <row r="24" spans="1:3" ht="184.5" customHeight="1" x14ac:dyDescent="0.25">
      <c r="A24" s="24">
        <v>1016</v>
      </c>
      <c r="B24" s="139" t="s">
        <v>138</v>
      </c>
      <c r="C24" s="126" t="s">
        <v>143</v>
      </c>
    </row>
    <row r="25" spans="1:3" ht="68.099999999999994" customHeight="1" x14ac:dyDescent="0.25">
      <c r="A25" s="24">
        <v>1017</v>
      </c>
      <c r="B25" s="18" t="s">
        <v>112</v>
      </c>
      <c r="C25" s="120" t="s">
        <v>135</v>
      </c>
    </row>
    <row r="26" spans="1:3" ht="77.45" customHeight="1" x14ac:dyDescent="0.25">
      <c r="A26" s="24">
        <v>1018</v>
      </c>
      <c r="B26" s="18" t="s">
        <v>111</v>
      </c>
      <c r="C26" s="121" t="s">
        <v>133</v>
      </c>
    </row>
    <row r="27" spans="1:3" ht="71.099999999999994" customHeight="1" x14ac:dyDescent="0.25">
      <c r="A27" s="24">
        <v>1019</v>
      </c>
      <c r="B27" s="18" t="s">
        <v>110</v>
      </c>
      <c r="C27" s="121" t="s">
        <v>134</v>
      </c>
    </row>
    <row r="28" spans="1:3" ht="66" customHeight="1" x14ac:dyDescent="0.25">
      <c r="A28" s="24">
        <v>1020</v>
      </c>
      <c r="B28" s="18" t="s">
        <v>109</v>
      </c>
      <c r="C28" s="121" t="s">
        <v>132</v>
      </c>
    </row>
    <row r="29" spans="1:3" ht="96" customHeight="1" x14ac:dyDescent="0.25">
      <c r="A29" s="24">
        <v>1021</v>
      </c>
      <c r="B29" s="18" t="s">
        <v>113</v>
      </c>
      <c r="C29" s="123" t="s">
        <v>127</v>
      </c>
    </row>
    <row r="30" spans="1:3" ht="69" customHeight="1" x14ac:dyDescent="0.25">
      <c r="A30" s="24">
        <v>1022</v>
      </c>
      <c r="B30" s="18" t="s">
        <v>114</v>
      </c>
      <c r="C30" s="123" t="s">
        <v>130</v>
      </c>
    </row>
    <row r="31" spans="1:3" ht="76.5" customHeight="1" x14ac:dyDescent="0.25">
      <c r="A31" s="24">
        <v>1023</v>
      </c>
      <c r="B31" s="124" t="s">
        <v>115</v>
      </c>
      <c r="C31" s="121" t="s">
        <v>128</v>
      </c>
    </row>
    <row r="32" spans="1:3" ht="93.6" customHeight="1" thickBot="1" x14ac:dyDescent="0.3">
      <c r="A32" s="122">
        <v>1023</v>
      </c>
      <c r="B32" s="125" t="s">
        <v>139</v>
      </c>
      <c r="C32" s="127" t="s">
        <v>164</v>
      </c>
    </row>
  </sheetData>
  <sheetProtection sheet="1" objects="1" scenarios="1"/>
  <mergeCells count="3">
    <mergeCell ref="B1:C2"/>
    <mergeCell ref="A5:C5"/>
    <mergeCell ref="B7:C7"/>
  </mergeCells>
  <pageMargins left="0.7" right="0.7" top="0.75" bottom="0.75" header="0.3" footer="0.3"/>
  <pageSetup scale="9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8947-B68E-4EC3-8D4D-08DC05A2C37B}">
  <sheetPr>
    <tabColor rgb="FFFDF1A9"/>
  </sheetPr>
  <dimension ref="A1:J25"/>
  <sheetViews>
    <sheetView showGridLines="0" topLeftCell="A4" workbookViewId="0">
      <selection activeCell="M7" sqref="M7"/>
    </sheetView>
  </sheetViews>
  <sheetFormatPr defaultRowHeight="15" x14ac:dyDescent="0.25"/>
  <cols>
    <col min="2" max="2" width="4.85546875" customWidth="1"/>
    <col min="3" max="3" width="19.85546875" customWidth="1"/>
    <col min="4" max="4" width="22" customWidth="1"/>
    <col min="5" max="5" width="28.42578125" customWidth="1"/>
    <col min="6" max="6" width="29.42578125" customWidth="1"/>
    <col min="7" max="7" width="12" customWidth="1"/>
    <col min="9" max="10" width="0" hidden="1" customWidth="1"/>
  </cols>
  <sheetData>
    <row r="1" spans="1:10" ht="14.45" customHeight="1" x14ac:dyDescent="0.25">
      <c r="A1" s="58"/>
      <c r="B1" s="151" t="s">
        <v>102</v>
      </c>
      <c r="C1" s="151"/>
      <c r="D1" s="151"/>
      <c r="E1" s="151"/>
      <c r="F1" s="151"/>
      <c r="G1" s="151"/>
    </row>
    <row r="2" spans="1:10" ht="42.6" customHeight="1" x14ac:dyDescent="0.25">
      <c r="A2" s="58"/>
      <c r="B2" s="151"/>
      <c r="C2" s="151"/>
      <c r="D2" s="151"/>
      <c r="E2" s="151"/>
      <c r="F2" s="151"/>
      <c r="G2" s="151"/>
    </row>
    <row r="4" spans="1:10" x14ac:dyDescent="0.25">
      <c r="A4" s="28" t="s">
        <v>146</v>
      </c>
      <c r="B4" s="28"/>
      <c r="C4" s="28"/>
      <c r="D4" s="28"/>
      <c r="E4" s="28"/>
      <c r="F4" s="28"/>
      <c r="G4" s="28"/>
    </row>
    <row r="5" spans="1:10" s="104" customFormat="1" x14ac:dyDescent="0.25">
      <c r="A5" s="141"/>
      <c r="B5" s="141"/>
      <c r="C5" s="141"/>
      <c r="D5" s="141"/>
      <c r="E5" s="141"/>
      <c r="F5" s="141"/>
      <c r="G5" s="141"/>
    </row>
    <row r="6" spans="1:10" x14ac:dyDescent="0.25">
      <c r="A6" s="34">
        <f>B2+1</f>
        <v>1</v>
      </c>
      <c r="B6" s="173" t="s">
        <v>137</v>
      </c>
      <c r="C6" s="173"/>
      <c r="D6" s="173"/>
      <c r="E6" s="173"/>
      <c r="F6" s="173"/>
      <c r="G6" s="35"/>
      <c r="J6" t="s">
        <v>72</v>
      </c>
    </row>
    <row r="7" spans="1:10" x14ac:dyDescent="0.25">
      <c r="J7" t="s">
        <v>73</v>
      </c>
    </row>
    <row r="8" spans="1:10" ht="27.6" customHeight="1" x14ac:dyDescent="0.25">
      <c r="A8" s="140">
        <f>A6+1</f>
        <v>2</v>
      </c>
      <c r="B8" s="169" t="s">
        <v>142</v>
      </c>
      <c r="C8" s="169"/>
      <c r="D8" s="169"/>
      <c r="E8" s="169"/>
      <c r="F8" s="169"/>
      <c r="G8" s="48"/>
    </row>
    <row r="9" spans="1:10" ht="6.95" customHeight="1" x14ac:dyDescent="0.25">
      <c r="A9" s="128"/>
      <c r="B9" s="169"/>
      <c r="C9" s="169"/>
      <c r="D9" s="169"/>
      <c r="E9" s="169"/>
      <c r="F9" s="169"/>
      <c r="G9" s="136"/>
    </row>
    <row r="10" spans="1:10" x14ac:dyDescent="0.25">
      <c r="A10" s="140">
        <f>A8+1</f>
        <v>3</v>
      </c>
      <c r="B10" s="169" t="s">
        <v>147</v>
      </c>
      <c r="C10" s="169"/>
      <c r="D10" s="169"/>
      <c r="E10" s="169"/>
      <c r="F10" s="169"/>
    </row>
    <row r="11" spans="1:10" ht="14.45" customHeight="1" x14ac:dyDescent="0.25">
      <c r="B11" s="169"/>
      <c r="C11" s="169"/>
      <c r="D11" s="169"/>
      <c r="E11" s="169"/>
      <c r="F11" s="169"/>
      <c r="G11" s="136"/>
    </row>
    <row r="12" spans="1:10" ht="26.25" x14ac:dyDescent="0.25">
      <c r="A12" s="128"/>
      <c r="B12" s="129"/>
      <c r="C12" s="129"/>
      <c r="D12" s="137" t="s">
        <v>136</v>
      </c>
      <c r="E12" s="138" t="s">
        <v>118</v>
      </c>
      <c r="J12" s="58" t="s">
        <v>119</v>
      </c>
    </row>
    <row r="13" spans="1:10" ht="17.100000000000001" customHeight="1" x14ac:dyDescent="0.25">
      <c r="A13" s="128"/>
      <c r="B13" s="130"/>
      <c r="C13" s="131" t="s">
        <v>117</v>
      </c>
      <c r="D13" s="48"/>
      <c r="E13" s="132"/>
      <c r="J13" s="58" t="s">
        <v>120</v>
      </c>
    </row>
    <row r="14" spans="1:10" x14ac:dyDescent="0.25">
      <c r="A14" s="128"/>
      <c r="B14" s="130"/>
      <c r="C14" s="133"/>
      <c r="D14" s="134"/>
      <c r="G14" s="130"/>
    </row>
    <row r="15" spans="1:10" x14ac:dyDescent="0.25">
      <c r="A15" s="128">
        <f>A10+1</f>
        <v>4</v>
      </c>
      <c r="B15" s="169" t="s">
        <v>123</v>
      </c>
      <c r="C15" s="169"/>
      <c r="D15" s="169"/>
      <c r="E15" s="169"/>
      <c r="G15" s="48"/>
    </row>
    <row r="16" spans="1:10" x14ac:dyDescent="0.25">
      <c r="A16" s="128"/>
      <c r="B16" s="169"/>
      <c r="C16" s="169"/>
      <c r="D16" s="169"/>
      <c r="E16" s="169"/>
    </row>
    <row r="17" spans="1:6" x14ac:dyDescent="0.25">
      <c r="A17" s="135">
        <f>A15+1</f>
        <v>5</v>
      </c>
      <c r="B17" s="171" t="s">
        <v>140</v>
      </c>
      <c r="C17" s="171"/>
      <c r="D17" s="171"/>
      <c r="E17" s="171"/>
      <c r="F17" s="171"/>
    </row>
    <row r="18" spans="1:6" x14ac:dyDescent="0.25">
      <c r="A18" s="135"/>
      <c r="B18" s="153"/>
      <c r="C18" s="154"/>
      <c r="D18" s="154"/>
      <c r="E18" s="155"/>
    </row>
    <row r="19" spans="1:6" x14ac:dyDescent="0.25">
      <c r="A19" s="135"/>
      <c r="B19" s="156"/>
      <c r="C19" s="170"/>
      <c r="D19" s="170"/>
      <c r="E19" s="158"/>
    </row>
    <row r="20" spans="1:6" x14ac:dyDescent="0.25">
      <c r="A20" s="135"/>
      <c r="B20" s="159"/>
      <c r="C20" s="160"/>
      <c r="D20" s="160"/>
      <c r="E20" s="161"/>
    </row>
    <row r="21" spans="1:6" x14ac:dyDescent="0.25">
      <c r="A21" s="128"/>
      <c r="B21" s="129"/>
      <c r="C21" s="129"/>
      <c r="D21" s="129"/>
      <c r="E21" s="129"/>
    </row>
    <row r="22" spans="1:6" x14ac:dyDescent="0.25">
      <c r="A22" s="135">
        <f>A17+1</f>
        <v>6</v>
      </c>
      <c r="B22" s="172" t="s">
        <v>141</v>
      </c>
      <c r="C22" s="172"/>
      <c r="D22" s="172"/>
      <c r="E22" s="172"/>
      <c r="F22" s="172"/>
    </row>
    <row r="23" spans="1:6" x14ac:dyDescent="0.25">
      <c r="A23" s="135"/>
      <c r="B23" s="153"/>
      <c r="C23" s="154"/>
      <c r="D23" s="154"/>
      <c r="E23" s="155"/>
    </row>
    <row r="24" spans="1:6" x14ac:dyDescent="0.25">
      <c r="A24" s="135"/>
      <c r="B24" s="156"/>
      <c r="C24" s="170"/>
      <c r="D24" s="170"/>
      <c r="E24" s="158"/>
    </row>
    <row r="25" spans="1:6" x14ac:dyDescent="0.25">
      <c r="A25" s="135"/>
      <c r="B25" s="159"/>
      <c r="C25" s="160"/>
      <c r="D25" s="160"/>
      <c r="E25" s="161"/>
    </row>
  </sheetData>
  <sheetProtection sheet="1" objects="1" scenarios="1"/>
  <protectedRanges>
    <protectedRange sqref="G6" name="Range2"/>
    <protectedRange sqref="F14 G15 G25 G23 G8 G16:G21 G10:G13" name="Range2_1"/>
    <protectedRange sqref="D13:E13 D14" name="Range4"/>
    <protectedRange sqref="B18 B23" name="Range6"/>
  </protectedRanges>
  <mergeCells count="9">
    <mergeCell ref="B1:G2"/>
    <mergeCell ref="B15:E16"/>
    <mergeCell ref="B18:E20"/>
    <mergeCell ref="B23:E25"/>
    <mergeCell ref="B17:F17"/>
    <mergeCell ref="B22:F22"/>
    <mergeCell ref="B6:F6"/>
    <mergeCell ref="B8:F9"/>
    <mergeCell ref="B10:F11"/>
  </mergeCells>
  <dataValidations count="2">
    <dataValidation type="list" allowBlank="1" showInputMessage="1" showErrorMessage="1" sqref="D13" xr:uid="{8594026E-2190-4A8A-9B9A-1628C35AD742}">
      <formula1>$J$12:$J$13</formula1>
    </dataValidation>
    <dataValidation type="list" allowBlank="1" showInputMessage="1" showErrorMessage="1" sqref="G15 G8" xr:uid="{7EF9A8D2-4A93-41C8-85C6-9D159BB990EB}">
      <formula1>$J$6:$J$7</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H5"/>
  <sheetViews>
    <sheetView showGridLines="0" topLeftCell="A7" zoomScale="90" zoomScaleNormal="90" workbookViewId="0">
      <selection activeCell="M2" sqref="M2"/>
    </sheetView>
  </sheetViews>
  <sheetFormatPr defaultRowHeight="15" x14ac:dyDescent="0.25"/>
  <cols>
    <col min="1" max="1" width="18.5703125" customWidth="1"/>
    <col min="2" max="2" width="14.42578125" customWidth="1"/>
    <col min="3" max="3" width="15.5703125" customWidth="1"/>
    <col min="4" max="4" width="15.42578125" customWidth="1"/>
    <col min="5" max="5" width="16.42578125" customWidth="1"/>
    <col min="6" max="6" width="14.85546875" customWidth="1"/>
    <col min="7" max="7" width="14.5703125" customWidth="1"/>
  </cols>
  <sheetData>
    <row r="1" spans="1:8" ht="65.45" customHeight="1" x14ac:dyDescent="0.5">
      <c r="A1" s="104"/>
      <c r="B1" s="174"/>
      <c r="C1" s="174"/>
      <c r="D1" s="174"/>
      <c r="E1" s="174"/>
      <c r="F1" s="174"/>
      <c r="G1" s="174"/>
      <c r="H1" s="104"/>
    </row>
    <row r="2" spans="1:8" ht="73.7" customHeight="1" x14ac:dyDescent="0.25"/>
    <row r="3" spans="1:8" ht="69" customHeight="1" x14ac:dyDescent="0.25"/>
    <row r="4" spans="1:8" ht="124.35" customHeight="1" x14ac:dyDescent="0.25"/>
    <row r="5" spans="1:8" ht="104.45" customHeight="1" x14ac:dyDescent="0.25"/>
  </sheetData>
  <mergeCells count="1">
    <mergeCell ref="B1:G1"/>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RS Document" ma:contentTypeID="0x010100B7A052C72D924F02B7C6198B974652540055F48E8858CD2A4CA2AE277776EF72D0" ma:contentTypeVersion="8" ma:contentTypeDescription="Content type for all TRS documents (Policies, Handbook etc.)" ma:contentTypeScope="" ma:versionID="8559fb0d8c7407384ae19072d40c630c">
  <xsd:schema xmlns:xsd="http://www.w3.org/2001/XMLSchema" xmlns:xs="http://www.w3.org/2001/XMLSchema" xmlns:p="http://schemas.microsoft.com/office/2006/metadata/properties" xmlns:ns1="http://schemas.microsoft.com/sharepoint/v3" xmlns:ns2="8a076bde-a3a2-4cad-8ed4-f6a95bc9b502" xmlns:ns3="e53605fc-3e7f-4a20-9679-c0e44c05c8df" targetNamespace="http://schemas.microsoft.com/office/2006/metadata/properties" ma:root="true" ma:fieldsID="40f2608e5751faeb77190381b394217e" ns1:_="" ns2:_="" ns3:_="">
    <xsd:import namespace="http://schemas.microsoft.com/sharepoint/v3"/>
    <xsd:import namespace="8a076bde-a3a2-4cad-8ed4-f6a95bc9b502"/>
    <xsd:import namespace="e53605fc-3e7f-4a20-9679-c0e44c05c8df"/>
    <xsd:element name="properties">
      <xsd:complexType>
        <xsd:sequence>
          <xsd:element name="documentManagement">
            <xsd:complexType>
              <xsd:all>
                <xsd:element ref="ns2:_dlc_DocId" minOccurs="0"/>
                <xsd:element ref="ns2:_dlc_DocIdUrl" minOccurs="0"/>
                <xsd:element ref="ns2:_dlc_DocIdPersistId" minOccurs="0"/>
                <xsd:element ref="ns2:TRSGeneralDate1" minOccurs="0"/>
                <xsd:element ref="ns2:TaxCatchAll" minOccurs="0"/>
                <xsd:element ref="ns2:n28f09058eba4d25920c18a47d993548" minOccurs="0"/>
                <xsd:element ref="ns2:k2c2464eeb9f4dc5989b5762d034f9a2" minOccurs="0"/>
                <xsd:element ref="ns2:b7f557035d154ec09f7dbbd1044aa482" minOccurs="0"/>
                <xsd:element ref="ns3:PersonResponsible" minOccurs="0"/>
                <xsd:element ref="ns2:TRSGeneralCheckbox1" minOccurs="0"/>
                <xsd:element ref="ns2:TRSGeneralSingleLineofText1" minOccurs="0"/>
                <xsd:element ref="ns2:TRSGeneralNumberContent1" minOccurs="0"/>
                <xsd:element ref="ns2:p8d76a189bd84531aabcaa83fae0ab1b" minOccurs="0"/>
                <xsd:element ref="ns2:TaxCatchAllLabel" minOccurs="0"/>
                <xsd:element ref="ns2:TRSGeneralSingleLineofText2" minOccurs="0"/>
                <xsd:element ref="ns1:SeoRobotsNoIndex" minOccurs="0"/>
                <xsd:element ref="ns1:PublishingIsFurlPag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RobotsNoIndex" ma:index="27"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Hide_x0020_from_x0020_Internet_x0020_Search_x0020_Engines" ma:readOnly="false">
      <xsd:simpleType>
        <xsd:restriction base="dms:Boolean"/>
      </xsd:simpleType>
    </xsd:element>
    <xsd:element name="PublishingIsFurlPage" ma:index="28" nillable="true" ma:displayName="Hide physical URLs from search" ma:description="If checked, the physical URL of this page will not appear in search results. Friendly URLs assigned to this page will always appear." ma:internalName="Hide_x0020_physical_x0020_URLs_x0020_from_x0020_search"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076bde-a3a2-4cad-8ed4-f6a95bc9b50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RSGeneralDate1" ma:index="14" nillable="true" ma:displayName="Certification Date" ma:format="DateOnly" ma:internalName="TRSGeneralDate1">
      <xsd:simpleType>
        <xsd:restriction base="dms:DateTime"/>
      </xsd:simpleType>
    </xsd:element>
    <xsd:element name="TaxCatchAll" ma:index="15" nillable="true" ma:displayName="Taxonomy Catch All Column" ma:hidden="true" ma:list="{fdc01d17-8e1c-4bc4-aa00-3125b36ec993}" ma:internalName="TaxCatchAll" ma:showField="CatchAllData"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n28f09058eba4d25920c18a47d993548" ma:index="16" nillable="true" ma:taxonomy="true" ma:internalName="n28f09058eba4d25920c18a47d993548" ma:taxonomyFieldName="TRSAudiences" ma:displayName="Audiences" ma:default="" ma:fieldId="{728f0905-8eba-4d25-920c-18a47d993548}" ma:taxonomyMulti="true" ma:sspId="e349e825-a563-46bc-b51c-c0dd459b4822" ma:termSetId="e4df77c5-3b03-49d0-b27b-ab5843672d94" ma:anchorId="00000000-0000-0000-0000-000000000000" ma:open="false" ma:isKeyword="false">
      <xsd:complexType>
        <xsd:sequence>
          <xsd:element ref="pc:Terms" minOccurs="0" maxOccurs="1"/>
        </xsd:sequence>
      </xsd:complexType>
    </xsd:element>
    <xsd:element name="k2c2464eeb9f4dc5989b5762d034f9a2" ma:index="17" nillable="true" ma:taxonomy="true" ma:internalName="k2c2464eeb9f4dc5989b5762d034f9a2" ma:taxonomyFieldName="TRSSubjects" ma:displayName="Subjects" ma:default="" ma:fieldId="{42c2464e-eb9f-4dc5-989b-5762d034f9a2}" ma:taxonomyMulti="true" ma:sspId="e349e825-a563-46bc-b51c-c0dd459b4822" ma:termSetId="3d098cdf-d656-4512-8f06-bc7e9de9f654" ma:anchorId="00000000-0000-0000-0000-000000000000" ma:open="false" ma:isKeyword="false">
      <xsd:complexType>
        <xsd:sequence>
          <xsd:element ref="pc:Terms" minOccurs="0" maxOccurs="1"/>
        </xsd:sequence>
      </xsd:complexType>
    </xsd:element>
    <xsd:element name="b7f557035d154ec09f7dbbd1044aa482" ma:index="18" nillable="true" ma:taxonomy="true" ma:internalName="b7f557035d154ec09f7dbbd1044aa482" ma:taxonomyFieldName="TRSActions" ma:displayName="Actions" ma:fieldId="{b7f55703-5d15-4ec0-9f7d-bbd1044aa482}"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TRSGeneralCheckbox1" ma:index="20" nillable="true" ma:displayName="Open In New Window" ma:default="1" ma:internalName="TRSGeneralCheckbox1">
      <xsd:simpleType>
        <xsd:restriction base="dms:Boolean"/>
      </xsd:simpleType>
    </xsd:element>
    <xsd:element name="TRSGeneralSingleLineofText1" ma:index="21" nillable="true" ma:displayName="Short Description" ma:internalName="TRSGeneralSingleLineofText1">
      <xsd:simpleType>
        <xsd:restriction base="dms:Text">
          <xsd:maxLength value="255"/>
        </xsd:restriction>
      </xsd:simpleType>
    </xsd:element>
    <xsd:element name="TRSGeneralNumberContent1" ma:index="22" nillable="true" ma:displayName="Sort Order" ma:decimals="0" ma:internalName="TRSGeneralNumberContent1" ma:percentage="FALSE">
      <xsd:simpleType>
        <xsd:restriction base="dms:Number"/>
      </xsd:simpleType>
    </xsd:element>
    <xsd:element name="p8d76a189bd84531aabcaa83fae0ab1b" ma:index="23" nillable="true" ma:taxonomy="true" ma:internalName="p8d76a189bd84531aabcaa83fae0ab1b" ma:taxonomyFieldName="TRSGroupID" ma:displayName="GroupID" ma:default="" ma:fieldId="{98d76a18-9bd8-4531-aabc-aa83fae0ab1b}" ma:taxonomyMulti="true" ma:sspId="e349e825-a563-46bc-b51c-c0dd459b4822" ma:termSetId="bbc3e42a-62e6-4b0f-9274-fe90b3b455b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dc01d17-8e1c-4bc4-aa00-3125b36ec993}" ma:internalName="TaxCatchAllLabel" ma:readOnly="true" ma:showField="CatchAllDataLabel" ma:web="8a076bde-a3a2-4cad-8ed4-f6a95bc9b502">
      <xsd:complexType>
        <xsd:complexContent>
          <xsd:extension base="dms:MultiChoiceLookup">
            <xsd:sequence>
              <xsd:element name="Value" type="dms:Lookup" maxOccurs="unbounded" minOccurs="0" nillable="true"/>
            </xsd:sequence>
          </xsd:extension>
        </xsd:complexContent>
      </xsd:complexType>
    </xsd:element>
    <xsd:element name="TRSGeneralSingleLineofText2" ma:index="26" nillable="true" ma:displayName="Document Owner" ma:internalName="TRSGeneralSingleLineofText2">
      <xsd:simpleType>
        <xsd:restriction base="dms:Text">
          <xsd:maxLength value="255"/>
        </xsd:restriction>
      </xsd:simple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3605fc-3e7f-4a20-9679-c0e44c05c8df" elementFormDefault="qualified">
    <xsd:import namespace="http://schemas.microsoft.com/office/2006/documentManagement/types"/>
    <xsd:import namespace="http://schemas.microsoft.com/office/infopath/2007/PartnerControls"/>
    <xsd:element name="PersonResponsible" ma:index="19" nillable="true" ma:displayName="Pillar" ma:format="Dropdown" ma:internalName="PersonResponsible">
      <xsd:simpleType>
        <xsd:restriction base="dms:Choice">
          <xsd:enumeration value="403(b)"/>
          <xsd:enumeration value="About TRS"/>
          <xsd:enumeration value="About TRS-Actuarial Valuation"/>
          <xsd:enumeration value="About TRS-Archive News Release"/>
          <xsd:enumeration value="About TRS-Archive Newsletter"/>
          <xsd:enumeration value="About TRS-Board Agenda"/>
          <xsd:enumeration value="About TRS-Board Book"/>
          <xsd:enumeration value="About TRS-Board Minutes"/>
          <xsd:enumeration value="About TRS-CAFR"/>
          <xsd:enumeration value="About TRS-Ethics"/>
          <xsd:enumeration value="About TRS-Ethics Forms"/>
          <xsd:enumeration value="About TRS-Legislation"/>
          <xsd:enumeration value="About TRS-News Release"/>
          <xsd:enumeration value="About TRS-Procurement"/>
          <xsd:enumeration value="About TRS-Strategic Plan"/>
          <xsd:enumeration value="About TRS-Transcript"/>
          <xsd:enumeration value="About TRS-TRS News"/>
          <xsd:enumeration value="Active Member"/>
          <xsd:enumeration value="Active Member-Form"/>
          <xsd:enumeration value="Careers"/>
          <xsd:enumeration value="Contractor"/>
          <xsd:enumeration value="Contractor-Form"/>
          <xsd:enumeration value="Health Care Benefits-TRS-ActiveCare"/>
          <xsd:enumeration value="Health Care Benefits-TRS-Care"/>
          <xsd:enumeration value="Investment"/>
          <xsd:enumeration value="Pension Benefits"/>
          <xsd:enumeration value="Procurement"/>
          <xsd:enumeration value="Reporting Entity"/>
          <xsd:enumeration value="Reporting Entity-Audit"/>
          <xsd:enumeration value="Reporting Entity-EAG"/>
          <xsd:enumeration value="Reporting Entity-Form"/>
          <xsd:enumeration value="Reporting Entity-GASB"/>
          <xsd:enumeration value="Reporting Entity-Update"/>
          <xsd:enumeration value="Retiree Beneficiary-Form"/>
          <xsd:enumeration value="Whats-New"/>
          <xsd:enumeration value="COVID-19"/>
          <xsd:enumeration value="Employee Resources (Hidden From Search)"/>
          <xsd:enumeration value="Z_Hide From Search"/>
          <xsd:enumeration value="Z_Not Surfac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2c2464eeb9f4dc5989b5762d034f9a2 xmlns="8a076bde-a3a2-4cad-8ed4-f6a95bc9b502">
      <Terms xmlns="http://schemas.microsoft.com/office/infopath/2007/PartnerControls"/>
    </k2c2464eeb9f4dc5989b5762d034f9a2>
    <TRSGeneralSingleLineofText2 xmlns="8a076bde-a3a2-4cad-8ed4-f6a95bc9b502" xsi:nil="true"/>
    <TRSGeneralDate1 xmlns="8a076bde-a3a2-4cad-8ed4-f6a95bc9b502" xsi:nil="true"/>
    <TRSGeneralSingleLineofText1 xmlns="8a076bde-a3a2-4cad-8ed4-f6a95bc9b502" xsi:nil="true"/>
    <b7f557035d154ec09f7dbbd1044aa482 xmlns="8a076bde-a3a2-4cad-8ed4-f6a95bc9b502">
      <Terms xmlns="http://schemas.microsoft.com/office/infopath/2007/PartnerControls"/>
    </b7f557035d154ec09f7dbbd1044aa482>
    <_dlc_DocId xmlns="8a076bde-a3a2-4cad-8ed4-f6a95bc9b502">2FYZ7VVNDPDX-721353832-1711</_dlc_DocId>
    <TRSGeneralCheckbox1 xmlns="8a076bde-a3a2-4cad-8ed4-f6a95bc9b502">true</TRSGeneralCheckbox1>
    <SeoRobotsNoIndex xmlns="http://schemas.microsoft.com/sharepoint/v3" xsi:nil="true"/>
    <n28f09058eba4d25920c18a47d993548 xmlns="8a076bde-a3a2-4cad-8ed4-f6a95bc9b502">
      <Terms xmlns="http://schemas.microsoft.com/office/infopath/2007/PartnerControls"/>
    </n28f09058eba4d25920c18a47d993548>
    <_dlc_DocIdUrl xmlns="8a076bde-a3a2-4cad-8ed4-f6a95bc9b502">
      <Url>https://authoring.trs.texas.gov/_layouts/15/DocIdRedir.aspx?ID=2FYZ7VVNDPDX-721353832-1711</Url>
      <Description>2FYZ7VVNDPDX-721353832-1711</Description>
    </_dlc_DocIdUrl>
    <TaxCatchAll xmlns="8a076bde-a3a2-4cad-8ed4-f6a95bc9b502">
      <Value>583</Value>
    </TaxCatchAll>
    <p8d76a189bd84531aabcaa83fae0ab1b xmlns="8a076bde-a3a2-4cad-8ed4-f6a95bc9b502">
      <Terms xmlns="http://schemas.microsoft.com/office/infopath/2007/PartnerControls">
        <TermInfo xmlns="http://schemas.microsoft.com/office/infopath/2007/PartnerControls">
          <TermName xmlns="http://schemas.microsoft.com/office/infopath/2007/PartnerControls">executive_survey</TermName>
          <TermId xmlns="http://schemas.microsoft.com/office/infopath/2007/PartnerControls">69fced01-4492-4e7e-9541-709aad141438</TermId>
        </TermInfo>
      </Terms>
    </p8d76a189bd84531aabcaa83fae0ab1b>
    <TRSGeneralNumberContent1 xmlns="8a076bde-a3a2-4cad-8ed4-f6a95bc9b502" xsi:nil="true"/>
    <PersonResponsible xmlns="e53605fc-3e7f-4a20-9679-c0e44c05c8df">Z_Not Surfaced</PersonResponsible>
    <PublishingIsFurlPage xmlns="http://schemas.microsoft.com/sharepoint/v3">false</PublishingIsFurlPage>
  </documentManagement>
</p:properties>
</file>

<file path=customXml/itemProps1.xml><?xml version="1.0" encoding="utf-8"?>
<ds:datastoreItem xmlns:ds="http://schemas.openxmlformats.org/officeDocument/2006/customXml" ds:itemID="{D6CCBAEB-28B4-4999-8D61-78B6082EA5A1}"/>
</file>

<file path=customXml/itemProps2.xml><?xml version="1.0" encoding="utf-8"?>
<ds:datastoreItem xmlns:ds="http://schemas.openxmlformats.org/officeDocument/2006/customXml" ds:itemID="{4334BB34-5DB5-48DD-9728-6E71475E7CF7}"/>
</file>

<file path=customXml/itemProps3.xml><?xml version="1.0" encoding="utf-8"?>
<ds:datastoreItem xmlns:ds="http://schemas.openxmlformats.org/officeDocument/2006/customXml" ds:itemID="{5E9EBB9B-68E8-4DBB-85B4-C44839F6846B}"/>
</file>

<file path=customXml/itemProps4.xml><?xml version="1.0" encoding="utf-8"?>
<ds:datastoreItem xmlns:ds="http://schemas.openxmlformats.org/officeDocument/2006/customXml" ds:itemID="{234AA16C-59AD-40F0-A209-691DC521FA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Contact Information</vt:lpstr>
      <vt:lpstr>Organization</vt:lpstr>
      <vt:lpstr>Incumbent Data</vt:lpstr>
      <vt:lpstr>Sheet1</vt:lpstr>
      <vt:lpstr>Benchmark Summaries</vt:lpstr>
      <vt:lpstr>Additional Questions</vt:lpstr>
      <vt:lpstr>TRS Org Chart</vt:lpstr>
      <vt:lpstr>Organization!Print_Area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2021-06-29T13:20:56Z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RSAudiences">
    <vt:lpwstr/>
  </property>
  <property fmtid="{D5CDD505-2E9C-101B-9397-08002B2CF9AE}" pid="3" name="ContentTypeId">
    <vt:lpwstr>0x010100B7A052C72D924F02B7C6198B974652540055F48E8858CD2A4CA2AE277776EF72D0</vt:lpwstr>
  </property>
  <property fmtid="{D5CDD505-2E9C-101B-9397-08002B2CF9AE}" pid="4" name="TRSGroupID">
    <vt:lpwstr>583;#executive_survey|69fced01-4492-4e7e-9541-709aad141438</vt:lpwstr>
  </property>
  <property fmtid="{D5CDD505-2E9C-101B-9397-08002B2CF9AE}" pid="5" name="TRSSubjects">
    <vt:lpwstr/>
  </property>
  <property fmtid="{D5CDD505-2E9C-101B-9397-08002B2CF9AE}" pid="6" name="TRSActions">
    <vt:lpwstr/>
  </property>
  <property fmtid="{D5CDD505-2E9C-101B-9397-08002B2CF9AE}" pid="7" name="_dlc_DocIdItemGuid">
    <vt:lpwstr>13c36eea-49f2-4f4f-bd9f-c1a42bfe5c61</vt:lpwstr>
  </property>
</Properties>
</file>