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9228" tabRatio="568"/>
  </bookViews>
  <sheets>
    <sheet name="OPEB Expense Details" sheetId="30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\A">#REF!</definedName>
    <definedName name="\B">#REF!</definedName>
    <definedName name="\c">#REF!</definedName>
    <definedName name="\d">#REF!</definedName>
    <definedName name="\h">#REF!</definedName>
    <definedName name="\l">#REF!</definedName>
    <definedName name="\u">#REF!</definedName>
    <definedName name="__123Graph_A" hidden="1">[1]TRSNEWS!#REF!</definedName>
    <definedName name="__123Graph_B" hidden="1">[1]TRSNEWS!#REF!</definedName>
    <definedName name="__123Graph_X" hidden="1">[1]TRSNEWS!#REF!</definedName>
    <definedName name="_Fill" hidden="1">#REF!</definedName>
    <definedName name="_xlnm._FilterDatabase" localSheetId="0" hidden="1">'OPEB Expense Details'!$A$15:$S$15</definedName>
    <definedName name="_rx2">[2]PCCS!$S$7</definedName>
    <definedName name="_rx3">[2]PCCS!$V$7</definedName>
    <definedName name="_wrn2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a">[3]Financing!$A$2</definedName>
    <definedName name="ab1med">[2]PCCS!$O$6</definedName>
    <definedName name="ab2med">[2]PCCS!$R$6</definedName>
    <definedName name="ab3med">[2]PCCS!$U$6</definedName>
    <definedName name="Active_Members">[4]DocVariables!$B$12</definedName>
    <definedName name="ActivesAgeSvc">[4]ActivesAgeSvc!$B$8:$N$25</definedName>
    <definedName name="Actual_Unfunded_Liability">[4]DocVariables!$B$13</definedName>
    <definedName name="Actuarial_GainLoss">[4]DocVariables!$B$19</definedName>
    <definedName name="AFCYFD">#REF!</definedName>
    <definedName name="AssetHistory">[4]AssetHistory!$C$11:$K$27</definedName>
    <definedName name="AVA_Total">[4]DocVariables!$B$29</definedName>
    <definedName name="b1med">[2]PCCS!$O$7</definedName>
    <definedName name="b2med">[2]PCCS!$R$7</definedName>
    <definedName name="b3med">[2]PCCS!$U$7</definedName>
    <definedName name="Chart1">[4]Chart1!$A$1</definedName>
    <definedName name="Chart2">[4]Chart2!$A$1</definedName>
    <definedName name="Chart3">[4]Chart3!$A$1</definedName>
    <definedName name="Chart4">[4]Chart4!$A$1</definedName>
    <definedName name="Chart5">[4]Chart5!$A$1</definedName>
    <definedName name="Chart6">[4]Chart6!$A$1</definedName>
    <definedName name="Chart7">[4]Chart7!$A$1</definedName>
    <definedName name="Chart8">[4]Chart8!$A$1</definedName>
    <definedName name="CIS">#REF!</definedName>
    <definedName name="Contributions">[4]DocVariables!$B$14</definedName>
    <definedName name="cpihlth">[5]Financing!$B$16</definedName>
    <definedName name="cpipay">[5]Financing!$B$15</definedName>
    <definedName name="CR">[4]Financing!$C$26</definedName>
    <definedName name="DataCorrections_Gainloss">[4]DocVariables!$B$22</definedName>
    <definedName name="Disab_GainLoss">[4]DocVariables!$B$20</definedName>
    <definedName name="exhibiti">'[6]Assets EXHI'!#REF!</definedName>
    <definedName name="exhibitii">#REF!</definedName>
    <definedName name="exhibitiii">[7]EXHIII!#REF!</definedName>
    <definedName name="exhibitiv">[7]EXHIV!#REF!</definedName>
    <definedName name="Expected_Deaths">[4]DocVariables!$B$17</definedName>
    <definedName name="Expected_Retirements">[4]DocVariables!$B$16</definedName>
    <definedName name="Expected_Terminations">[4]DocVariables!$B$15</definedName>
    <definedName name="Expected_Unfundedliability">[4]DocVariables!$B$18</definedName>
    <definedName name="FD_0001">#REF!</definedName>
    <definedName name="FD_0026">#REF!</definedName>
    <definedName name="FD_0147">#REF!</definedName>
    <definedName name="FD_0165">#REF!</definedName>
    <definedName name="FD_0659">#REF!</definedName>
    <definedName name="FD_0894">#REF!</definedName>
    <definedName name="FD_0901">#REF!</definedName>
    <definedName name="FD_0935">#REF!</definedName>
    <definedName name="FD_0936">#REF!</definedName>
    <definedName name="FD_0937">#REF!</definedName>
    <definedName name="FD_0938">#REF!</definedName>
    <definedName name="FD_0947">#REF!</definedName>
    <definedName name="FD_7026">#REF!</definedName>
    <definedName name="FIDUCFD">#REF!</definedName>
    <definedName name="FUND1">#REF!</definedName>
    <definedName name="FundingStatus">[4]FundingStatus!$C$8:$H$19</definedName>
    <definedName name="FundingValueOfAssets">[4]FundingValueOfAssets!$B$6:$K$32</definedName>
    <definedName name="fundmethod">[8]Assumptions!$B$43</definedName>
    <definedName name="GainLoss_Sources">[4]GainLoss_Sources!$C$6:$G$36</definedName>
    <definedName name="GASB_ARC">[4]GASB_ARC!$B$16:$I$41</definedName>
    <definedName name="Investment_GainLoss">[4]DocVariables!$B$21</definedName>
    <definedName name="K">[4]Financing!$C$24</definedName>
    <definedName name="Last_Year">[4]DocVariables!$B$10</definedName>
    <definedName name="Membership">[4]Membership!$C$7:$F$16</definedName>
    <definedName name="Mortality_GainLoss">[4]DocVariables!$B$22</definedName>
    <definedName name="Next_Year">[4]DocVariables!$B$11</definedName>
    <definedName name="Participants">[4]Participants!$B$6:$G$33</definedName>
    <definedName name="Participants2">[4]Participants2!$B$7:$G$19</definedName>
    <definedName name="Pay_GainLoss">[4]DocVariables!$B$23</definedName>
    <definedName name="PCCC">[4]PCCC!$B$6:$H$16</definedName>
    <definedName name="pre1med">[2]PCCS!$O$5</definedName>
    <definedName name="pre2med">[2]PCCS!$R$5</definedName>
    <definedName name="pre3med">[2]PCCS!$U$5</definedName>
    <definedName name="_xlnm.Print_Area" localSheetId="0">'OPEB Expense Details'!$D$1:$S$1240</definedName>
    <definedName name="Print_Area_MI">#REF!</definedName>
    <definedName name="_xlnm.Print_Titles" localSheetId="0">'OPEB Expense Details'!$15:$15</definedName>
    <definedName name="ProjectedContributions">[4]ProjectedContributions!$C$7:$J$24</definedName>
    <definedName name="Projections">[4]Projections!$B$7:$J$70</definedName>
    <definedName name="ProjFinal">[4]ProjFinal!$B$5:$Q$54</definedName>
    <definedName name="qwer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RDSPayment">#REF!</definedName>
    <definedName name="RetiredEmployees">[4]RetiredEmployees!$B$6:$L$31</definedName>
    <definedName name="Retirement_GainLoss">[4]DocVariables!$B$25</definedName>
    <definedName name="Return_Actuarial">[4]DocVariables!$B$27</definedName>
    <definedName name="Return_Market">[4]DocVariables!$B$26</definedName>
    <definedName name="ROUNDED">#REF!</definedName>
    <definedName name="sadf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SCCS">#REF!</definedName>
    <definedName name="Sch4pinkard">#REF!</definedName>
    <definedName name="ScheduleA">[4]ScheduleA!$B$8:$K$60</definedName>
    <definedName name="ScheduleB">[4]ScheduleB!$C$6:$I$42</definedName>
    <definedName name="ScheduleC1">[4]ScheduleC1!$C$16:$Q$31</definedName>
    <definedName name="ScheduleC2">[4]ScheduleC2!$B$14:$N$30</definedName>
    <definedName name="ScheduleC3">[4]ScheduleC3!$B$15:$P$30</definedName>
    <definedName name="ScheduleC4">[4]ScheduleC4!$B$15:$N$30</definedName>
    <definedName name="sencount" hidden="1">1</definedName>
    <definedName name="SPECREV">#REF!</definedName>
    <definedName name="tbfd001">#REF!</definedName>
    <definedName name="tbfd855">#REF!</definedName>
    <definedName name="tbfd864">#REF!</definedName>
    <definedName name="tbfd960">#REF!</definedName>
    <definedName name="tbfd989">#REF!</definedName>
    <definedName name="TBTABLE">[9]TBTABLE!$B$2:$D$640</definedName>
    <definedName name="TBTABLE001">[9]TBTABLE!$V$2:$X$640</definedName>
    <definedName name="TBTABLE531">[9]TBTABLE!$R$2:$T$640</definedName>
    <definedName name="TBTABLE864">[9]TBTABLE!$N$2:$P$640</definedName>
    <definedName name="TBTABLE889">[9]TBTABLE!$J$2:$L$640</definedName>
    <definedName name="TBTABLE989">[9]TBTABLE!$F$2:$H$645</definedName>
    <definedName name="TerminatedVested">[4]TerminatedVested!$B$8:$F$33</definedName>
    <definedName name="TTLG_L">#REF!</definedName>
    <definedName name="unrounded">#REF!</definedName>
    <definedName name="Val_Date">[8]Assumptions!$B$8</definedName>
    <definedName name="Val_date_Less1">[4]DocVariables!$B$7</definedName>
    <definedName name="Val_no">[4]DocVariables!$B$5</definedName>
    <definedName name="ValSystem_Gainloss">[4]DocVariables!$B$22</definedName>
    <definedName name="Withdrawal_GainLoss">[4]DocVariables!$B$24</definedName>
    <definedName name="wrn.ACTIVE._.LIABILITIES._.SUMMARY." hidden="1">{#N/A,#N/A,FALSE,"ACTIVE LIABILITIES"}</definedName>
    <definedName name="wrn.ACTUARIAL._.GAIN._.LOSS." hidden="1">{#N/A,#N/A,FALSE,"ACTUARIAL GAIN LOSS"}</definedName>
    <definedName name="wrn.all." hidden="1">{#N/A,#N/A,FALSE,"Fin";#N/A,#N/A,FALSE,"Amort"}</definedName>
    <definedName name="wrn.ASSETS." hidden="1">{"page1",#N/A,FALSE,"93ASSOTH";"page2",#N/A,FALSE,"93ASSOTH";"page3",#N/A,FALSE,"93ASSOTH";"page4",#N/A,FALSE,"93ASSOTH";"page5",#N/A,FALSE,"93ASSOTH"}</definedName>
    <definedName name="wrn.assets.bun." hidden="1">{"PAGE1",#N/A,FALSE,"assets.bun";"PAGE2",#N/A,FALSE,"assets.bun";"PAGE3",#N/A,FALSE,"assets.bun"}</definedName>
    <definedName name="wrn.assets.eva." hidden="1">{"PAGE1",#N/A,FALSE,"assets.eva";"PAGE2",#N/A,FALSE,"assets.eva";"PAGE3",#N/A,FALSE,"assets.eva"}</definedName>
    <definedName name="wrn.assets.loc." hidden="1">{"PAGE1",#N/A,FALSE,"assets.loc";"PAGE2",#N/A,FALSE,"assets.loc";"PAGE3",#N/A,FALSE,"assets.loc"}</definedName>
    <definedName name="wrn.assets.non." hidden="1">{"PAGE1",#N/A,FALSE,"assets.non";"PAGE2",#N/A,FALSE,"assets.non";"PAGE3",#N/A,FALSE,"assets.non"}</definedName>
    <definedName name="wrn.assets.sal." hidden="1">{"PAGE1",#N/A,FALSE,"assets.sal";"PAGE2",#N/A,FALSE,"assets.sal";"PAGE3",#N/A,FALSE,"assets.sal"}</definedName>
    <definedName name="wrn.AVA." hidden="1">{"tabl10",#N/A,FALSE,"AVA";"table9",#N/A,FALSE,"AVA";"Value",#N/A,FALSE,"AVA";"excess",#N/A,FALSE,"AVA"}</definedName>
    <definedName name="wrn.base." hidden="1">{#N/A,#N/A,FALSE,"Financing";#N/A,#N/A,FALSE,"PBO - input";#N/A,#N/A,FALSE,"PBO results";#N/A,#N/A,FALSE,"Valuation Assets";#N/A,#N/A,FALSE,"Reconciliation";#N/A,#N/A,FALSE,"Gain-Loss Derivation";#N/A,#N/A,FALSE,"Gain-Loss by Source"}</definedName>
    <definedName name="wrn.Exh._.I_CombinedBalSht." hidden="1">{#N/A,#N/A,TRUE,"EXHI-BALSHT"}</definedName>
    <definedName name="wrn.Exh._.II_RevExpCombined_ExpTrst." hidden="1">{#N/A,#N/A,TRUE,"EXHII"}</definedName>
    <definedName name="wrn.Exh._.III_RevExp_PensionTrst." hidden="1">{#N/A,#N/A,TRUE,"EXHIII"}</definedName>
    <definedName name="wrn.Exh_A_Assets." hidden="1">{#N/A,#N/A,TRUE,"EXHA-BALSHT"}</definedName>
    <definedName name="wrn.Exh_A_Liab_Eq." hidden="1">{#N/A,#N/A,TRUE,"EXHA-BALSHT (2)"}</definedName>
    <definedName name="wrn.Exh_B_CombExpTrustBalSht." hidden="1">{#N/A,#N/A,TRUE,"EXHB-BALSHT"}</definedName>
    <definedName name="wrn.Exh_C_RevExpCombining_ExpTrst." hidden="1">{#N/A,#N/A,TRUE,"EXHC"}</definedName>
    <definedName name="wrn.Exh_D_Agy_Fds." hidden="1">{#N/A,#N/A,TRUE,"EXHD-AGY"}</definedName>
    <definedName name="wrn.GAINLOSS." hidden="1">{"GainLoss",#N/A,FALSE,"ACTIVE"}</definedName>
    <definedName name="wrn.GASB._.LIABILITIES." hidden="1">{#N/A,#N/A,FALSE,"GASB LIABILITIES"}</definedName>
    <definedName name="wrn.gasball." hidden="1">{"table14a",#N/A,FALSE,"GASB";"table14b",#N/A,FALSE,"GASB";"table14c",#N/A,FALSE,"GASB";"table14d",#N/A,FALSE,"GASB";"table15",#N/A,FALSE,"GASB";"table15_2",#N/A,FALSE,"GASB"}</definedName>
    <definedName name="wrn.growth." hidden="1">{"TABLE12",#N/A,FALSE,"GRTH";"TABLE6",#N/A,FALSE,"GRTH";"TABLE7",#N/A,FALSE,"GRTH"}</definedName>
    <definedName name="wrn.INACTIVE._.LIABILITIES._.SUMMARY." hidden="1">{#N/A,#N/A,FALSE,"INACTIVE LIABILITY SUMMARY"}</definedName>
    <definedName name="wrn.print." hidden="1">{"page1",#N/A,FALSE,"93ASSOTH";"page2",#N/A,FALSE,"93ASSOTH";"page3",#N/A,FALSE,"93ASSOTH";"page4",#N/A,FALSE,"93ASSOTH";"page5",#N/A,FALSE,"93ASSOTH"}</definedName>
    <definedName name="wrn.REPORTS." hidden="1">{"exhibits",#N/A,FALSE,"WS";"ws1",#N/A,FALSE,"RET";"ws2",#N/A,FALSE,"RET";"ws3",#N/A,FALSE,"RET";"ws4",#N/A,FALSE,"VT";"ws5",#N/A,FALSE,"VT";"ws6",#N/A,FALSE,"VT";"ValidActives",#N/A,FALSE,"ACTIVE";"NewEntrants",#N/A,FALSE,"ACTIVE";"TotalActives",#N/A,FALSE,"ACTIVE";"NewEntrants",#N/A,FALSE,"ACTIVE";"LiabSummary",#N/A,FALSE,"ACTIVE";"FundingSummary",#N/A,FALSE,"ACTIVE";"FundingState",#N/A,FALSE,"ACTIVE";"GainLoss",#N/A,FALSE,"ACTIVE"}</definedName>
    <definedName name="wrn.RTReport." hidden="1">{"ws1",#N/A,FALSE,"RET";"ws2",#N/A,FALSE,"RET";"ws3",#N/A,FALSE,"RET"}</definedName>
    <definedName name="wrn.Sch_1_Benefit_Incr_Acct." hidden="1">{#N/A,#N/A,TRUE,"SCH1B"}</definedName>
    <definedName name="wrn.Sch_1_ExpenseAcct." hidden="1">{#N/A,#N/A,TRUE,"SCH1e"}</definedName>
    <definedName name="wrn.Sch_1_Interest._.Acct." hidden="1">{#N/A,#N/A,TRUE,"SCH1i"}</definedName>
    <definedName name="wrn.Sch_1_MemberSavings." hidden="1">{#N/A,#N/A,TRUE,"SCH1M"}</definedName>
    <definedName name="wrn.Sch_1_RetiredReserve." hidden="1">{#N/A,#N/A,TRUE,"SCH1R"}</definedName>
    <definedName name="wrn.Sch_1_StateContrAcct." hidden="1">{#N/A,#N/A,TRUE,"SCH1S "}</definedName>
    <definedName name="wrn.Sch_2_Budget._.Schedule." hidden="1">{#N/A,#N/A,TRUE,"SCH2"}</definedName>
    <definedName name="wrn.Sch_3_Investment._.Portfolio." hidden="1">{#N/A,#N/A,TRUE,"SCH3"}</definedName>
    <definedName name="wrn.STUDY." hidden="1">{"BASIS",#N/A,FALSE,"ACTIVE";"COST",#N/A,FALSE,"ACTIVE";"STUDY",#N/A,FALSE,"ACTIVE"}</definedName>
    <definedName name="wrn.tables." hidden="1">{"tbl1",#N/A,FALSE,"95tbls";"tbl2",#N/A,FALSE,"95tbls";"tbl3",#N/A,FALSE,"95tbls";"tbl4a",#N/A,FALSE,"95tbls";"tbl4b",#N/A,FALSE,"95tbls";"tbl5",#N/A,FALSE,"95tbls";#N/A,#N/A,FALSE,"tbl6";#N/A,#N/A,FALSE,"tbl7";"tbl8",#N/A,FALSE,"95tbls";"tbl9",#N/A,FALSE,"95tbls";"tbl10",#N/A,FALSE,"95tbls";"tbl11",#N/A,FALSE,"95tbls";#N/A,#N/A,FALSE,"tbl12";#N/A,#N/A,FALSE,"tbl13";"tbl14a",#N/A,FALSE,"95tbls";#N/A,#N/A,FALSE,"tbl14b";"tbl14c",#N/A,FALSE,"95tbls";"tbl14d",#N/A,FALSE,"95tbls";"tbl15",#N/A,FALSE,"95tbls";"tbl16",#N/A,FALSE,"95tbls"}</definedName>
    <definedName name="wrn.Valuation." hidden="1">{#N/A,#N/A,FALSE,"Financing";#N/A,#N/A,FALSE,"Assets"}</definedName>
    <definedName name="wrn.VALUATION._.COSTS." hidden="1">{#N/A,#N/A,FALSE,"VALUATION COST #'S"}</definedName>
    <definedName name="wrn.valuation._.exhibits." hidden="1">{#N/A,#N/A,TRUE,"Input";#N/A,#N/A,TRUE,"Exec Summ";#N/A,#N/A,TRUE,"Table 1";#N/A,#N/A,TRUE,"PVFB";#N/A,#N/A,TRUE,"NC";#N/A,#N/A,TRUE,"Fnd Progress";#N/A,#N/A,TRUE,"ER Cont";#N/A,#N/A,TRUE,"Notes";#N/A,#N/A,TRUE,"Data";#N/A,#N/A,TRUE,"summ data";#N/A,#N/A,TRUE,"Plan Net Assets";#N/A,#N/A,TRUE,"% of Invest";#N/A,#N/A,TRUE,"Recon Pln Assets";#N/A,#N/A,TRUE,"AVA";#N/A,#N/A,TRUE,"Yields";#N/A,#N/A,TRUE,"History of IR";#N/A,#N/A,TRUE,"Inv Exp GL";#N/A,#N/A,TRUE,"All Exp GL";#N/A,#N/A,TRUE,"Chg in UAAL";#N/A,#N/A,TRUE,"Chg funging period";#N/A,#N/A,TRUE,"cash flow";#N/A,#N/A,TRUE,"Solvency";#N/A,#N/A,TRUE,"Proj UAAL";#N/A,#N/A,TRUE,"Age Srv";#N/A,#N/A,TRUE,"Funding Period"}</definedName>
    <definedName name="wrn.VTReport." hidden="1">{"APV_VT",#N/A,FALSE,"VT";"Errors",#N/A,FALSE,"VT";"OTH_LIAB",#N/A,FALSE,"VT"}</definedName>
    <definedName name="wrn.Whole._.Report." hidden="1">{#N/A,#N/A,FALSE,"ExecSum (A)";#N/A,#N/A,FALSE,"ExecSum (B)";#N/A,#N/A,FALSE,"ExecSum (C)";#N/A,#N/A,FALSE,"ExecSum (D)";#N/A,#N/A,FALSE,"Table 1A";#N/A,#N/A,FALSE,"Table 1B";#N/A,#N/A,FALSE,"Table 1C";#N/A,#N/A,FALSE,"Table 1D";#N/A,#N/A,FALSE,"Table 2A";#N/A,#N/A,FALSE,"Table 2B";#N/A,#N/A,FALSE,"Table 2C";#N/A,#N/A,FALSE,"Table 2D";#N/A,#N/A,FALSE,"Table 3A";#N/A,#N/A,FALSE,"Table 3B";#N/A,#N/A,FALSE,"Table 3C";#N/A,#N/A,FALSE,"Table 3D";#N/A,#N/A,FALSE,"Table 4A";#N/A,#N/A,FALSE,"Table 4B";#N/A,#N/A,FALSE,"Table 4C";#N/A,#N/A,FALSE,"Table 4D";#N/A,#N/A,FALSE,"Table 5a";#N/A,#N/A,FALSE,"Table 5b";#N/A,#N/A,FALSE,"Table 5c";#N/A,#N/A,FALSE,"Table 5d";#N/A,#N/A,FALSE,"Table 7a";#N/A,#N/A,FALSE,"Table 7b";#N/A,#N/A,FALSE,"Table7c";#N/A,#N/A,FALSE,"Table7d";#N/A,#N/A,FALSE,"Table 8a";#N/A,#N/A,FALSE,"Table8b";#N/A,#N/A,FALSE,"Table 8c";#N/A,#N/A,FALSE,"Table8d";#N/A,#N/A,FALSE,"Table 9a";#N/A,#N/A,FALSE,"Table 9b";#N/A,#N/A,FALSE,"Table 9c";#N/A,#N/A,FALSE,"Table 9d";#N/A,#N/A,FALSE,"Table 10";#N/A,#N/A,FALSE,"Table 11a";#N/A,#N/A,FALSE,"Table 11b";#N/A,#N/A,FALSE,"Table 11c";#N/A,#N/A,FALSE,"Table 11d";#N/A,#N/A,FALSE,"Table 12a";#N/A,#N/A,FALSE,"Table 12b";#N/A,#N/A,FALSE,"Table 12c";#N/A,#N/A,FALSE,"Table 12d";#N/A,#N/A,FALSE,"Table 13a";#N/A,#N/A,FALSE,"Table 13b";#N/A,#N/A,FALSE,"Table 13c";#N/A,#N/A,FALSE,"Table 13d";#N/A,#N/A,FALSE,"Table 14a";#N/A,#N/A,FALSE,"Table 14b";#N/A,#N/A,FALSE,"Table 14c";#N/A,#N/A,FALSE,"Table 14d";#N/A,#N/A,FALSE,"Table16a";#N/A,#N/A,FALSE,"Table 16b";#N/A,#N/A,FALSE,"Table 16c";#N/A,#N/A,FALSE,"Table 16d";#N/A,#N/A,FALSE,"Table 17a";#N/A,#N/A,FALSE,"Table 17b";#N/A,#N/A,FALSE,"Table 17c";#N/A,#N/A,FALSE,"Table 17d";#N/A,#N/A,FALSE,"Table 18a";#N/A,#N/A,FALSE,"Table 18b";#N/A,#N/A,FALSE,"Table 18c";#N/A,#N/A,FALSE,"Table 18d";#N/A,#N/A,FALSE,"Table 19a";#N/A,#N/A,FALSE,"Table 19b";#N/A,#N/A,FALSE,"Table 19c";#N/A,#N/A,FALSE,"Table 19d";#N/A,#N/A,FALSE,"Table 23a";#N/A,#N/A,FALSE,"Table 23b";#N/A,#N/A,FALSE,"Table 23c";#N/A,#N/A,FALSE,"Table 23d";#N/A,#N/A,FALSE,"Table 24a";#N/A,#N/A,FALSE,"Table 24b";#N/A,#N/A,FALSE,"Table 24c";#N/A,#N/A,FALSE,"Table 24d"}</definedName>
    <definedName name="wrn.WSassets." hidden="1">{"change",#N/A,FALSE,"WS";"exhibits",#N/A,FALSE,"WS";"table16",#N/A,FALSE,"WS"}</definedName>
    <definedName name="wrn.YIELD." hidden="1">{"YieldEstimate",#N/A,FALSE,"ACTIVE"}</definedName>
    <definedName name="year">[5]Financing!$A$2</definedName>
  </definedNames>
  <calcPr calcId="152511"/>
</workbook>
</file>

<file path=xl/calcChain.xml><?xml version="1.0" encoding="utf-8"?>
<calcChain xmlns="http://schemas.openxmlformats.org/spreadsheetml/2006/main">
  <c r="S10" i="30" l="1"/>
  <c r="R10" i="30"/>
  <c r="Q10" i="30"/>
  <c r="P10" i="30"/>
  <c r="O10" i="30"/>
  <c r="N10" i="30"/>
  <c r="M10" i="30"/>
  <c r="L10" i="30"/>
  <c r="K10" i="30"/>
  <c r="J10" i="30"/>
  <c r="I10" i="30"/>
  <c r="H10" i="30"/>
  <c r="S9" i="30"/>
  <c r="R9" i="30"/>
  <c r="Q9" i="30"/>
  <c r="P9" i="30"/>
  <c r="O9" i="30"/>
  <c r="N9" i="30"/>
  <c r="M9" i="30"/>
  <c r="L9" i="30"/>
  <c r="K9" i="30"/>
  <c r="J9" i="30"/>
  <c r="I9" i="30"/>
  <c r="H9" i="30"/>
  <c r="S8" i="30"/>
  <c r="R8" i="30"/>
  <c r="Q8" i="30"/>
  <c r="P8" i="30"/>
  <c r="O8" i="30"/>
  <c r="N8" i="30"/>
  <c r="M8" i="30"/>
  <c r="L8" i="30"/>
  <c r="K8" i="30"/>
  <c r="J8" i="30"/>
  <c r="I8" i="30"/>
  <c r="H8" i="30"/>
  <c r="G10" i="30"/>
  <c r="G9" i="30"/>
  <c r="G8" i="30"/>
</calcChain>
</file>

<file path=xl/sharedStrings.xml><?xml version="1.0" encoding="utf-8"?>
<sst xmlns="http://schemas.openxmlformats.org/spreadsheetml/2006/main" count="4927" uniqueCount="3694">
  <si>
    <t>ALL OTHER EMPLOYERS</t>
  </si>
  <si>
    <t>GRAND TOTAL</t>
  </si>
  <si>
    <t>Sort Seq</t>
  </si>
  <si>
    <t>RE Type</t>
  </si>
  <si>
    <t>RE #</t>
  </si>
  <si>
    <t>TEA #</t>
  </si>
  <si>
    <t>Participating Employer
(1)</t>
  </si>
  <si>
    <t>A002</t>
  </si>
  <si>
    <t>STATE OF TX AS NON EMPLOYER CONTRIBUTING ENTITY (NECE)</t>
  </si>
  <si>
    <t>0300</t>
  </si>
  <si>
    <t>ABBOTT ISD</t>
  </si>
  <si>
    <t>0301</t>
  </si>
  <si>
    <t>ABERNATHY ISD</t>
  </si>
  <si>
    <t>0302</t>
  </si>
  <si>
    <t>ABILENE ISD</t>
  </si>
  <si>
    <t>0303</t>
  </si>
  <si>
    <t>ACADEMY ISD</t>
  </si>
  <si>
    <t>1625</t>
  </si>
  <si>
    <t>ADRIAN ISD</t>
  </si>
  <si>
    <t>0308</t>
  </si>
  <si>
    <t>AGUA DULCE ISD</t>
  </si>
  <si>
    <t>0309</t>
  </si>
  <si>
    <t>ALAMO HEIGHTS ISD</t>
  </si>
  <si>
    <t>0311</t>
  </si>
  <si>
    <t>ALBA GOLDEN ISD</t>
  </si>
  <si>
    <t>0312</t>
  </si>
  <si>
    <t>ALBANY ISD</t>
  </si>
  <si>
    <t>0313</t>
  </si>
  <si>
    <t>ALDINE ISD</t>
  </si>
  <si>
    <t>1573</t>
  </si>
  <si>
    <t>ALEDO ISD</t>
  </si>
  <si>
    <t>0315</t>
  </si>
  <si>
    <t>ALICE ISD</t>
  </si>
  <si>
    <t>0316</t>
  </si>
  <si>
    <t>ALIEF ISD</t>
  </si>
  <si>
    <t>0317</t>
  </si>
  <si>
    <t>ALLEN ISD</t>
  </si>
  <si>
    <t>0319</t>
  </si>
  <si>
    <t>ALPINE ISD</t>
  </si>
  <si>
    <t>0320</t>
  </si>
  <si>
    <t>ALTO ISD</t>
  </si>
  <si>
    <t>0322</t>
  </si>
  <si>
    <t>ALVARADO ISD</t>
  </si>
  <si>
    <t>0323</t>
  </si>
  <si>
    <t>ALVIN ISD</t>
  </si>
  <si>
    <t>0324</t>
  </si>
  <si>
    <t>ALVORD ISD</t>
  </si>
  <si>
    <t>0326</t>
  </si>
  <si>
    <t>AMARILLO ISD</t>
  </si>
  <si>
    <t>0327</t>
  </si>
  <si>
    <t>AMHERST ISD</t>
  </si>
  <si>
    <t>0328</t>
  </si>
  <si>
    <t>ANAHUAC ISD</t>
  </si>
  <si>
    <t>2020</t>
  </si>
  <si>
    <t>ANDERSON CTY SPC ED CO OP</t>
  </si>
  <si>
    <t>0329</t>
  </si>
  <si>
    <t>ANDERSON-SHIRO CONS ISD</t>
  </si>
  <si>
    <t>0330</t>
  </si>
  <si>
    <t>ANDREWS ISD</t>
  </si>
  <si>
    <t>0331</t>
  </si>
  <si>
    <t>ANGLETON ISD</t>
  </si>
  <si>
    <t>0332</t>
  </si>
  <si>
    <t>ANNA ISD</t>
  </si>
  <si>
    <t>0334</t>
  </si>
  <si>
    <t>ANSON ISD</t>
  </si>
  <si>
    <t>1657</t>
  </si>
  <si>
    <t>ANTHONY ISD</t>
  </si>
  <si>
    <t>0335</t>
  </si>
  <si>
    <t>ANTON ISD</t>
  </si>
  <si>
    <t>1674</t>
  </si>
  <si>
    <t>APPLE SPRINGS ISD</t>
  </si>
  <si>
    <t>1797</t>
  </si>
  <si>
    <t>AQUILLA ISD</t>
  </si>
  <si>
    <t>1572</t>
  </si>
  <si>
    <t>ARANSAS COUNTY ISD</t>
  </si>
  <si>
    <t>0337</t>
  </si>
  <si>
    <t>ARANSAS PASS ISD</t>
  </si>
  <si>
    <t>0338</t>
  </si>
  <si>
    <t>ARCHER CITY ISD</t>
  </si>
  <si>
    <t>1923</t>
  </si>
  <si>
    <t>ARGYLE ISD</t>
  </si>
  <si>
    <t>0339</t>
  </si>
  <si>
    <t>ARLINGTON ISD</t>
  </si>
  <si>
    <t>0340</t>
  </si>
  <si>
    <t>ARP ISD</t>
  </si>
  <si>
    <t>0342</t>
  </si>
  <si>
    <t>ASPERMONT ISD</t>
  </si>
  <si>
    <t>0343</t>
  </si>
  <si>
    <t>ATHENS ISD</t>
  </si>
  <si>
    <t>0344</t>
  </si>
  <si>
    <t>ATLANTA ISD</t>
  </si>
  <si>
    <t>0345</t>
  </si>
  <si>
    <t>AUBREY ISD</t>
  </si>
  <si>
    <t>0346</t>
  </si>
  <si>
    <t>AUSTIN ISD</t>
  </si>
  <si>
    <t>0347</t>
  </si>
  <si>
    <t>AUSTWELL TIVOLI ISD</t>
  </si>
  <si>
    <t>0348</t>
  </si>
  <si>
    <t>AVALON ISD</t>
  </si>
  <si>
    <t>0349</t>
  </si>
  <si>
    <t>AVERY ISD</t>
  </si>
  <si>
    <t>0350</t>
  </si>
  <si>
    <t>AVINGER ISD</t>
  </si>
  <si>
    <t>1984</t>
  </si>
  <si>
    <t>AXTELL ISD</t>
  </si>
  <si>
    <t>1432</t>
  </si>
  <si>
    <t>AZLE ISD</t>
  </si>
  <si>
    <t>0354</t>
  </si>
  <si>
    <t>BAIRD ISD</t>
  </si>
  <si>
    <t>0355</t>
  </si>
  <si>
    <t>BALLINGER ISD</t>
  </si>
  <si>
    <t>0356</t>
  </si>
  <si>
    <t>BALMORHEA ISD</t>
  </si>
  <si>
    <t>1678</t>
  </si>
  <si>
    <t>BANDERA ISD</t>
  </si>
  <si>
    <t>0357</t>
  </si>
  <si>
    <t>BANGS ISD</t>
  </si>
  <si>
    <t>1489</t>
  </si>
  <si>
    <t>BANQUETE ISD</t>
  </si>
  <si>
    <t>0358</t>
  </si>
  <si>
    <t>BARBERS HILL ISD</t>
  </si>
  <si>
    <t>1336</t>
  </si>
  <si>
    <t>BARTLETT ISD</t>
  </si>
  <si>
    <t>0363</t>
  </si>
  <si>
    <t>BASTROP ISD</t>
  </si>
  <si>
    <t>0365</t>
  </si>
  <si>
    <t>BAY CITY ISD</t>
  </si>
  <si>
    <t>0368</t>
  </si>
  <si>
    <t>BEAUMONT ISD</t>
  </si>
  <si>
    <t>0369</t>
  </si>
  <si>
    <t>BECKVILLE ISD</t>
  </si>
  <si>
    <t>0371</t>
  </si>
  <si>
    <t>BEEVILLE ISD</t>
  </si>
  <si>
    <t>0372</t>
  </si>
  <si>
    <t>BELLEVUE ISD</t>
  </si>
  <si>
    <t>0373</t>
  </si>
  <si>
    <t>BELLS ISD</t>
  </si>
  <si>
    <t>0374</t>
  </si>
  <si>
    <t>BELLVILLE ISD</t>
  </si>
  <si>
    <t>0375</t>
  </si>
  <si>
    <t>BELTON ISD</t>
  </si>
  <si>
    <t>0377</t>
  </si>
  <si>
    <t>BEN BOLT PALITO ISD</t>
  </si>
  <si>
    <t>0376</t>
  </si>
  <si>
    <t>BENAVIDES ISD</t>
  </si>
  <si>
    <t>1935</t>
  </si>
  <si>
    <t>BENJAMIN ISD</t>
  </si>
  <si>
    <t>0388</t>
  </si>
  <si>
    <t>BIG SANDY ISD</t>
  </si>
  <si>
    <t>1366</t>
  </si>
  <si>
    <t>0389</t>
  </si>
  <si>
    <t>BIG SPRING ISD</t>
  </si>
  <si>
    <t>0392</t>
  </si>
  <si>
    <t>BIRDVILLE ISD</t>
  </si>
  <si>
    <t>0393</t>
  </si>
  <si>
    <t>BISHOP CONS ISD</t>
  </si>
  <si>
    <t>1945</t>
  </si>
  <si>
    <t>BLACKWELL ISD</t>
  </si>
  <si>
    <t>0395</t>
  </si>
  <si>
    <t>BLANCO ISD</t>
  </si>
  <si>
    <t>0618</t>
  </si>
  <si>
    <t>BLAND ISD</t>
  </si>
  <si>
    <t>2001</t>
  </si>
  <si>
    <t>BLANKET ISD</t>
  </si>
  <si>
    <t>1943</t>
  </si>
  <si>
    <t>BLOOMBURG ISD</t>
  </si>
  <si>
    <t>0398</t>
  </si>
  <si>
    <t>BLOOMING GROVE ISD</t>
  </si>
  <si>
    <t>0399</t>
  </si>
  <si>
    <t>BLOOMINGTON ISD</t>
  </si>
  <si>
    <t>1912</t>
  </si>
  <si>
    <t>BLUE RIDGE ISD</t>
  </si>
  <si>
    <t>1925</t>
  </si>
  <si>
    <t>BLUFF DALE ISD</t>
  </si>
  <si>
    <t>1626</t>
  </si>
  <si>
    <t>BLUM ISD</t>
  </si>
  <si>
    <t>0403</t>
  </si>
  <si>
    <t>BOERNE ISD</t>
  </si>
  <si>
    <t>1856</t>
  </si>
  <si>
    <t>BOLES ISD</t>
  </si>
  <si>
    <t>0405</t>
  </si>
  <si>
    <t>BOLING ISD</t>
  </si>
  <si>
    <t>0407</t>
  </si>
  <si>
    <t>BONHAM ISD</t>
  </si>
  <si>
    <t>0409</t>
  </si>
  <si>
    <t>BOOKER ISD</t>
  </si>
  <si>
    <t>1621</t>
  </si>
  <si>
    <t>BORDEN COUNTY ISD</t>
  </si>
  <si>
    <t>0410</t>
  </si>
  <si>
    <t>BORGER ISD</t>
  </si>
  <si>
    <t>1746</t>
  </si>
  <si>
    <t>BOSQUEVILLE ISD</t>
  </si>
  <si>
    <t>0411</t>
  </si>
  <si>
    <t>BOVINA ISD</t>
  </si>
  <si>
    <t>0058</t>
  </si>
  <si>
    <t>BOWIE COUNTY SCHOOL DIST</t>
  </si>
  <si>
    <t>0412</t>
  </si>
  <si>
    <t>BOWIE ISD</t>
  </si>
  <si>
    <t>0413</t>
  </si>
  <si>
    <t>BOYD ISD</t>
  </si>
  <si>
    <t>1586</t>
  </si>
  <si>
    <t>BOYS RANCH ISD</t>
  </si>
  <si>
    <t>0414</t>
  </si>
  <si>
    <t>BRACKETT ISD</t>
  </si>
  <si>
    <t>0415</t>
  </si>
  <si>
    <t>BRADY ISD</t>
  </si>
  <si>
    <t>1268</t>
  </si>
  <si>
    <t>BRAZOS ISD</t>
  </si>
  <si>
    <t>1398</t>
  </si>
  <si>
    <t>BRAZOSPORT ISD</t>
  </si>
  <si>
    <t>0419</t>
  </si>
  <si>
    <t>BRECKENRIDGE ISD</t>
  </si>
  <si>
    <t>0420</t>
  </si>
  <si>
    <t>BREMOND ISD</t>
  </si>
  <si>
    <t>0421</t>
  </si>
  <si>
    <t>BRENHAM ISD</t>
  </si>
  <si>
    <t>1475</t>
  </si>
  <si>
    <t>BRIDGE CITY ISD</t>
  </si>
  <si>
    <t>0422</t>
  </si>
  <si>
    <t>BRIDGEPORT ISD</t>
  </si>
  <si>
    <t>1694</t>
  </si>
  <si>
    <t>BROADDUS ISD</t>
  </si>
  <si>
    <t>1870</t>
  </si>
  <si>
    <t>BROCK ISD</t>
  </si>
  <si>
    <t>0424</t>
  </si>
  <si>
    <t>BRONTE ISD</t>
  </si>
  <si>
    <t>1058</t>
  </si>
  <si>
    <t>BROOKELAND ISD</t>
  </si>
  <si>
    <t>2002</t>
  </si>
  <si>
    <t>BROOKESMITH ISD</t>
  </si>
  <si>
    <t>0606</t>
  </si>
  <si>
    <t>BROOKS COUNTY ISD</t>
  </si>
  <si>
    <t>0426</t>
  </si>
  <si>
    <t>BROWNFIELD ISD</t>
  </si>
  <si>
    <t>0427</t>
  </si>
  <si>
    <t>BROWNSBORO ISD</t>
  </si>
  <si>
    <t>0428</t>
  </si>
  <si>
    <t>BROWNSVILLE ISD</t>
  </si>
  <si>
    <t>0429</t>
  </si>
  <si>
    <t>BROWNWOOD ISD</t>
  </si>
  <si>
    <t>1985</t>
  </si>
  <si>
    <t>BRUCEVILLE-EDDY ISD</t>
  </si>
  <si>
    <t>0430</t>
  </si>
  <si>
    <t>BRYAN ISD</t>
  </si>
  <si>
    <t>0431</t>
  </si>
  <si>
    <t>BRYSON ISD</t>
  </si>
  <si>
    <t>1948</t>
  </si>
  <si>
    <t>BUCKHOLTS ISD</t>
  </si>
  <si>
    <t>0435</t>
  </si>
  <si>
    <t>BUENA VISTA ISD</t>
  </si>
  <si>
    <t>0436</t>
  </si>
  <si>
    <t>BUFFALO ISD</t>
  </si>
  <si>
    <t>0437</t>
  </si>
  <si>
    <t>BULLARD ISD</t>
  </si>
  <si>
    <t>0438</t>
  </si>
  <si>
    <t>BUNA ISD</t>
  </si>
  <si>
    <t>0439</t>
  </si>
  <si>
    <t>BURKBURNETT ISD</t>
  </si>
  <si>
    <t>0441</t>
  </si>
  <si>
    <t>BURKEVILLE ISD</t>
  </si>
  <si>
    <t>0442</t>
  </si>
  <si>
    <t>BURLESON ISD</t>
  </si>
  <si>
    <t>0444</t>
  </si>
  <si>
    <t>BURNET CONS ISD</t>
  </si>
  <si>
    <t>1683</t>
  </si>
  <si>
    <t>BURTON ISD</t>
  </si>
  <si>
    <t>1920</t>
  </si>
  <si>
    <t>BUSHLAND ISD</t>
  </si>
  <si>
    <t>0446</t>
  </si>
  <si>
    <t>BYNUM CONS ISD</t>
  </si>
  <si>
    <t>0448</t>
  </si>
  <si>
    <t>CADDO MILLS ISD</t>
  </si>
  <si>
    <t>0449</t>
  </si>
  <si>
    <t>CALALLEN ISD</t>
  </si>
  <si>
    <t>0450</t>
  </si>
  <si>
    <t>CALDWELL ISD</t>
  </si>
  <si>
    <t>1026</t>
  </si>
  <si>
    <t>CALHOUN COUNTY ISD</t>
  </si>
  <si>
    <t>1544</t>
  </si>
  <si>
    <t>CALLISBURG ISD</t>
  </si>
  <si>
    <t>0452</t>
  </si>
  <si>
    <t>CALVERT ISD</t>
  </si>
  <si>
    <t>0453</t>
  </si>
  <si>
    <t>CAMERON ISD</t>
  </si>
  <si>
    <t>0454</t>
  </si>
  <si>
    <t>CAMPBELL ISD</t>
  </si>
  <si>
    <t>0456</t>
  </si>
  <si>
    <t>CANADIAN ISD</t>
  </si>
  <si>
    <t>0457</t>
  </si>
  <si>
    <t>CANTON ISD</t>
  </si>
  <si>
    <t>1681</t>
  </si>
  <si>
    <t>CANUTILLO ISD</t>
  </si>
  <si>
    <t>0458</t>
  </si>
  <si>
    <t>CANYON ISD</t>
  </si>
  <si>
    <t>1396</t>
  </si>
  <si>
    <t>CARLISLE ISD</t>
  </si>
  <si>
    <t>0462</t>
  </si>
  <si>
    <t>CARRIZO SPRINGS CISD</t>
  </si>
  <si>
    <t>1680</t>
  </si>
  <si>
    <t>CARROLL ISD</t>
  </si>
  <si>
    <t>0463</t>
  </si>
  <si>
    <t>CARROLLTON FARMERS BRANCH</t>
  </si>
  <si>
    <t>0464</t>
  </si>
  <si>
    <t>CARTHAGE ISD</t>
  </si>
  <si>
    <t>1645</t>
  </si>
  <si>
    <t>CASTLEBERRY ISD</t>
  </si>
  <si>
    <t>0467</t>
  </si>
  <si>
    <t>CAYUGA ISD</t>
  </si>
  <si>
    <t>0469</t>
  </si>
  <si>
    <t>CEDAR HILL ISD</t>
  </si>
  <si>
    <t>0470</t>
  </si>
  <si>
    <t>CELESTE ISD</t>
  </si>
  <si>
    <t>0471</t>
  </si>
  <si>
    <t>CELINA ISD</t>
  </si>
  <si>
    <t>0472</t>
  </si>
  <si>
    <t>CENTER ISD</t>
  </si>
  <si>
    <t>0473</t>
  </si>
  <si>
    <t>CENTER POINT ISD</t>
  </si>
  <si>
    <t>1401</t>
  </si>
  <si>
    <t>CENTERVILLE ISD</t>
  </si>
  <si>
    <t>1664</t>
  </si>
  <si>
    <t>1598</t>
  </si>
  <si>
    <t>CENTRAL HEIGHTS ISD</t>
  </si>
  <si>
    <t>1639</t>
  </si>
  <si>
    <t>CENTRAL ISD</t>
  </si>
  <si>
    <t>1356</t>
  </si>
  <si>
    <t>CHANNELVIEW ISD</t>
  </si>
  <si>
    <t>1605</t>
  </si>
  <si>
    <t>CHANNING ISD</t>
  </si>
  <si>
    <t>1570</t>
  </si>
  <si>
    <t>CHAPEL HILL ISD</t>
  </si>
  <si>
    <t>2009</t>
  </si>
  <si>
    <t>0477</t>
  </si>
  <si>
    <t>CHARLOTTE ISD</t>
  </si>
  <si>
    <t>1937</t>
  </si>
  <si>
    <t>CHEROKEE ISD</t>
  </si>
  <si>
    <t>1676</t>
  </si>
  <si>
    <t>CHESTER ISD</t>
  </si>
  <si>
    <t>0478</t>
  </si>
  <si>
    <t>CHICO ISD</t>
  </si>
  <si>
    <t>0479</t>
  </si>
  <si>
    <t>CHILDRESS ISD</t>
  </si>
  <si>
    <t>0480</t>
  </si>
  <si>
    <t>CHILLICOTHE ISD</t>
  </si>
  <si>
    <t>0481</t>
  </si>
  <si>
    <t>CHILTON ISD</t>
  </si>
  <si>
    <t>1730</t>
  </si>
  <si>
    <t>CHINA SPRING ISD</t>
  </si>
  <si>
    <t>0483</t>
  </si>
  <si>
    <t>CHIRENO ISD</t>
  </si>
  <si>
    <t>0730</t>
  </si>
  <si>
    <t>CHISUM ISD</t>
  </si>
  <si>
    <t>0484</t>
  </si>
  <si>
    <t>CHRISTOVAL ISD</t>
  </si>
  <si>
    <t>0486</t>
  </si>
  <si>
    <t>CISCO ISD</t>
  </si>
  <si>
    <t>1716</t>
  </si>
  <si>
    <t>CITY VIEW ISD</t>
  </si>
  <si>
    <t>0488</t>
  </si>
  <si>
    <t>CLARENDON CONS ISD</t>
  </si>
  <si>
    <t>0489</t>
  </si>
  <si>
    <t>CLARKSVILLE ISD</t>
  </si>
  <si>
    <t>0490</t>
  </si>
  <si>
    <t>CLAUDE ISD</t>
  </si>
  <si>
    <t>0810</t>
  </si>
  <si>
    <t>CLEAR CREEK ISD</t>
  </si>
  <si>
    <t>0491</t>
  </si>
  <si>
    <t>CLEBURNE ISD</t>
  </si>
  <si>
    <t>0492</t>
  </si>
  <si>
    <t>CLEVELAND ISD</t>
  </si>
  <si>
    <t>0493</t>
  </si>
  <si>
    <t>CLIFTON ISD</t>
  </si>
  <si>
    <t>0494</t>
  </si>
  <si>
    <t>CLINT ISD</t>
  </si>
  <si>
    <t>0496</t>
  </si>
  <si>
    <t>CLYDE ISD</t>
  </si>
  <si>
    <t>0497</t>
  </si>
  <si>
    <t>COAHOMA ISD</t>
  </si>
  <si>
    <t>0498</t>
  </si>
  <si>
    <t>COLDSPRING OAKHURST ISD</t>
  </si>
  <si>
    <t>0499</t>
  </si>
  <si>
    <t>COLEMAN ISD</t>
  </si>
  <si>
    <t>0325</t>
  </si>
  <si>
    <t>COLLEGE STATION ISD</t>
  </si>
  <si>
    <t>0500</t>
  </si>
  <si>
    <t>COLLINSVILLE ISD</t>
  </si>
  <si>
    <t>0501</t>
  </si>
  <si>
    <t>COLMESNEIL ISD</t>
  </si>
  <si>
    <t>0502</t>
  </si>
  <si>
    <t>COLORADO ISD</t>
  </si>
  <si>
    <t>1284</t>
  </si>
  <si>
    <t>COLUMBIA BRAZORIA ISD</t>
  </si>
  <si>
    <t>0503</t>
  </si>
  <si>
    <t>COLUMBUS ISD</t>
  </si>
  <si>
    <t>1796</t>
  </si>
  <si>
    <t>COMAL ISD</t>
  </si>
  <si>
    <t>0504</t>
  </si>
  <si>
    <t>COMANCHE ISD</t>
  </si>
  <si>
    <t>0505</t>
  </si>
  <si>
    <t>COMFORT ISD</t>
  </si>
  <si>
    <t>0506</t>
  </si>
  <si>
    <t>COMMERCE ISD</t>
  </si>
  <si>
    <t>1882</t>
  </si>
  <si>
    <t>COMMUNITY ISD</t>
  </si>
  <si>
    <t>1008</t>
  </si>
  <si>
    <t>COMO PICKTON ISD</t>
  </si>
  <si>
    <t>0508</t>
  </si>
  <si>
    <t>COMSTOCK ISD</t>
  </si>
  <si>
    <t>1583</t>
  </si>
  <si>
    <t>CONNALLY CONS ISD</t>
  </si>
  <si>
    <t>0509</t>
  </si>
  <si>
    <t>CONROE ISD</t>
  </si>
  <si>
    <t>0511</t>
  </si>
  <si>
    <t>COOLIDGE ISD</t>
  </si>
  <si>
    <t>0513</t>
  </si>
  <si>
    <t>COOPER ISD</t>
  </si>
  <si>
    <t>1692</t>
  </si>
  <si>
    <t>COPPELL ISD</t>
  </si>
  <si>
    <t>0514</t>
  </si>
  <si>
    <t>COPPERAS COVE ISD</t>
  </si>
  <si>
    <t>0515</t>
  </si>
  <si>
    <t>CORPUS CHRISTI ISD</t>
  </si>
  <si>
    <t>0516</t>
  </si>
  <si>
    <t>CORRIGAN CAMDEN CISD</t>
  </si>
  <si>
    <t>0517</t>
  </si>
  <si>
    <t>CORSICANA ISD</t>
  </si>
  <si>
    <t>0518</t>
  </si>
  <si>
    <t>COTTON CENTER ISD</t>
  </si>
  <si>
    <t>1580</t>
  </si>
  <si>
    <t>COTULLA ISD</t>
  </si>
  <si>
    <t>1955</t>
  </si>
  <si>
    <t>COUPLAND ISD</t>
  </si>
  <si>
    <t>0521</t>
  </si>
  <si>
    <t>COVINGTON ISD</t>
  </si>
  <si>
    <t>0522</t>
  </si>
  <si>
    <t>CRANDALL ISD</t>
  </si>
  <si>
    <t>0523</t>
  </si>
  <si>
    <t>CRANE ISD</t>
  </si>
  <si>
    <t>1637</t>
  </si>
  <si>
    <t>CRANFILLS GAP ISD</t>
  </si>
  <si>
    <t>0524</t>
  </si>
  <si>
    <t>CRAWFORD ISD</t>
  </si>
  <si>
    <t>0092</t>
  </si>
  <si>
    <t>CROCKETT CTY SCHOOL DIST</t>
  </si>
  <si>
    <t>0525</t>
  </si>
  <si>
    <t>CROCKETT ISD</t>
  </si>
  <si>
    <t>0526</t>
  </si>
  <si>
    <t>CROSBY ISD</t>
  </si>
  <si>
    <t>0527</t>
  </si>
  <si>
    <t>CROSBYTON CONS ISD</t>
  </si>
  <si>
    <t>0528</t>
  </si>
  <si>
    <t>CROSS PLAINS ISD</t>
  </si>
  <si>
    <t>0529</t>
  </si>
  <si>
    <t>CROSS ROADS ISD</t>
  </si>
  <si>
    <t>0530</t>
  </si>
  <si>
    <t>CROWELL CONS ISD</t>
  </si>
  <si>
    <t>1787</t>
  </si>
  <si>
    <t>CROWLEY ISD</t>
  </si>
  <si>
    <t>1408</t>
  </si>
  <si>
    <t>CRYSTAL CITY ISD</t>
  </si>
  <si>
    <t>0531</t>
  </si>
  <si>
    <t>CUERO ISD</t>
  </si>
  <si>
    <t>1800</t>
  </si>
  <si>
    <t>CULBERSON COUNTY-ALLAMOORE ISD</t>
  </si>
  <si>
    <t>0532</t>
  </si>
  <si>
    <t>CUMBY ISD</t>
  </si>
  <si>
    <t>0534</t>
  </si>
  <si>
    <t>CUSHING ISD</t>
  </si>
  <si>
    <t>0603</t>
  </si>
  <si>
    <t>CYPRESS FAIRBANKS ISD</t>
  </si>
  <si>
    <t>0552</t>
  </si>
  <si>
    <t>D HANIS ISD</t>
  </si>
  <si>
    <t>0535</t>
  </si>
  <si>
    <t>DAINGERFIELD-LONE STAR ISD</t>
  </si>
  <si>
    <t>0536</t>
  </si>
  <si>
    <t>DALHART ISD</t>
  </si>
  <si>
    <t>0096</t>
  </si>
  <si>
    <t>DALLAS COUNTY SCHOOL DISTRICT</t>
  </si>
  <si>
    <t>0537</t>
  </si>
  <si>
    <t>DALLAS ISD</t>
  </si>
  <si>
    <t>0538</t>
  </si>
  <si>
    <t>DAMON ISD</t>
  </si>
  <si>
    <t>0539</t>
  </si>
  <si>
    <t>DANBURY ISD</t>
  </si>
  <si>
    <t>1337</t>
  </si>
  <si>
    <t>DARROUZETT ISD</t>
  </si>
  <si>
    <t>0540</t>
  </si>
  <si>
    <t>DAWSON ISD</t>
  </si>
  <si>
    <t>1585</t>
  </si>
  <si>
    <t>0541</t>
  </si>
  <si>
    <t>DAYTON ISD</t>
  </si>
  <si>
    <t>0543</t>
  </si>
  <si>
    <t>DE KALB ISD</t>
  </si>
  <si>
    <t>0544</t>
  </si>
  <si>
    <t>DE LEON ISD</t>
  </si>
  <si>
    <t>1359</t>
  </si>
  <si>
    <t>DE SOTO ISD</t>
  </si>
  <si>
    <t>0542</t>
  </si>
  <si>
    <t>DECATUR ISD</t>
  </si>
  <si>
    <t>1370</t>
  </si>
  <si>
    <t>DEER PARK ISD</t>
  </si>
  <si>
    <t>1729</t>
  </si>
  <si>
    <t>DEL VALLE ISD</t>
  </si>
  <si>
    <t>1589</t>
  </si>
  <si>
    <t>DELL CITY ISD</t>
  </si>
  <si>
    <t>0546</t>
  </si>
  <si>
    <t>DENISON ISD</t>
  </si>
  <si>
    <t>0547</t>
  </si>
  <si>
    <t>DENTON ISD</t>
  </si>
  <si>
    <t>1156</t>
  </si>
  <si>
    <t>DENVER CITY ISD</t>
  </si>
  <si>
    <t>0550</t>
  </si>
  <si>
    <t>DETROIT ISD</t>
  </si>
  <si>
    <t>1407</t>
  </si>
  <si>
    <t>DEVERS ISD</t>
  </si>
  <si>
    <t>0551</t>
  </si>
  <si>
    <t>DEVINE ISD</t>
  </si>
  <si>
    <t>1960</t>
  </si>
  <si>
    <t>DEW ISD</t>
  </si>
  <si>
    <t>1751</t>
  </si>
  <si>
    <t>DEWEYVILLE ISD</t>
  </si>
  <si>
    <t>1599</t>
  </si>
  <si>
    <t>DIBOLL ISD</t>
  </si>
  <si>
    <t>1377</t>
  </si>
  <si>
    <t>DICKINSON ISD</t>
  </si>
  <si>
    <t>0555</t>
  </si>
  <si>
    <t>DILLEY ISD</t>
  </si>
  <si>
    <t>1772</t>
  </si>
  <si>
    <t>DIME BOX ISD</t>
  </si>
  <si>
    <t>0557</t>
  </si>
  <si>
    <t>DIMMITT ISD</t>
  </si>
  <si>
    <t>2015</t>
  </si>
  <si>
    <t>DIVIDE ISD</t>
  </si>
  <si>
    <t>0558</t>
  </si>
  <si>
    <t>DODD CITY ISD</t>
  </si>
  <si>
    <t>0561</t>
  </si>
  <si>
    <t>DONNA ISD</t>
  </si>
  <si>
    <t>0125</t>
  </si>
  <si>
    <t>DOSS CONS CSD</t>
  </si>
  <si>
    <t>1950</t>
  </si>
  <si>
    <t>DOUGLASS ISD</t>
  </si>
  <si>
    <t>1559</t>
  </si>
  <si>
    <t>DRIPPING SPRINGS ISD</t>
  </si>
  <si>
    <t>0565</t>
  </si>
  <si>
    <t>DRISCOLL ISD</t>
  </si>
  <si>
    <t>0566</t>
  </si>
  <si>
    <t>DUBLIN ISD</t>
  </si>
  <si>
    <t>0567</t>
  </si>
  <si>
    <t>DUMAS ISD</t>
  </si>
  <si>
    <t>0568</t>
  </si>
  <si>
    <t>DUNCANVILLE ISD</t>
  </si>
  <si>
    <t>1670</t>
  </si>
  <si>
    <t>EAGLE MOUNT SAGINAW ISD</t>
  </si>
  <si>
    <t>0571</t>
  </si>
  <si>
    <t>EAGLE PASS ISD</t>
  </si>
  <si>
    <t>1672</t>
  </si>
  <si>
    <t>EANES ISD</t>
  </si>
  <si>
    <t>1837</t>
  </si>
  <si>
    <t>EARLY ISD</t>
  </si>
  <si>
    <t>0572</t>
  </si>
  <si>
    <t>EAST BERNARD ISD</t>
  </si>
  <si>
    <t>1777</t>
  </si>
  <si>
    <t>EAST CENTRAL ISD</t>
  </si>
  <si>
    <t>0573</t>
  </si>
  <si>
    <t>EAST CHAMBERS ISD</t>
  </si>
  <si>
    <t>0574</t>
  </si>
  <si>
    <t>EASTLAND ISD</t>
  </si>
  <si>
    <t>0576</t>
  </si>
  <si>
    <t>ECTOR CTY ISD</t>
  </si>
  <si>
    <t>0575</t>
  </si>
  <si>
    <t>ECTOR ISD</t>
  </si>
  <si>
    <t>0577</t>
  </si>
  <si>
    <t>EDCOUCH ELSA ISD</t>
  </si>
  <si>
    <t>0578</t>
  </si>
  <si>
    <t>EDEN CISD</t>
  </si>
  <si>
    <t>0579</t>
  </si>
  <si>
    <t>EDGEWOOD ISD</t>
  </si>
  <si>
    <t>1562</t>
  </si>
  <si>
    <t>0580</t>
  </si>
  <si>
    <t>EDINBURG CISD</t>
  </si>
  <si>
    <t>0581</t>
  </si>
  <si>
    <t>EDNA ISD</t>
  </si>
  <si>
    <t>0583</t>
  </si>
  <si>
    <t>EL CAMPO ISD</t>
  </si>
  <si>
    <t>0592</t>
  </si>
  <si>
    <t>EL PASO ISD</t>
  </si>
  <si>
    <t>0585</t>
  </si>
  <si>
    <t>ELECTRA ISD</t>
  </si>
  <si>
    <t>0586</t>
  </si>
  <si>
    <t>ELGIN ISD</t>
  </si>
  <si>
    <t>0589</t>
  </si>
  <si>
    <t>ELKHART ISD</t>
  </si>
  <si>
    <t>1613</t>
  </si>
  <si>
    <t>ELYSIAN FIELDS ISD</t>
  </si>
  <si>
    <t>0595</t>
  </si>
  <si>
    <t>ENNIS ISD</t>
  </si>
  <si>
    <t>1575</t>
  </si>
  <si>
    <t>ERA ISD</t>
  </si>
  <si>
    <t>1951</t>
  </si>
  <si>
    <t>ETOILE ISD</t>
  </si>
  <si>
    <t>1752</t>
  </si>
  <si>
    <t>EULA ISD</t>
  </si>
  <si>
    <t>0599</t>
  </si>
  <si>
    <t>EUSTACE ISD</t>
  </si>
  <si>
    <t>1619</t>
  </si>
  <si>
    <t>EVADALE ISD</t>
  </si>
  <si>
    <t>1392</t>
  </si>
  <si>
    <t>EVANT ISD</t>
  </si>
  <si>
    <t>0601</t>
  </si>
  <si>
    <t>EVERMAN ISD</t>
  </si>
  <si>
    <t>1977</t>
  </si>
  <si>
    <t>EXCELSIOR ISD</t>
  </si>
  <si>
    <t>1976</t>
  </si>
  <si>
    <t>EZZELL ISD</t>
  </si>
  <si>
    <t>0602</t>
  </si>
  <si>
    <t>FABENS ISD</t>
  </si>
  <si>
    <t>0604</t>
  </si>
  <si>
    <t>FAIRFIELD ISD</t>
  </si>
  <si>
    <t>1877</t>
  </si>
  <si>
    <t>FALLS CITY ISD</t>
  </si>
  <si>
    <t>0792</t>
  </si>
  <si>
    <t>FANNINDEL ISD</t>
  </si>
  <si>
    <t>0608</t>
  </si>
  <si>
    <t>FARMERSVILLE ISD</t>
  </si>
  <si>
    <t>0609</t>
  </si>
  <si>
    <t>FARWELL ISD</t>
  </si>
  <si>
    <t>1865</t>
  </si>
  <si>
    <t>FAYETTEVILLE ISD</t>
  </si>
  <si>
    <t>0612</t>
  </si>
  <si>
    <t>FERRIS ISD</t>
  </si>
  <si>
    <t>0614</t>
  </si>
  <si>
    <t>FLATONIA ISD</t>
  </si>
  <si>
    <t>0616</t>
  </si>
  <si>
    <t>FLORENCE ISD</t>
  </si>
  <si>
    <t>0617</t>
  </si>
  <si>
    <t>FLORESVILLE ISD</t>
  </si>
  <si>
    <t>1491</t>
  </si>
  <si>
    <t>FLOUR BLUFF ISD</t>
  </si>
  <si>
    <t>0619</t>
  </si>
  <si>
    <t>FLOYDADA ISD</t>
  </si>
  <si>
    <t>0621</t>
  </si>
  <si>
    <t>FOLLETT ISD</t>
  </si>
  <si>
    <t>1652</t>
  </si>
  <si>
    <t>FORESTBURG ISD</t>
  </si>
  <si>
    <t>0622</t>
  </si>
  <si>
    <t>FORNEY ISD</t>
  </si>
  <si>
    <t>1556</t>
  </si>
  <si>
    <t>FORSAN ISD</t>
  </si>
  <si>
    <t>1195</t>
  </si>
  <si>
    <t>FORT BEND ISD</t>
  </si>
  <si>
    <t>1611</t>
  </si>
  <si>
    <t>FORT DAVIS ISD</t>
  </si>
  <si>
    <t>2017</t>
  </si>
  <si>
    <t>FORT ELLIOTT CONS ISD</t>
  </si>
  <si>
    <t>1460</t>
  </si>
  <si>
    <t>FORT HANCOCK ISD</t>
  </si>
  <si>
    <t>1592</t>
  </si>
  <si>
    <t>FORT SAM HOUSTON ISD</t>
  </si>
  <si>
    <t>0624</t>
  </si>
  <si>
    <t>FORT STOCKTON ISD</t>
  </si>
  <si>
    <t>0625</t>
  </si>
  <si>
    <t>FORT WORTH ISD</t>
  </si>
  <si>
    <t>0627</t>
  </si>
  <si>
    <t>FRANKLIN ISD</t>
  </si>
  <si>
    <t>0628</t>
  </si>
  <si>
    <t>FRANKSTON ISD</t>
  </si>
  <si>
    <t>0629</t>
  </si>
  <si>
    <t>FREDERICKSBURG ISD</t>
  </si>
  <si>
    <t>1709</t>
  </si>
  <si>
    <t>FREER ISD</t>
  </si>
  <si>
    <t>1840</t>
  </si>
  <si>
    <t>FRENSHIP ISD</t>
  </si>
  <si>
    <t>1496</t>
  </si>
  <si>
    <t>FRIENDSWOOD ISD</t>
  </si>
  <si>
    <t>0633</t>
  </si>
  <si>
    <t>FRIONA ISD</t>
  </si>
  <si>
    <t>0634</t>
  </si>
  <si>
    <t>FRISCO ISD</t>
  </si>
  <si>
    <t>0635</t>
  </si>
  <si>
    <t>FROST ISD</t>
  </si>
  <si>
    <t>1555</t>
  </si>
  <si>
    <t>FRUITVALE ISD</t>
  </si>
  <si>
    <t>0637</t>
  </si>
  <si>
    <t>GAINESVILLE ISD</t>
  </si>
  <si>
    <t>0638</t>
  </si>
  <si>
    <t>GALENA PARK ISD</t>
  </si>
  <si>
    <t>0640</t>
  </si>
  <si>
    <t>GALVESTON ISD</t>
  </si>
  <si>
    <t>0641</t>
  </si>
  <si>
    <t>GANADO ISD</t>
  </si>
  <si>
    <t>0642</t>
  </si>
  <si>
    <t>GARLAND ISD</t>
  </si>
  <si>
    <t>1936</t>
  </si>
  <si>
    <t>GARNER ISD</t>
  </si>
  <si>
    <t>0644</t>
  </si>
  <si>
    <t>GARRISON ISD</t>
  </si>
  <si>
    <t>1636</t>
  </si>
  <si>
    <t>GARY ISD</t>
  </si>
  <si>
    <t>0647</t>
  </si>
  <si>
    <t>GATESVILLE ISD</t>
  </si>
  <si>
    <t>1949</t>
  </si>
  <si>
    <t>GAUSE ISD</t>
  </si>
  <si>
    <t>0651</t>
  </si>
  <si>
    <t>GEORGE WEST ISD</t>
  </si>
  <si>
    <t>0650</t>
  </si>
  <si>
    <t>GEORGETOWN ISD</t>
  </si>
  <si>
    <t>1953</t>
  </si>
  <si>
    <t>GHOLSON ISD</t>
  </si>
  <si>
    <t>0652</t>
  </si>
  <si>
    <t>GIDDINGS ISD</t>
  </si>
  <si>
    <t>0653</t>
  </si>
  <si>
    <t>GILMER ISD</t>
  </si>
  <si>
    <t>0655</t>
  </si>
  <si>
    <t>GLADEWATER CTY LINE ISD</t>
  </si>
  <si>
    <t>0656</t>
  </si>
  <si>
    <t>GLASSCOCK COUNTY ISD</t>
  </si>
  <si>
    <t>0657</t>
  </si>
  <si>
    <t>GLEN ROSE ISD</t>
  </si>
  <si>
    <t>0659</t>
  </si>
  <si>
    <t>GODLEY ISD</t>
  </si>
  <si>
    <t>1564</t>
  </si>
  <si>
    <t>GOLDBURG ISD</t>
  </si>
  <si>
    <t>0662</t>
  </si>
  <si>
    <t>GOLDTHWAITE ISD</t>
  </si>
  <si>
    <t>0663</t>
  </si>
  <si>
    <t>GOLIAD ISD</t>
  </si>
  <si>
    <t>0665</t>
  </si>
  <si>
    <t>GONZALES ISD</t>
  </si>
  <si>
    <t>0667</t>
  </si>
  <si>
    <t>GOODRICH ISD</t>
  </si>
  <si>
    <t>0668</t>
  </si>
  <si>
    <t>GOOSE CREEK CISD</t>
  </si>
  <si>
    <t>0669</t>
  </si>
  <si>
    <t>GORDON ISD</t>
  </si>
  <si>
    <t>0671</t>
  </si>
  <si>
    <t>GORMAN ISD</t>
  </si>
  <si>
    <t>1617</t>
  </si>
  <si>
    <t>GRADY ISD</t>
  </si>
  <si>
    <t>0672</t>
  </si>
  <si>
    <t>GRAFORD ISD</t>
  </si>
  <si>
    <t>0673</t>
  </si>
  <si>
    <t>GRAHAM ISD</t>
  </si>
  <si>
    <t>0674</t>
  </si>
  <si>
    <t>GRANBURY ISD</t>
  </si>
  <si>
    <t>0675</t>
  </si>
  <si>
    <t>GRAND PRAIRIE ISD</t>
  </si>
  <si>
    <t>0676</t>
  </si>
  <si>
    <t>GRAND SALINE ISD</t>
  </si>
  <si>
    <t>1666</t>
  </si>
  <si>
    <t>GRANDFALLS ROYALTY ISD</t>
  </si>
  <si>
    <t>1962</t>
  </si>
  <si>
    <t>GRANDVIEW HOPKINS ISD</t>
  </si>
  <si>
    <t>0677</t>
  </si>
  <si>
    <t>GRANDVIEW ISD</t>
  </si>
  <si>
    <t>0678</t>
  </si>
  <si>
    <t>GRANGER ISD</t>
  </si>
  <si>
    <t>1904</t>
  </si>
  <si>
    <t>GRAPE CREEK ISD</t>
  </si>
  <si>
    <t>0679</t>
  </si>
  <si>
    <t>GRAPELAND ISD</t>
  </si>
  <si>
    <t>0680</t>
  </si>
  <si>
    <t>GRAPEVINE COLLEYVILLE</t>
  </si>
  <si>
    <t>0682</t>
  </si>
  <si>
    <t>GREENVILLE ISD</t>
  </si>
  <si>
    <t>1630</t>
  </si>
  <si>
    <t>GREENWOOD ISD</t>
  </si>
  <si>
    <t>0683</t>
  </si>
  <si>
    <t>GREGORY-PORTLAND ISD</t>
  </si>
  <si>
    <t>0684</t>
  </si>
  <si>
    <t>GROESBECK ISD</t>
  </si>
  <si>
    <t>0685</t>
  </si>
  <si>
    <t>GROOM ISD</t>
  </si>
  <si>
    <t>0686</t>
  </si>
  <si>
    <t>GROVETON ISD</t>
  </si>
  <si>
    <t>0687</t>
  </si>
  <si>
    <t>GRUVER ISD</t>
  </si>
  <si>
    <t>1931</t>
  </si>
  <si>
    <t>GUNTER ISD</t>
  </si>
  <si>
    <t>0689</t>
  </si>
  <si>
    <t>GUSTINE ISD</t>
  </si>
  <si>
    <t>0174</t>
  </si>
  <si>
    <t>GUTHRIE CSD</t>
  </si>
  <si>
    <t>0690</t>
  </si>
  <si>
    <t>HALE CENTER ISD</t>
  </si>
  <si>
    <t>0691</t>
  </si>
  <si>
    <t>HALLETTSVILLE ISD</t>
  </si>
  <si>
    <t>1986</t>
  </si>
  <si>
    <t>HALLSBURG ISD</t>
  </si>
  <si>
    <t>1608</t>
  </si>
  <si>
    <t>HALLSVILLE ISD</t>
  </si>
  <si>
    <t>0692</t>
  </si>
  <si>
    <t>HAMILTON ISD</t>
  </si>
  <si>
    <t>0693</t>
  </si>
  <si>
    <t>HAMLIN ISD</t>
  </si>
  <si>
    <t>1380</t>
  </si>
  <si>
    <t>HAMSHIRE FANNETT ISD</t>
  </si>
  <si>
    <t>0696</t>
  </si>
  <si>
    <t>HAPPY ISD</t>
  </si>
  <si>
    <t>1393</t>
  </si>
  <si>
    <t>HARDIN ISD</t>
  </si>
  <si>
    <t>1166</t>
  </si>
  <si>
    <t>HARDIN-JEFFERSON ISD</t>
  </si>
  <si>
    <t>0697</t>
  </si>
  <si>
    <t>HARLANDALE ISD</t>
  </si>
  <si>
    <t>1685</t>
  </si>
  <si>
    <t>HARLETON ISD</t>
  </si>
  <si>
    <t>0698</t>
  </si>
  <si>
    <t>HARLINGEN CISD</t>
  </si>
  <si>
    <t>1578</t>
  </si>
  <si>
    <t>HARMONY ISD</t>
  </si>
  <si>
    <t>1346</t>
  </si>
  <si>
    <t>HARPER ISD</t>
  </si>
  <si>
    <t>0140</t>
  </si>
  <si>
    <t>HARRIS CTY DEPT EDUCATION</t>
  </si>
  <si>
    <t>0699</t>
  </si>
  <si>
    <t>HARROLD ISD</t>
  </si>
  <si>
    <t>1635</t>
  </si>
  <si>
    <t>HART ISD</t>
  </si>
  <si>
    <t>1848</t>
  </si>
  <si>
    <t>HARTLEY ISD</t>
  </si>
  <si>
    <t>2010</t>
  </si>
  <si>
    <t>HARTS BLUFF ISD</t>
  </si>
  <si>
    <t>0702</t>
  </si>
  <si>
    <t>HASKELL CISD</t>
  </si>
  <si>
    <t>1378</t>
  </si>
  <si>
    <t>HAWKINS ISD</t>
  </si>
  <si>
    <t>0703</t>
  </si>
  <si>
    <t>HAWLEY ISD</t>
  </si>
  <si>
    <t>1783</t>
  </si>
  <si>
    <t>HAYS CONS ISD</t>
  </si>
  <si>
    <t>0704</t>
  </si>
  <si>
    <t>HEARNE ISD</t>
  </si>
  <si>
    <t>0707</t>
  </si>
  <si>
    <t>HEDLEY ISD</t>
  </si>
  <si>
    <t>0708</t>
  </si>
  <si>
    <t>HEMPHILL ISD</t>
  </si>
  <si>
    <t>0709</t>
  </si>
  <si>
    <t>HEMPSTEAD ISD</t>
  </si>
  <si>
    <t>0710</t>
  </si>
  <si>
    <t>HENDERSON ISD</t>
  </si>
  <si>
    <t>0711</t>
  </si>
  <si>
    <t>HENRIETTA ISD</t>
  </si>
  <si>
    <t>0712</t>
  </si>
  <si>
    <t>HEREFORD ISD</t>
  </si>
  <si>
    <t>0713</t>
  </si>
  <si>
    <t>HERMLEIGH ISD</t>
  </si>
  <si>
    <t>0715</t>
  </si>
  <si>
    <t>HICO ISD</t>
  </si>
  <si>
    <t>0716</t>
  </si>
  <si>
    <t>HIDALGO ISD</t>
  </si>
  <si>
    <t>0717</t>
  </si>
  <si>
    <t>HIGGINS ISD</t>
  </si>
  <si>
    <t>1458</t>
  </si>
  <si>
    <t>HIGH ISLAND ISD</t>
  </si>
  <si>
    <t>1654</t>
  </si>
  <si>
    <t>HIGHLAND ISD</t>
  </si>
  <si>
    <t>0720</t>
  </si>
  <si>
    <t>HIGHLAND PARK ISD</t>
  </si>
  <si>
    <t>1919</t>
  </si>
  <si>
    <t>0721</t>
  </si>
  <si>
    <t>HILLSBORO ISD</t>
  </si>
  <si>
    <t>1479</t>
  </si>
  <si>
    <t>HITCHCOCK ISD</t>
  </si>
  <si>
    <t>0723</t>
  </si>
  <si>
    <t>HOLLAND ISD</t>
  </si>
  <si>
    <t>0724</t>
  </si>
  <si>
    <t>HOLLIDAY ISD</t>
  </si>
  <si>
    <t>0725</t>
  </si>
  <si>
    <t>HONDO ISD</t>
  </si>
  <si>
    <t>0726</t>
  </si>
  <si>
    <t>HONEY GROVE ISD</t>
  </si>
  <si>
    <t>0727</t>
  </si>
  <si>
    <t>HOOKS ISD</t>
  </si>
  <si>
    <t>0728</t>
  </si>
  <si>
    <t>HOUSTON ISD</t>
  </si>
  <si>
    <t>0729</t>
  </si>
  <si>
    <t>HOWE ISD</t>
  </si>
  <si>
    <t>0731</t>
  </si>
  <si>
    <t>HUBBARD ISD</t>
  </si>
  <si>
    <t>1996</t>
  </si>
  <si>
    <t>1926</t>
  </si>
  <si>
    <t>HUCKABAY ISD</t>
  </si>
  <si>
    <t>1376</t>
  </si>
  <si>
    <t>HUDSON ISD</t>
  </si>
  <si>
    <t>1765</t>
  </si>
  <si>
    <t>HUFFMAN ISD</t>
  </si>
  <si>
    <t>0732</t>
  </si>
  <si>
    <t>HUGHES SPRINGS ISD</t>
  </si>
  <si>
    <t>0733</t>
  </si>
  <si>
    <t>HULL DAISETTA ISD</t>
  </si>
  <si>
    <t>0734</t>
  </si>
  <si>
    <t>HUMBLE ISD</t>
  </si>
  <si>
    <t>0735</t>
  </si>
  <si>
    <t>HUNT ISD</t>
  </si>
  <si>
    <t>0736</t>
  </si>
  <si>
    <t>HUNTINGTON ISD</t>
  </si>
  <si>
    <t>0737</t>
  </si>
  <si>
    <t>HUNTSVILLE ISD</t>
  </si>
  <si>
    <t>0598</t>
  </si>
  <si>
    <t>HURST-EULESS-BEDFORD ISD</t>
  </si>
  <si>
    <t>0738</t>
  </si>
  <si>
    <t>HUTTO ISD</t>
  </si>
  <si>
    <t>1842</t>
  </si>
  <si>
    <t>IDALOU ISD</t>
  </si>
  <si>
    <t>1474</t>
  </si>
  <si>
    <t>INDUSTRIAL ISD</t>
  </si>
  <si>
    <t>0742</t>
  </si>
  <si>
    <t>INGLESIDE ISD</t>
  </si>
  <si>
    <t>1784</t>
  </si>
  <si>
    <t>INGRAM ISD</t>
  </si>
  <si>
    <t>0743</t>
  </si>
  <si>
    <t>IOLA ISD</t>
  </si>
  <si>
    <t>0745</t>
  </si>
  <si>
    <t>IOWA PARK CONS ISD</t>
  </si>
  <si>
    <t>1786</t>
  </si>
  <si>
    <t>IRA ISD</t>
  </si>
  <si>
    <t>1141</t>
  </si>
  <si>
    <t>IRAAN-SHEFFIELD ISD</t>
  </si>
  <si>
    <t>1982</t>
  </si>
  <si>
    <t>IREDELL ISD</t>
  </si>
  <si>
    <t>0897</t>
  </si>
  <si>
    <t>IRION COUNTY ISD</t>
  </si>
  <si>
    <t>0747</t>
  </si>
  <si>
    <t>IRVING ISD</t>
  </si>
  <si>
    <t>0748</t>
  </si>
  <si>
    <t>ITALY ISD</t>
  </si>
  <si>
    <t>0749</t>
  </si>
  <si>
    <t>ITASCA ISD</t>
  </si>
  <si>
    <t>0750</t>
  </si>
  <si>
    <t>JACKSBORO ISD</t>
  </si>
  <si>
    <t>0751</t>
  </si>
  <si>
    <t>JACKSONVILLE ISD</t>
  </si>
  <si>
    <t>0752</t>
  </si>
  <si>
    <t>JARRELL ISD</t>
  </si>
  <si>
    <t>0753</t>
  </si>
  <si>
    <t>JASPER ISD</t>
  </si>
  <si>
    <t>0754</t>
  </si>
  <si>
    <t>JAYTON GIRARD ISD</t>
  </si>
  <si>
    <t>0755</t>
  </si>
  <si>
    <t>JEFFERSON ISD</t>
  </si>
  <si>
    <t>0706</t>
  </si>
  <si>
    <t>JIM HOGG COUNTY ISD</t>
  </si>
  <si>
    <t>1246</t>
  </si>
  <si>
    <t>JIM NED CONS ISD</t>
  </si>
  <si>
    <t>0757</t>
  </si>
  <si>
    <t>JOAQUIN ISD</t>
  </si>
  <si>
    <t>1629</t>
  </si>
  <si>
    <t>JOHNSON CITY ISD</t>
  </si>
  <si>
    <t>1942</t>
  </si>
  <si>
    <t>JONESBORO ISD</t>
  </si>
  <si>
    <t>0759</t>
  </si>
  <si>
    <t>JOSHUA ISD</t>
  </si>
  <si>
    <t>0760</t>
  </si>
  <si>
    <t>JOURDANTON ISD</t>
  </si>
  <si>
    <t>1779</t>
  </si>
  <si>
    <t>JUDSON ISD</t>
  </si>
  <si>
    <t>0761</t>
  </si>
  <si>
    <t>JUNCTION ISD</t>
  </si>
  <si>
    <t>1353</t>
  </si>
  <si>
    <t>KARNACK ISD</t>
  </si>
  <si>
    <t>0763</t>
  </si>
  <si>
    <t>KARNES CITY ISD</t>
  </si>
  <si>
    <t>0764</t>
  </si>
  <si>
    <t>KATY ISD</t>
  </si>
  <si>
    <t>0765</t>
  </si>
  <si>
    <t>KAUFMAN ISD</t>
  </si>
  <si>
    <t>0766</t>
  </si>
  <si>
    <t>KEENE ISD</t>
  </si>
  <si>
    <t>0767</t>
  </si>
  <si>
    <t>KELLER ISD</t>
  </si>
  <si>
    <t>0768</t>
  </si>
  <si>
    <t>KELTON ISD</t>
  </si>
  <si>
    <t>0769</t>
  </si>
  <si>
    <t>KEMP ISD</t>
  </si>
  <si>
    <t>0170</t>
  </si>
  <si>
    <t>KENEDY COUNTY WIDE CSD</t>
  </si>
  <si>
    <t>0770</t>
  </si>
  <si>
    <t>KENEDY ISD</t>
  </si>
  <si>
    <t>1887</t>
  </si>
  <si>
    <t>KENNARD ISD</t>
  </si>
  <si>
    <t>1588</t>
  </si>
  <si>
    <t>KENNEDALE ISD</t>
  </si>
  <si>
    <t>0772</t>
  </si>
  <si>
    <t>KERENS ISD</t>
  </si>
  <si>
    <t>0771</t>
  </si>
  <si>
    <t>KERMIT ISD</t>
  </si>
  <si>
    <t>0773</t>
  </si>
  <si>
    <t>KERRVILLE ISD</t>
  </si>
  <si>
    <t>0776</t>
  </si>
  <si>
    <t>KILGORE ISD</t>
  </si>
  <si>
    <t>0777</t>
  </si>
  <si>
    <t>KILLEEN ISD</t>
  </si>
  <si>
    <t>0778</t>
  </si>
  <si>
    <t>KINGSVILLE ISD</t>
  </si>
  <si>
    <t>0779</t>
  </si>
  <si>
    <t>KIRBYVILLE CONS ISD</t>
  </si>
  <si>
    <t>1345</t>
  </si>
  <si>
    <t>KLEIN ISD</t>
  </si>
  <si>
    <t>0783</t>
  </si>
  <si>
    <t>KLONDIKE ISD</t>
  </si>
  <si>
    <t>0784</t>
  </si>
  <si>
    <t>KNIPPA ISD</t>
  </si>
  <si>
    <t>0786</t>
  </si>
  <si>
    <t>KNOX CITY OBRIEN CISD</t>
  </si>
  <si>
    <t>1983</t>
  </si>
  <si>
    <t>KOPPERL ISD</t>
  </si>
  <si>
    <t>0788</t>
  </si>
  <si>
    <t>KOUNTZE ISD</t>
  </si>
  <si>
    <t>0789</t>
  </si>
  <si>
    <t>KRESS ISD</t>
  </si>
  <si>
    <t>0790</t>
  </si>
  <si>
    <t>KRUM ISD</t>
  </si>
  <si>
    <t>0793</t>
  </si>
  <si>
    <t>LA FERIA ISD</t>
  </si>
  <si>
    <t>1916</t>
  </si>
  <si>
    <t>LA GLORIA ISD</t>
  </si>
  <si>
    <t>0794</t>
  </si>
  <si>
    <t>LA GRANGE ISD</t>
  </si>
  <si>
    <t>1205</t>
  </si>
  <si>
    <t>LA JOYA ISD</t>
  </si>
  <si>
    <t>1395</t>
  </si>
  <si>
    <t>LA MARQUE ISD</t>
  </si>
  <si>
    <t>0802</t>
  </si>
  <si>
    <t>LA PORTE ISD</t>
  </si>
  <si>
    <t>1872</t>
  </si>
  <si>
    <t>LA POYNOR ISD</t>
  </si>
  <si>
    <t>1470</t>
  </si>
  <si>
    <t>LA PRYOR ISD</t>
  </si>
  <si>
    <t>0805</t>
  </si>
  <si>
    <t>LA VEGA ISD</t>
  </si>
  <si>
    <t>0806</t>
  </si>
  <si>
    <t>LA VERNIA ISD</t>
  </si>
  <si>
    <t>1606</t>
  </si>
  <si>
    <t>LA VILLA ISD</t>
  </si>
  <si>
    <t>1618</t>
  </si>
  <si>
    <t>LACKLAND ISD</t>
  </si>
  <si>
    <t>1922</t>
  </si>
  <si>
    <t>LAGO VISTA ISD</t>
  </si>
  <si>
    <t>1725</t>
  </si>
  <si>
    <t>LAKE DALLAS ISD</t>
  </si>
  <si>
    <t>1980</t>
  </si>
  <si>
    <t>LAKE TRAVIS ISD</t>
  </si>
  <si>
    <t>1092</t>
  </si>
  <si>
    <t>LAKE WORTH ISD</t>
  </si>
  <si>
    <t>1466</t>
  </si>
  <si>
    <t>LAMAR CONS ISD</t>
  </si>
  <si>
    <t>0798</t>
  </si>
  <si>
    <t>LAMESA ISD</t>
  </si>
  <si>
    <t>0799</t>
  </si>
  <si>
    <t>LAMPASAS ISD</t>
  </si>
  <si>
    <t>0800</t>
  </si>
  <si>
    <t>LANCASTER ISD</t>
  </si>
  <si>
    <t>0801</t>
  </si>
  <si>
    <t>LANEVILLE ISD</t>
  </si>
  <si>
    <t>0803</t>
  </si>
  <si>
    <t>LAREDO ISD</t>
  </si>
  <si>
    <t>0804</t>
  </si>
  <si>
    <t>LASARA ISD</t>
  </si>
  <si>
    <t>1677</t>
  </si>
  <si>
    <t>LATEXO ISD</t>
  </si>
  <si>
    <t>1361</t>
  </si>
  <si>
    <t>LAZBUDDIE ISD</t>
  </si>
  <si>
    <t>0811</t>
  </si>
  <si>
    <t>LEAKEY ISD</t>
  </si>
  <si>
    <t>1622</t>
  </si>
  <si>
    <t>LEANDER ISD</t>
  </si>
  <si>
    <t>1997</t>
  </si>
  <si>
    <t>LEARY ISD</t>
  </si>
  <si>
    <t>0814</t>
  </si>
  <si>
    <t>LEFORS ISD</t>
  </si>
  <si>
    <t>0815</t>
  </si>
  <si>
    <t>LEGGETT ISD</t>
  </si>
  <si>
    <t>0756</t>
  </si>
  <si>
    <t>LEON ISD</t>
  </si>
  <si>
    <t>0817</t>
  </si>
  <si>
    <t>LEONARD ISD</t>
  </si>
  <si>
    <t>0819</t>
  </si>
  <si>
    <t>LEVELLAND ISD</t>
  </si>
  <si>
    <t>0820</t>
  </si>
  <si>
    <t>LEVERETTS CHAPEL ISD</t>
  </si>
  <si>
    <t>0821</t>
  </si>
  <si>
    <t>LEWISVILLE ISD</t>
  </si>
  <si>
    <t>0822</t>
  </si>
  <si>
    <t>LEXINGTON ISD</t>
  </si>
  <si>
    <t>1862</t>
  </si>
  <si>
    <t>LIBERTY EYLAU ISD</t>
  </si>
  <si>
    <t>0823</t>
  </si>
  <si>
    <t>LIBERTY HILL ISD</t>
  </si>
  <si>
    <t>0824</t>
  </si>
  <si>
    <t>LIBERTY ISD</t>
  </si>
  <si>
    <t>0825</t>
  </si>
  <si>
    <t>LINDALE ISD</t>
  </si>
  <si>
    <t>0826</t>
  </si>
  <si>
    <t>LINDEN KILDARE CONS ISD</t>
  </si>
  <si>
    <t>1742</t>
  </si>
  <si>
    <t>LINDSAY ISD</t>
  </si>
  <si>
    <t>1927</t>
  </si>
  <si>
    <t>LINGLEVILLE ISD</t>
  </si>
  <si>
    <t>0827</t>
  </si>
  <si>
    <t>LIPAN ISD</t>
  </si>
  <si>
    <t>1493</t>
  </si>
  <si>
    <t>LITTLE CYPRESS-MAURICEVILLE CISD</t>
  </si>
  <si>
    <t>1883</t>
  </si>
  <si>
    <t>LITTLE ELM ISD</t>
  </si>
  <si>
    <t>0828</t>
  </si>
  <si>
    <t>LITTLEFIELD ISD</t>
  </si>
  <si>
    <t>0829</t>
  </si>
  <si>
    <t>LIVINGSTON ISD</t>
  </si>
  <si>
    <t>0830</t>
  </si>
  <si>
    <t>LLANO ISD</t>
  </si>
  <si>
    <t>0831</t>
  </si>
  <si>
    <t>LOCKHART ISD</t>
  </si>
  <si>
    <t>0832</t>
  </si>
  <si>
    <t>LOCKNEY ISD</t>
  </si>
  <si>
    <t>1963</t>
  </si>
  <si>
    <t>LOHN ISD</t>
  </si>
  <si>
    <t>0833</t>
  </si>
  <si>
    <t>LOMETA ISD</t>
  </si>
  <si>
    <t>0834</t>
  </si>
  <si>
    <t>LONDON ISD</t>
  </si>
  <si>
    <t>0836</t>
  </si>
  <si>
    <t>LONE OAK ISD</t>
  </si>
  <si>
    <t>0838</t>
  </si>
  <si>
    <t>LONGVIEW ISD</t>
  </si>
  <si>
    <t>1743</t>
  </si>
  <si>
    <t>LOOP ISD</t>
  </si>
  <si>
    <t>0839</t>
  </si>
  <si>
    <t>LORAINE ISD</t>
  </si>
  <si>
    <t>0840</t>
  </si>
  <si>
    <t>LORENA ISD</t>
  </si>
  <si>
    <t>0841</t>
  </si>
  <si>
    <t>LORENZO CONS ISD</t>
  </si>
  <si>
    <t>0843</t>
  </si>
  <si>
    <t>LOS FRESNOS CONS ISD</t>
  </si>
  <si>
    <t>1607</t>
  </si>
  <si>
    <t>LOUISE ISD</t>
  </si>
  <si>
    <t>1913</t>
  </si>
  <si>
    <t>LOVEJOY ISD</t>
  </si>
  <si>
    <t>0846</t>
  </si>
  <si>
    <t>LOVELADY ISD</t>
  </si>
  <si>
    <t>1839</t>
  </si>
  <si>
    <t>LUBBOCK COOPER ISD</t>
  </si>
  <si>
    <t>0847</t>
  </si>
  <si>
    <t>LUBBOCK ISD</t>
  </si>
  <si>
    <t>0848</t>
  </si>
  <si>
    <t>LUEDERS-AVOCA ISD</t>
  </si>
  <si>
    <t>0849</t>
  </si>
  <si>
    <t>LUFKIN ISD</t>
  </si>
  <si>
    <t>0850</t>
  </si>
  <si>
    <t>LULING ISD</t>
  </si>
  <si>
    <t>1646</t>
  </si>
  <si>
    <t>LUMBERTON ISD</t>
  </si>
  <si>
    <t>0851</t>
  </si>
  <si>
    <t>LYFORD CONS ISD</t>
  </si>
  <si>
    <t>0853</t>
  </si>
  <si>
    <t>LYTLE ISD</t>
  </si>
  <si>
    <t>0854</t>
  </si>
  <si>
    <t>MABANK ISD</t>
  </si>
  <si>
    <t>0855</t>
  </si>
  <si>
    <t>MADISONVILLE CONS ISD</t>
  </si>
  <si>
    <t>1560</t>
  </si>
  <si>
    <t>MAGNOLIA ISD</t>
  </si>
  <si>
    <t>0856</t>
  </si>
  <si>
    <t>MALAKOFF ISD</t>
  </si>
  <si>
    <t>0857</t>
  </si>
  <si>
    <t>MALONE ISD</t>
  </si>
  <si>
    <t>1998</t>
  </si>
  <si>
    <t>MALTA ISD</t>
  </si>
  <si>
    <t>0858</t>
  </si>
  <si>
    <t>MANOR ISD</t>
  </si>
  <si>
    <t>0859</t>
  </si>
  <si>
    <t>MANSFIELD ISD</t>
  </si>
  <si>
    <t>0860</t>
  </si>
  <si>
    <t>MARATHON ISD</t>
  </si>
  <si>
    <t>0861</t>
  </si>
  <si>
    <t>MARBLE FALLS ISD</t>
  </si>
  <si>
    <t>0862</t>
  </si>
  <si>
    <t>MARFA ISD</t>
  </si>
  <si>
    <t>1771</t>
  </si>
  <si>
    <t>MARION ISD</t>
  </si>
  <si>
    <t>1332</t>
  </si>
  <si>
    <t>MARLIN ISD</t>
  </si>
  <si>
    <t>0864</t>
  </si>
  <si>
    <t>MARSHALL ISD</t>
  </si>
  <si>
    <t>0865</t>
  </si>
  <si>
    <t>MART ISD</t>
  </si>
  <si>
    <t>0867</t>
  </si>
  <si>
    <t>MARTINS MILL ISD</t>
  </si>
  <si>
    <t>1952</t>
  </si>
  <si>
    <t>MARTINSVILLE ISD</t>
  </si>
  <si>
    <t>0868</t>
  </si>
  <si>
    <t>MASON ISD</t>
  </si>
  <si>
    <t>0871</t>
  </si>
  <si>
    <t>MATAGORDA ISD</t>
  </si>
  <si>
    <t>0872</t>
  </si>
  <si>
    <t>MATHIS ISD</t>
  </si>
  <si>
    <t>0873</t>
  </si>
  <si>
    <t>MAUD ISD</t>
  </si>
  <si>
    <t>2003</t>
  </si>
  <si>
    <t>MAY ISD</t>
  </si>
  <si>
    <t>0877</t>
  </si>
  <si>
    <t>MAYPEARL ISD</t>
  </si>
  <si>
    <t>0879</t>
  </si>
  <si>
    <t>MCALLEN ISD</t>
  </si>
  <si>
    <t>0880</t>
  </si>
  <si>
    <t>MCCAMEY ISD</t>
  </si>
  <si>
    <t>1898</t>
  </si>
  <si>
    <t>MCDADE ISD</t>
  </si>
  <si>
    <t>0884</t>
  </si>
  <si>
    <t>MCGREGOR ISD</t>
  </si>
  <si>
    <t>0885</t>
  </si>
  <si>
    <t>MCKINNEY ISD</t>
  </si>
  <si>
    <t>0886</t>
  </si>
  <si>
    <t>MCLEAN ISD</t>
  </si>
  <si>
    <t>0887</t>
  </si>
  <si>
    <t>MCLEOD ISD</t>
  </si>
  <si>
    <t>1823</t>
  </si>
  <si>
    <t>MCMULLEN COUNTY ISD</t>
  </si>
  <si>
    <t>1868</t>
  </si>
  <si>
    <t>MEADOW ISD</t>
  </si>
  <si>
    <t>1824</t>
  </si>
  <si>
    <t>MEDINA ISD</t>
  </si>
  <si>
    <t>1665</t>
  </si>
  <si>
    <t>MEDINA VALLEY ISD</t>
  </si>
  <si>
    <t>1911</t>
  </si>
  <si>
    <t>MELISSA ISD</t>
  </si>
  <si>
    <t>0891</t>
  </si>
  <si>
    <t>MEMPHIS ISD</t>
  </si>
  <si>
    <t>0892</t>
  </si>
  <si>
    <t>MENARD ISD</t>
  </si>
  <si>
    <t>0893</t>
  </si>
  <si>
    <t>MERCEDES ISD</t>
  </si>
  <si>
    <t>0894</t>
  </si>
  <si>
    <t>MERIDIAN ISD</t>
  </si>
  <si>
    <t>0895</t>
  </si>
  <si>
    <t>MERKEL ISD</t>
  </si>
  <si>
    <t>0898</t>
  </si>
  <si>
    <t>MESQUITE ISD</t>
  </si>
  <si>
    <t>0899</t>
  </si>
  <si>
    <t>MEXIA ISD</t>
  </si>
  <si>
    <t>1929</t>
  </si>
  <si>
    <t>MEYERSVILLE ISD</t>
  </si>
  <si>
    <t>0900</t>
  </si>
  <si>
    <t>MIAMI ISD</t>
  </si>
  <si>
    <t>0901</t>
  </si>
  <si>
    <t>MIDLAND ISD</t>
  </si>
  <si>
    <t>0902</t>
  </si>
  <si>
    <t>MIDLOTHIAN ISD</t>
  </si>
  <si>
    <t>1476</t>
  </si>
  <si>
    <t>MIDWAY ISD</t>
  </si>
  <si>
    <t>1590</t>
  </si>
  <si>
    <t>0904</t>
  </si>
  <si>
    <t>MILANO ISD</t>
  </si>
  <si>
    <t>1836</t>
  </si>
  <si>
    <t>MILDRED ISD</t>
  </si>
  <si>
    <t>0905</t>
  </si>
  <si>
    <t>MILES ISD</t>
  </si>
  <si>
    <t>0906</t>
  </si>
  <si>
    <t>MILFORD ISD</t>
  </si>
  <si>
    <t>1355</t>
  </si>
  <si>
    <t>MILLER GROVE ISD</t>
  </si>
  <si>
    <t>1484</t>
  </si>
  <si>
    <t>MILLSAP ISD</t>
  </si>
  <si>
    <t>0909</t>
  </si>
  <si>
    <t>MINEOLA ISD</t>
  </si>
  <si>
    <t>0910</t>
  </si>
  <si>
    <t>MINERAL WELLS ISD</t>
  </si>
  <si>
    <t>0913</t>
  </si>
  <si>
    <t>MISSION CONS ISD</t>
  </si>
  <si>
    <t>0915</t>
  </si>
  <si>
    <t>MONAHANS-WICKETT-PYOTE ISD</t>
  </si>
  <si>
    <t>1354</t>
  </si>
  <si>
    <t>MONTAGUE ISD</t>
  </si>
  <si>
    <t>1604</t>
  </si>
  <si>
    <t>MONTE ALTO ISD</t>
  </si>
  <si>
    <t>0918</t>
  </si>
  <si>
    <t>MONTGOMERY ISD</t>
  </si>
  <si>
    <t>0919</t>
  </si>
  <si>
    <t>MOODY ISD</t>
  </si>
  <si>
    <t>0922</t>
  </si>
  <si>
    <t>MORAN ISD</t>
  </si>
  <si>
    <t>0923</t>
  </si>
  <si>
    <t>MORGAN ISD</t>
  </si>
  <si>
    <t>1928</t>
  </si>
  <si>
    <t>MORGAN MILL ISD</t>
  </si>
  <si>
    <t>0925</t>
  </si>
  <si>
    <t>MORTON ISD</t>
  </si>
  <si>
    <t>1852</t>
  </si>
  <si>
    <t>MOTLEY COUNTY ISD</t>
  </si>
  <si>
    <t>0928</t>
  </si>
  <si>
    <t>MOULTON ISD</t>
  </si>
  <si>
    <t>0929</t>
  </si>
  <si>
    <t>MOUNT CALM ISD</t>
  </si>
  <si>
    <t>0930</t>
  </si>
  <si>
    <t>MOUNT ENTERPRISE ISD</t>
  </si>
  <si>
    <t>0931</t>
  </si>
  <si>
    <t>MOUNT PLEASANT ISD</t>
  </si>
  <si>
    <t>0933</t>
  </si>
  <si>
    <t>MOUNT VERNON ISD</t>
  </si>
  <si>
    <t>1388</t>
  </si>
  <si>
    <t>MUENSTER ISD</t>
  </si>
  <si>
    <t>0934</t>
  </si>
  <si>
    <t>MULESHOE ISD</t>
  </si>
  <si>
    <t>0935</t>
  </si>
  <si>
    <t>MULLIN ISD</t>
  </si>
  <si>
    <t>0936</t>
  </si>
  <si>
    <t>MUMFORD ISD</t>
  </si>
  <si>
    <t>0937</t>
  </si>
  <si>
    <t>MUNDAY CONSOLIDATED ISD</t>
  </si>
  <si>
    <t>0938</t>
  </si>
  <si>
    <t>MURCHISON ISD</t>
  </si>
  <si>
    <t>0940</t>
  </si>
  <si>
    <t>NACOGDOCHES ISD</t>
  </si>
  <si>
    <t>0944</t>
  </si>
  <si>
    <t>NATALIA ISD</t>
  </si>
  <si>
    <t>1760</t>
  </si>
  <si>
    <t>NAVARRO ISD</t>
  </si>
  <si>
    <t>0945</t>
  </si>
  <si>
    <t>NAVASOTA ISD</t>
  </si>
  <si>
    <t>1634</t>
  </si>
  <si>
    <t>NAZARETH ISD</t>
  </si>
  <si>
    <t>0946</t>
  </si>
  <si>
    <t>NECHES ISD</t>
  </si>
  <si>
    <t>0947</t>
  </si>
  <si>
    <t>NEDERLAND ISD</t>
  </si>
  <si>
    <t>0948</t>
  </si>
  <si>
    <t>NEEDVILLE ISD</t>
  </si>
  <si>
    <t>0950</t>
  </si>
  <si>
    <t>NEW BOSTON ISD</t>
  </si>
  <si>
    <t>0951</t>
  </si>
  <si>
    <t>NEW BRAUNFELS ISD</t>
  </si>
  <si>
    <t>1653</t>
  </si>
  <si>
    <t>NEW CANEY ISD</t>
  </si>
  <si>
    <t>1410</t>
  </si>
  <si>
    <t>NEW DEAL ISD</t>
  </si>
  <si>
    <t>1600</t>
  </si>
  <si>
    <t>NEW DIANA ISD</t>
  </si>
  <si>
    <t>1553</t>
  </si>
  <si>
    <t>NEW HOME ISD</t>
  </si>
  <si>
    <t>1199</t>
  </si>
  <si>
    <t>NEW SUMMERFIELD ISD</t>
  </si>
  <si>
    <t>0954</t>
  </si>
  <si>
    <t>NEW WAVERLY ISD</t>
  </si>
  <si>
    <t>0952</t>
  </si>
  <si>
    <t>NEWCASTLE ISD</t>
  </si>
  <si>
    <t>0953</t>
  </si>
  <si>
    <t>NEWTON ISD</t>
  </si>
  <si>
    <t>0956</t>
  </si>
  <si>
    <t>NIXON SMILEY CISD</t>
  </si>
  <si>
    <t>0957</t>
  </si>
  <si>
    <t>NOCONA ISD</t>
  </si>
  <si>
    <t>0959</t>
  </si>
  <si>
    <t>NORDHEIM ISD</t>
  </si>
  <si>
    <t>0960</t>
  </si>
  <si>
    <t>NORMANGEE ISD</t>
  </si>
  <si>
    <t>1624</t>
  </si>
  <si>
    <t>NORTH EAST ISD</t>
  </si>
  <si>
    <t>1972</t>
  </si>
  <si>
    <t>NORTH HOPKINS ISD</t>
  </si>
  <si>
    <t>1755</t>
  </si>
  <si>
    <t>NORTH LAMAR ISD</t>
  </si>
  <si>
    <t>0961</t>
  </si>
  <si>
    <t>NORTH ZULCH ISD</t>
  </si>
  <si>
    <t>1627</t>
  </si>
  <si>
    <t>NORTHSIDE ISD</t>
  </si>
  <si>
    <t>1735</t>
  </si>
  <si>
    <t>1557</t>
  </si>
  <si>
    <t>NORTHWEST ISD</t>
  </si>
  <si>
    <t>1582</t>
  </si>
  <si>
    <t>NUECES CANYON CONS ISD</t>
  </si>
  <si>
    <t>1939</t>
  </si>
  <si>
    <t>NURSERY ISD</t>
  </si>
  <si>
    <t>0966</t>
  </si>
  <si>
    <t>O DONNELL ISD</t>
  </si>
  <si>
    <t>0964</t>
  </si>
  <si>
    <t>OAKWOOD ISD</t>
  </si>
  <si>
    <t>0965</t>
  </si>
  <si>
    <t>ODEM-EDROY ISD</t>
  </si>
  <si>
    <t>0968</t>
  </si>
  <si>
    <t>OGLESBY ISD</t>
  </si>
  <si>
    <t>1970</t>
  </si>
  <si>
    <t>OLFEN ISD</t>
  </si>
  <si>
    <t>0973</t>
  </si>
  <si>
    <t>OLNEY ISD</t>
  </si>
  <si>
    <t>0974</t>
  </si>
  <si>
    <t>OLTON ISD</t>
  </si>
  <si>
    <t>0977</t>
  </si>
  <si>
    <t>ONALASKA ISD</t>
  </si>
  <si>
    <t>0980</t>
  </si>
  <si>
    <t>ORANGE GROVE ISD</t>
  </si>
  <si>
    <t>0979</t>
  </si>
  <si>
    <t>ORANGEFIELD ISD</t>
  </si>
  <si>
    <t>0981</t>
  </si>
  <si>
    <t>ORE CITY ISD</t>
  </si>
  <si>
    <t>0982</t>
  </si>
  <si>
    <t>OVERTON ISD</t>
  </si>
  <si>
    <t>0983</t>
  </si>
  <si>
    <t>PADUCAH ISD</t>
  </si>
  <si>
    <t>1940</t>
  </si>
  <si>
    <t>PAINT CREEK ISD</t>
  </si>
  <si>
    <t>1845</t>
  </si>
  <si>
    <t>PAINT ROCK ISD</t>
  </si>
  <si>
    <t>0986</t>
  </si>
  <si>
    <t>PALACIOS ISD</t>
  </si>
  <si>
    <t>0987</t>
  </si>
  <si>
    <t>PALESTINE ISD</t>
  </si>
  <si>
    <t>0989</t>
  </si>
  <si>
    <t>PALMER ISD</t>
  </si>
  <si>
    <t>1947</t>
  </si>
  <si>
    <t>PALO PINTO ISD</t>
  </si>
  <si>
    <t>0990</t>
  </si>
  <si>
    <t>PAMPA ISD</t>
  </si>
  <si>
    <t>0991</t>
  </si>
  <si>
    <t>PANHANDLE ISD</t>
  </si>
  <si>
    <t>2011</t>
  </si>
  <si>
    <t>PANTHER CREEK CONS ISD</t>
  </si>
  <si>
    <t>0992</t>
  </si>
  <si>
    <t>PARADISE ISD</t>
  </si>
  <si>
    <t>0993</t>
  </si>
  <si>
    <t>PARIS ISD</t>
  </si>
  <si>
    <t>1979</t>
  </si>
  <si>
    <t>PARKER COUNTY CO OP</t>
  </si>
  <si>
    <t>0994</t>
  </si>
  <si>
    <t>PASADENA ISD</t>
  </si>
  <si>
    <t>1647</t>
  </si>
  <si>
    <t>PATTON SPRINGS ISD</t>
  </si>
  <si>
    <t>0995</t>
  </si>
  <si>
    <t>PAWNEE ISD</t>
  </si>
  <si>
    <t>1427</t>
  </si>
  <si>
    <t>PEARLAND ISD</t>
  </si>
  <si>
    <t>0996</t>
  </si>
  <si>
    <t>PEARSALL ISD</t>
  </si>
  <si>
    <t>1642</t>
  </si>
  <si>
    <t>PEASTER ISD</t>
  </si>
  <si>
    <t>0998</t>
  </si>
  <si>
    <t>PECOS BARSTOW TOYAH ISD</t>
  </si>
  <si>
    <t>1833</t>
  </si>
  <si>
    <t>PENELOPE ISD</t>
  </si>
  <si>
    <t>1000</t>
  </si>
  <si>
    <t>PERRIN WHITT CONS ISD</t>
  </si>
  <si>
    <t>1001</t>
  </si>
  <si>
    <t>PERRYTON ISD</t>
  </si>
  <si>
    <t>1002</t>
  </si>
  <si>
    <t>PETERSBURG ISD</t>
  </si>
  <si>
    <t>1003</t>
  </si>
  <si>
    <t>PETROLIA ISD</t>
  </si>
  <si>
    <t>1597</t>
  </si>
  <si>
    <t>PETTUS ISD</t>
  </si>
  <si>
    <t>0942</t>
  </si>
  <si>
    <t>PEWITT CONS ISD</t>
  </si>
  <si>
    <t>1005</t>
  </si>
  <si>
    <t>PFLUGERVILLE ISD</t>
  </si>
  <si>
    <t>1006</t>
  </si>
  <si>
    <t>PHARR-SAN JUAN-ALAMO ISD</t>
  </si>
  <si>
    <t>1009</t>
  </si>
  <si>
    <t>PILOT POINT ISD</t>
  </si>
  <si>
    <t>1497</t>
  </si>
  <si>
    <t>PINE TREE ISD</t>
  </si>
  <si>
    <t>1012</t>
  </si>
  <si>
    <t>PITTSBURG ISD</t>
  </si>
  <si>
    <t>1610</t>
  </si>
  <si>
    <t>PLAINS ISD</t>
  </si>
  <si>
    <t>1013</t>
  </si>
  <si>
    <t>PLAINVIEW ISD</t>
  </si>
  <si>
    <t>1014</t>
  </si>
  <si>
    <t>PLANO ISD</t>
  </si>
  <si>
    <t>1973</t>
  </si>
  <si>
    <t>PLEASANT GROVE ISD</t>
  </si>
  <si>
    <t>1018</t>
  </si>
  <si>
    <t>PLEASANTON ISD</t>
  </si>
  <si>
    <t>2013</t>
  </si>
  <si>
    <t>PLEMONS-STINNETT-PHILLIPS CISD</t>
  </si>
  <si>
    <t>1021</t>
  </si>
  <si>
    <t>POINT ISABEL ISD</t>
  </si>
  <si>
    <t>1022</t>
  </si>
  <si>
    <t>PONDER ISD</t>
  </si>
  <si>
    <t>1023</t>
  </si>
  <si>
    <t>POOLVILLE ISD</t>
  </si>
  <si>
    <t>1024</t>
  </si>
  <si>
    <t>PORT ARANSAS ISD</t>
  </si>
  <si>
    <t>1025</t>
  </si>
  <si>
    <t>PORT ARTHUR ISD</t>
  </si>
  <si>
    <t>1406</t>
  </si>
  <si>
    <t>PORT NECHES-GROVES ISD</t>
  </si>
  <si>
    <t>1027</t>
  </si>
  <si>
    <t>POST ISD</t>
  </si>
  <si>
    <t>1028</t>
  </si>
  <si>
    <t>POTEET ISD</t>
  </si>
  <si>
    <t>1029</t>
  </si>
  <si>
    <t>POTH CONS ISD</t>
  </si>
  <si>
    <t>1932</t>
  </si>
  <si>
    <t>POTTSBORO ISD</t>
  </si>
  <si>
    <t>1032</t>
  </si>
  <si>
    <t>PRAIRIE LEA ISD</t>
  </si>
  <si>
    <t>1623</t>
  </si>
  <si>
    <t>PRAIRIE VALLEY ISD</t>
  </si>
  <si>
    <t>0400</t>
  </si>
  <si>
    <t>PRAIRILAND ISD</t>
  </si>
  <si>
    <t>1033</t>
  </si>
  <si>
    <t>PREMONT ISD</t>
  </si>
  <si>
    <t>1034</t>
  </si>
  <si>
    <t>PRESIDIO ISD</t>
  </si>
  <si>
    <t>1891</t>
  </si>
  <si>
    <t>PRIDDY ISD</t>
  </si>
  <si>
    <t>1035</t>
  </si>
  <si>
    <t>PRINCETON ISD</t>
  </si>
  <si>
    <t>0924</t>
  </si>
  <si>
    <t>PRINGLE-MORSE CONS ISD</t>
  </si>
  <si>
    <t>1037</t>
  </si>
  <si>
    <t>PROGRESO ISD</t>
  </si>
  <si>
    <t>1326</t>
  </si>
  <si>
    <t>PROSPER ISD</t>
  </si>
  <si>
    <t>1040</t>
  </si>
  <si>
    <t>QUANAH ISD</t>
  </si>
  <si>
    <t>1041</t>
  </si>
  <si>
    <t>QUEEN CITY ISD</t>
  </si>
  <si>
    <t>1042</t>
  </si>
  <si>
    <t>QUINLAN ISD</t>
  </si>
  <si>
    <t>1044</t>
  </si>
  <si>
    <t>QUITMAN ISD</t>
  </si>
  <si>
    <t>0593</t>
  </si>
  <si>
    <t>RAINS ISD</t>
  </si>
  <si>
    <t>1045</t>
  </si>
  <si>
    <t>RALLS ISD</t>
  </si>
  <si>
    <t>1966</t>
  </si>
  <si>
    <t>RAMIREZ COMMON SD</t>
  </si>
  <si>
    <t>1047</t>
  </si>
  <si>
    <t>RANDOLPH FIELD ISD</t>
  </si>
  <si>
    <t>1048</t>
  </si>
  <si>
    <t>RANGER ISD</t>
  </si>
  <si>
    <t>1050</t>
  </si>
  <si>
    <t>RANKIN ISD</t>
  </si>
  <si>
    <t>1052</t>
  </si>
  <si>
    <t>RAYMONDVILLE ISD</t>
  </si>
  <si>
    <t>1054</t>
  </si>
  <si>
    <t>REAGAN COUNTY ISD</t>
  </si>
  <si>
    <t>1999</t>
  </si>
  <si>
    <t>RED LICK ISD</t>
  </si>
  <si>
    <t>1055</t>
  </si>
  <si>
    <t>RED OAK ISD</t>
  </si>
  <si>
    <t>1056</t>
  </si>
  <si>
    <t>REDWATER ISD</t>
  </si>
  <si>
    <t>1739</t>
  </si>
  <si>
    <t>REFUGIO ISD</t>
  </si>
  <si>
    <t>1801</t>
  </si>
  <si>
    <t>REGION 01 EDUC SERVICE CENTER</t>
  </si>
  <si>
    <t>1802</t>
  </si>
  <si>
    <t>REGION 02 EDUC SERVICE CENTER</t>
  </si>
  <si>
    <t>1803</t>
  </si>
  <si>
    <t>REGION 03 EDUC SERVICE CENTER</t>
  </si>
  <si>
    <t>1804</t>
  </si>
  <si>
    <t>REGION 04 EDUC SERVICE CENTER</t>
  </si>
  <si>
    <t>1805</t>
  </si>
  <si>
    <t>REGION 05 EDUC SERVICE CENTER</t>
  </si>
  <si>
    <t>1806</t>
  </si>
  <si>
    <t>REGION 06 EDUC SERVICE CENTER</t>
  </si>
  <si>
    <t>1807</t>
  </si>
  <si>
    <t>REGION 07 EDUC SERVICE CENTER</t>
  </si>
  <si>
    <t>1808</t>
  </si>
  <si>
    <t>REGION 08 EDUC SERVICE CENTER</t>
  </si>
  <si>
    <t>1809</t>
  </si>
  <si>
    <t>REGION 09 EDUC SERVICE CENTER</t>
  </si>
  <si>
    <t>1810</t>
  </si>
  <si>
    <t>REGION 10 EDUC SERVICE CENTER</t>
  </si>
  <si>
    <t>1811</t>
  </si>
  <si>
    <t>REGION 11 EDUC SERVICE CENTER</t>
  </si>
  <si>
    <t>1812</t>
  </si>
  <si>
    <t>REGION 12 EDUC SERVICE CENTER</t>
  </si>
  <si>
    <t>1813</t>
  </si>
  <si>
    <t>REGION 13 EDUC SERVICE CENTER</t>
  </si>
  <si>
    <t>1814</t>
  </si>
  <si>
    <t>REGION 14 EDUC SERVICE CENTER</t>
  </si>
  <si>
    <t>1815</t>
  </si>
  <si>
    <t>REGION 15 EDUC SERVICE CENTER</t>
  </si>
  <si>
    <t>1816</t>
  </si>
  <si>
    <t>REGION 16 EDUC SERVICE CENTER</t>
  </si>
  <si>
    <t>1817</t>
  </si>
  <si>
    <t>REGION 17 EDUC SERVICE CENTER</t>
  </si>
  <si>
    <t>1818</t>
  </si>
  <si>
    <t>REGION 18 EDUC SERVICE CENTER</t>
  </si>
  <si>
    <t>1819</t>
  </si>
  <si>
    <t>REGION 19 EDUC SERVICE CENTER</t>
  </si>
  <si>
    <t>1820</t>
  </si>
  <si>
    <t>REGION 20 EDUC SERVICE CENTER</t>
  </si>
  <si>
    <t>1060</t>
  </si>
  <si>
    <t>RICARDO ISD</t>
  </si>
  <si>
    <t>0570</t>
  </si>
  <si>
    <t>RICE CONS ISD</t>
  </si>
  <si>
    <t>1961</t>
  </si>
  <si>
    <t>RICE ISD</t>
  </si>
  <si>
    <t>1061</t>
  </si>
  <si>
    <t>RICHARDS ISD</t>
  </si>
  <si>
    <t>1062</t>
  </si>
  <si>
    <t>RICHARDSON ISD</t>
  </si>
  <si>
    <t>1063</t>
  </si>
  <si>
    <t>RICHLAND SPRINGS ISD</t>
  </si>
  <si>
    <t>1065</t>
  </si>
  <si>
    <t>RIESEL ISD</t>
  </si>
  <si>
    <t>1067</t>
  </si>
  <si>
    <t>RIO GRANDE CITY CISD</t>
  </si>
  <si>
    <t>1068</t>
  </si>
  <si>
    <t>RIO HONDO ISD</t>
  </si>
  <si>
    <t>1069</t>
  </si>
  <si>
    <t>RIO VISTA ISD</t>
  </si>
  <si>
    <t>1070</t>
  </si>
  <si>
    <t>RISING STAR ISD</t>
  </si>
  <si>
    <t>1334</t>
  </si>
  <si>
    <t>RIVER ROAD ISD</t>
  </si>
  <si>
    <t>0404</t>
  </si>
  <si>
    <t>RIVERCREST ISD</t>
  </si>
  <si>
    <t>1072</t>
  </si>
  <si>
    <t>RIVIERA ISD</t>
  </si>
  <si>
    <t>1076</t>
  </si>
  <si>
    <t>ROBERT LEE ISD</t>
  </si>
  <si>
    <t>1688</t>
  </si>
  <si>
    <t>ROBINSON ISD</t>
  </si>
  <si>
    <t>1077</t>
  </si>
  <si>
    <t>ROBSTOWN ISD</t>
  </si>
  <si>
    <t>1078</t>
  </si>
  <si>
    <t>ROBY CISD</t>
  </si>
  <si>
    <t>1886</t>
  </si>
  <si>
    <t>ROCHELLE ISD</t>
  </si>
  <si>
    <t>1080</t>
  </si>
  <si>
    <t>ROCKDALE ISD</t>
  </si>
  <si>
    <t>1083</t>
  </si>
  <si>
    <t>ROCKSPRINGS ISD</t>
  </si>
  <si>
    <t>1084</t>
  </si>
  <si>
    <t>ROCKWALL ISD</t>
  </si>
  <si>
    <t>1086</t>
  </si>
  <si>
    <t>ROGERS ISD</t>
  </si>
  <si>
    <t>1486</t>
  </si>
  <si>
    <t>ROMA ISD</t>
  </si>
  <si>
    <t>1841</t>
  </si>
  <si>
    <t>ROOSEVELT ISD</t>
  </si>
  <si>
    <t>1087</t>
  </si>
  <si>
    <t>ROPES ISD</t>
  </si>
  <si>
    <t>1088</t>
  </si>
  <si>
    <t>ROSCOE ISD</t>
  </si>
  <si>
    <t>1089</t>
  </si>
  <si>
    <t>ROSEBUD-LOTT CONS ISD</t>
  </si>
  <si>
    <t>1093</t>
  </si>
  <si>
    <t>ROTAN ISD</t>
  </si>
  <si>
    <t>1094</t>
  </si>
  <si>
    <t>ROUND ROCK ISD</t>
  </si>
  <si>
    <t>1684</t>
  </si>
  <si>
    <t>ROUND TOP CARMINE ISD</t>
  </si>
  <si>
    <t>1097</t>
  </si>
  <si>
    <t>ROXTON ISD</t>
  </si>
  <si>
    <t>1421</t>
  </si>
  <si>
    <t>ROYAL ISD</t>
  </si>
  <si>
    <t>1098</t>
  </si>
  <si>
    <t>ROYSE CITY ISD</t>
  </si>
  <si>
    <t>1099</t>
  </si>
  <si>
    <t>RULE ISD</t>
  </si>
  <si>
    <t>1100</t>
  </si>
  <si>
    <t>RUNGE ISD</t>
  </si>
  <si>
    <t>1102</t>
  </si>
  <si>
    <t>RUSK ISD</t>
  </si>
  <si>
    <t>1933</t>
  </si>
  <si>
    <t>S &amp; S CONS ISD</t>
  </si>
  <si>
    <t>1103</t>
  </si>
  <si>
    <t>SABINAL ISD</t>
  </si>
  <si>
    <t>1569</t>
  </si>
  <si>
    <t>SABINE ISD</t>
  </si>
  <si>
    <t>1554</t>
  </si>
  <si>
    <t>SABINE PASS ISD</t>
  </si>
  <si>
    <t>1106</t>
  </si>
  <si>
    <t>SAINT JO ISD</t>
  </si>
  <si>
    <t>1108</t>
  </si>
  <si>
    <t>SALADO ISD</t>
  </si>
  <si>
    <t>1109</t>
  </si>
  <si>
    <t>SALTILLO ISD</t>
  </si>
  <si>
    <t>1737</t>
  </si>
  <si>
    <t>SAM RAYBURN CONS ISD</t>
  </si>
  <si>
    <t>1110</t>
  </si>
  <si>
    <t>SAN ANGELO ISD</t>
  </si>
  <si>
    <t>1111</t>
  </si>
  <si>
    <t>SAN ANTONIO ISD</t>
  </si>
  <si>
    <t>1113</t>
  </si>
  <si>
    <t>SAN AUGUSTINE ISD</t>
  </si>
  <si>
    <t>1114</t>
  </si>
  <si>
    <t>SAN BENITO CONS ISD</t>
  </si>
  <si>
    <t>1116</t>
  </si>
  <si>
    <t>SAN DIEGO ISD</t>
  </si>
  <si>
    <t>1117</t>
  </si>
  <si>
    <t>SAN ELIZARIO ISD</t>
  </si>
  <si>
    <t>1846</t>
  </si>
  <si>
    <t>SAN FELIPE DEL RIO CISD</t>
  </si>
  <si>
    <t>1463</t>
  </si>
  <si>
    <t>SAN ISIDRO ISD</t>
  </si>
  <si>
    <t>1121</t>
  </si>
  <si>
    <t>SAN MARCOS CONS ISD</t>
  </si>
  <si>
    <t>1482</t>
  </si>
  <si>
    <t>SAN PERLITA ISD</t>
  </si>
  <si>
    <t>1122</t>
  </si>
  <si>
    <t>SAN SABA ISD</t>
  </si>
  <si>
    <t>1968</t>
  </si>
  <si>
    <t>SAN VICENTE ISD</t>
  </si>
  <si>
    <t>0304</t>
  </si>
  <si>
    <t>SANDS CONS ISD</t>
  </si>
  <si>
    <t>1119</t>
  </si>
  <si>
    <t>SANFORD-FRITCH ISD</t>
  </si>
  <si>
    <t>1120</t>
  </si>
  <si>
    <t>SANGER ISD</t>
  </si>
  <si>
    <t>1123</t>
  </si>
  <si>
    <t>SANTA ANNA ISD</t>
  </si>
  <si>
    <t>1488</t>
  </si>
  <si>
    <t>SANTA FE ISD</t>
  </si>
  <si>
    <t>1425</t>
  </si>
  <si>
    <t>SANTA GERTRUDIS ISD</t>
  </si>
  <si>
    <t>1126</t>
  </si>
  <si>
    <t>SANTA MARIA ISD</t>
  </si>
  <si>
    <t>1127</t>
  </si>
  <si>
    <t>SANTA ROSA ISD</t>
  </si>
  <si>
    <t>1128</t>
  </si>
  <si>
    <t>SANTO ISD</t>
  </si>
  <si>
    <t>1132</t>
  </si>
  <si>
    <t>SAVOY ISD</t>
  </si>
  <si>
    <t>1713</t>
  </si>
  <si>
    <t>SCHERTZ-CIBOLO-UNIVERSAL CITY ISD</t>
  </si>
  <si>
    <t>0584</t>
  </si>
  <si>
    <t>SCHLEICHER CTY ISD</t>
  </si>
  <si>
    <t>1133</t>
  </si>
  <si>
    <t>SCHULENBURG ISD</t>
  </si>
  <si>
    <t>1650</t>
  </si>
  <si>
    <t>SCURRY ROSSER ISD</t>
  </si>
  <si>
    <t>0401</t>
  </si>
  <si>
    <t>SEAGRAVES ISD</t>
  </si>
  <si>
    <t>1136</t>
  </si>
  <si>
    <t>SEALY ISD</t>
  </si>
  <si>
    <t>1137</t>
  </si>
  <si>
    <t>SEGUIN ISD</t>
  </si>
  <si>
    <t>1687</t>
  </si>
  <si>
    <t>SEMINOLE PUBLIC SCHOOLS</t>
  </si>
  <si>
    <t>1138</t>
  </si>
  <si>
    <t>SEYMOUR ISD</t>
  </si>
  <si>
    <t>1658</t>
  </si>
  <si>
    <t>SHALLOWATER ISD</t>
  </si>
  <si>
    <t>1139</t>
  </si>
  <si>
    <t>SHAMROCK ISD</t>
  </si>
  <si>
    <t>1140</t>
  </si>
  <si>
    <t>SHARYLAND ISD</t>
  </si>
  <si>
    <t>1142</t>
  </si>
  <si>
    <t>SHELBYVILLE ISD</t>
  </si>
  <si>
    <t>1492</t>
  </si>
  <si>
    <t>SHELDON ISD</t>
  </si>
  <si>
    <t>1143</t>
  </si>
  <si>
    <t>SHEPHERD ISD</t>
  </si>
  <si>
    <t>1144</t>
  </si>
  <si>
    <t>SHERMAN ISD</t>
  </si>
  <si>
    <t>1146</t>
  </si>
  <si>
    <t>SHINER ISD</t>
  </si>
  <si>
    <t>1148</t>
  </si>
  <si>
    <t>SIDNEY ISD</t>
  </si>
  <si>
    <t>1490</t>
  </si>
  <si>
    <t>SIERRA BLANCA ISD</t>
  </si>
  <si>
    <t>1149</t>
  </si>
  <si>
    <t>SILSBEE ISD</t>
  </si>
  <si>
    <t>1150</t>
  </si>
  <si>
    <t>SILVERTON ISD</t>
  </si>
  <si>
    <t>2000</t>
  </si>
  <si>
    <t>SIMMS ISD</t>
  </si>
  <si>
    <t>1151</t>
  </si>
  <si>
    <t>SINTON ISD</t>
  </si>
  <si>
    <t>1915</t>
  </si>
  <si>
    <t>SIVELLS BEND ISD</t>
  </si>
  <si>
    <t>1153</t>
  </si>
  <si>
    <t>SKIDMORE TYNAN ISD</t>
  </si>
  <si>
    <t>1154</t>
  </si>
  <si>
    <t>SLATON ISD</t>
  </si>
  <si>
    <t>1155</t>
  </si>
  <si>
    <t>SLIDELL ISD</t>
  </si>
  <si>
    <t>1792</t>
  </si>
  <si>
    <t>SLOCUM ISD</t>
  </si>
  <si>
    <t>1159</t>
  </si>
  <si>
    <t>SMITHVILLE ISD</t>
  </si>
  <si>
    <t>1160</t>
  </si>
  <si>
    <t>SMYER ISD</t>
  </si>
  <si>
    <t>1576</t>
  </si>
  <si>
    <t>SNOOK ISD</t>
  </si>
  <si>
    <t>1161</t>
  </si>
  <si>
    <t>SNYDER ISD</t>
  </si>
  <si>
    <t>1718</t>
  </si>
  <si>
    <t>SOCORRO ISD</t>
  </si>
  <si>
    <t>1163</t>
  </si>
  <si>
    <t>SOMERSET ISD</t>
  </si>
  <si>
    <t>1164</t>
  </si>
  <si>
    <t>SOMERVILLE ISD</t>
  </si>
  <si>
    <t>1165</t>
  </si>
  <si>
    <t>SONORA ISD</t>
  </si>
  <si>
    <t>1170</t>
  </si>
  <si>
    <t>SOUTH SAN ANTONIO ISD</t>
  </si>
  <si>
    <t>1749</t>
  </si>
  <si>
    <t>SOUTH TEXAS ISD</t>
  </si>
  <si>
    <t>1168</t>
  </si>
  <si>
    <t>SOUTHLAND ISD</t>
  </si>
  <si>
    <t>1738</t>
  </si>
  <si>
    <t>SOUTHSIDE ISD</t>
  </si>
  <si>
    <t>1726</t>
  </si>
  <si>
    <t>SOUTHWEST ISD</t>
  </si>
  <si>
    <t>1173</t>
  </si>
  <si>
    <t>SPEARMAN ISD</t>
  </si>
  <si>
    <t>1568</t>
  </si>
  <si>
    <t>SPLENDORA ISD</t>
  </si>
  <si>
    <t>1433</t>
  </si>
  <si>
    <t>SPRING BRANCH ISD</t>
  </si>
  <si>
    <t>1601</t>
  </si>
  <si>
    <t>SPRING CREEK ISD</t>
  </si>
  <si>
    <t>1731</t>
  </si>
  <si>
    <t>SPRING HILL ISD</t>
  </si>
  <si>
    <t>1175</t>
  </si>
  <si>
    <t>SPRING ISD</t>
  </si>
  <si>
    <t>1176</t>
  </si>
  <si>
    <t>SPRINGLAKE-EARTH ISD</t>
  </si>
  <si>
    <t>1177</t>
  </si>
  <si>
    <t>SPRINGTOWN ISD</t>
  </si>
  <si>
    <t>1178</t>
  </si>
  <si>
    <t>SPUR ISD</t>
  </si>
  <si>
    <t>1661</t>
  </si>
  <si>
    <t>SPURGER ISD</t>
  </si>
  <si>
    <t>1988</t>
  </si>
  <si>
    <t>1179</t>
  </si>
  <si>
    <t>STAMFORD ISD</t>
  </si>
  <si>
    <t>1180</t>
  </si>
  <si>
    <t>STANTON ISD</t>
  </si>
  <si>
    <t>1185</t>
  </si>
  <si>
    <t>STEPHENVILLE ISD</t>
  </si>
  <si>
    <t>1186</t>
  </si>
  <si>
    <t>STERLING CITY ISD</t>
  </si>
  <si>
    <t>1188</t>
  </si>
  <si>
    <t>STOCKDALE ISD</t>
  </si>
  <si>
    <t>1189</t>
  </si>
  <si>
    <t>STRATFORD ISD</t>
  </si>
  <si>
    <t>1190</t>
  </si>
  <si>
    <t>STRAWN ISD</t>
  </si>
  <si>
    <t>1194</t>
  </si>
  <si>
    <t>SUDAN ISD</t>
  </si>
  <si>
    <t>1196</t>
  </si>
  <si>
    <t>SULPHUR BLUFF ISD</t>
  </si>
  <si>
    <t>1197</t>
  </si>
  <si>
    <t>SULPHUR SPRINGS ISD</t>
  </si>
  <si>
    <t>1349</t>
  </si>
  <si>
    <t>SUNDOWN ISD</t>
  </si>
  <si>
    <t>1382</t>
  </si>
  <si>
    <t>SUNNYVALE ISD</t>
  </si>
  <si>
    <t>1201</t>
  </si>
  <si>
    <t>SUNRAY ISD</t>
  </si>
  <si>
    <t>1202</t>
  </si>
  <si>
    <t>SWEENY ISD</t>
  </si>
  <si>
    <t>1975</t>
  </si>
  <si>
    <t>SWEET HOME ISD</t>
  </si>
  <si>
    <t>1203</t>
  </si>
  <si>
    <t>SWEETWATER ISD</t>
  </si>
  <si>
    <t>1206</t>
  </si>
  <si>
    <t>TAFT ISD</t>
  </si>
  <si>
    <t>1207</t>
  </si>
  <si>
    <t>TAHOKA ISD</t>
  </si>
  <si>
    <t>1615</t>
  </si>
  <si>
    <t>TARKINGTON ISD</t>
  </si>
  <si>
    <t>1209</t>
  </si>
  <si>
    <t>TATUM ISD</t>
  </si>
  <si>
    <t>1211</t>
  </si>
  <si>
    <t>TAYLOR ISD</t>
  </si>
  <si>
    <t>1212</t>
  </si>
  <si>
    <t>TEAGUE ISD</t>
  </si>
  <si>
    <t>1215</t>
  </si>
  <si>
    <t>TEMPLE ISD</t>
  </si>
  <si>
    <t>1216</t>
  </si>
  <si>
    <t>TENAHA ISD</t>
  </si>
  <si>
    <t>1967</t>
  </si>
  <si>
    <t>TERLINGUA CSD</t>
  </si>
  <si>
    <t>1667</t>
  </si>
  <si>
    <t>TERRELL COUNTY ISD</t>
  </si>
  <si>
    <t>1217</t>
  </si>
  <si>
    <t>TERRELL ISD</t>
  </si>
  <si>
    <t>1218</t>
  </si>
  <si>
    <t>TEXARKANA ISD</t>
  </si>
  <si>
    <t>1219</t>
  </si>
  <si>
    <t>TEXAS CITY ISD</t>
  </si>
  <si>
    <t>1220</t>
  </si>
  <si>
    <t>TEXHOMA ISD</t>
  </si>
  <si>
    <t>1221</t>
  </si>
  <si>
    <t>TEXLINE ISD</t>
  </si>
  <si>
    <t>1223</t>
  </si>
  <si>
    <t>THORNDALE ISD</t>
  </si>
  <si>
    <t>1225</t>
  </si>
  <si>
    <t>THRALL ISD</t>
  </si>
  <si>
    <t>1227</t>
  </si>
  <si>
    <t>THREE RIVERS ISD</t>
  </si>
  <si>
    <t>1978</t>
  </si>
  <si>
    <t>THREE WAY ISD</t>
  </si>
  <si>
    <t>1228</t>
  </si>
  <si>
    <t>THROCKMORTON ISD</t>
  </si>
  <si>
    <t>0863</t>
  </si>
  <si>
    <t>TIDEHAVEN ISD</t>
  </si>
  <si>
    <t>1230</t>
  </si>
  <si>
    <t>TIMPSON ISD</t>
  </si>
  <si>
    <t>1934</t>
  </si>
  <si>
    <t>TIOGA ISD</t>
  </si>
  <si>
    <t>1232</t>
  </si>
  <si>
    <t>TOLAR ISD</t>
  </si>
  <si>
    <t>1895</t>
  </si>
  <si>
    <t>TOM BEAN ISD</t>
  </si>
  <si>
    <t>1233</t>
  </si>
  <si>
    <t>TOMBALL ISD</t>
  </si>
  <si>
    <t>1710</t>
  </si>
  <si>
    <t>TORNILLO ISD</t>
  </si>
  <si>
    <t>1236</t>
  </si>
  <si>
    <t>TRENT ISD</t>
  </si>
  <si>
    <t>1237</t>
  </si>
  <si>
    <t>TRENTON ISD</t>
  </si>
  <si>
    <t>1238</t>
  </si>
  <si>
    <t>TRINIDAD ISD</t>
  </si>
  <si>
    <t>1239</t>
  </si>
  <si>
    <t>TRINITY ISD</t>
  </si>
  <si>
    <t>1241</t>
  </si>
  <si>
    <t>TROUP ISD</t>
  </si>
  <si>
    <t>1242</t>
  </si>
  <si>
    <t>TROY ISD</t>
  </si>
  <si>
    <t>1244</t>
  </si>
  <si>
    <t>TULIA ISD</t>
  </si>
  <si>
    <t>1473</t>
  </si>
  <si>
    <t>TULOSO-MIDWAY ISD</t>
  </si>
  <si>
    <t>1245</t>
  </si>
  <si>
    <t>TURKEY QUITAQUE CISD</t>
  </si>
  <si>
    <t>1247</t>
  </si>
  <si>
    <t>TYLER ISD</t>
  </si>
  <si>
    <t>1767</t>
  </si>
  <si>
    <t>UNION GROVE ISD</t>
  </si>
  <si>
    <t>1579</t>
  </si>
  <si>
    <t>UNION HILL ISD</t>
  </si>
  <si>
    <t>1720</t>
  </si>
  <si>
    <t>UNITED ISD</t>
  </si>
  <si>
    <t>1250</t>
  </si>
  <si>
    <t>UTOPIA ISD</t>
  </si>
  <si>
    <t>1251</t>
  </si>
  <si>
    <t>UVALDE CONS ISD</t>
  </si>
  <si>
    <t>1595</t>
  </si>
  <si>
    <t>VALENTINE ISD</t>
  </si>
  <si>
    <t>1252</t>
  </si>
  <si>
    <t>VALLEY MILLS ISD</t>
  </si>
  <si>
    <t>1253</t>
  </si>
  <si>
    <t>VALLEY VIEW ISD</t>
  </si>
  <si>
    <t>1954</t>
  </si>
  <si>
    <t>1256</t>
  </si>
  <si>
    <t>VAN ALSTYNE ISD</t>
  </si>
  <si>
    <t>1255</t>
  </si>
  <si>
    <t>VAN ISD</t>
  </si>
  <si>
    <t>1344</t>
  </si>
  <si>
    <t>VAN VLECK ISD</t>
  </si>
  <si>
    <t>1257</t>
  </si>
  <si>
    <t>VEGA ISD</t>
  </si>
  <si>
    <t>1259</t>
  </si>
  <si>
    <t>VENUS ISD</t>
  </si>
  <si>
    <t>1905</t>
  </si>
  <si>
    <t>VERIBEST ISD</t>
  </si>
  <si>
    <t>1260</t>
  </si>
  <si>
    <t>VERNON CONS ISD</t>
  </si>
  <si>
    <t>1262</t>
  </si>
  <si>
    <t>VICTORIA ISD</t>
  </si>
  <si>
    <t>1339</t>
  </si>
  <si>
    <t>VIDOR ISD</t>
  </si>
  <si>
    <t>1974</t>
  </si>
  <si>
    <t>VYSEHRAD ISD</t>
  </si>
  <si>
    <t>1264</t>
  </si>
  <si>
    <t>WACO ISD</t>
  </si>
  <si>
    <t>1266</t>
  </si>
  <si>
    <t>WAELDER ISD</t>
  </si>
  <si>
    <t>1860</t>
  </si>
  <si>
    <t>WALCOTT ISD</t>
  </si>
  <si>
    <t>1768</t>
  </si>
  <si>
    <t>WALL ISD</t>
  </si>
  <si>
    <t>1267</t>
  </si>
  <si>
    <t>WALLER ISD</t>
  </si>
  <si>
    <t>1914</t>
  </si>
  <si>
    <t>WALNUT BEND ISD</t>
  </si>
  <si>
    <t>1269</t>
  </si>
  <si>
    <t>WALNUT SPRINGS ISD</t>
  </si>
  <si>
    <t>1584</t>
  </si>
  <si>
    <t>WARREN ISD</t>
  </si>
  <si>
    <t>1270</t>
  </si>
  <si>
    <t>WASKOM ISD</t>
  </si>
  <si>
    <t>1271</t>
  </si>
  <si>
    <t>WATER VALLEY ISD</t>
  </si>
  <si>
    <t>1272</t>
  </si>
  <si>
    <t>WAXAHACHIE ISD</t>
  </si>
  <si>
    <t>1273</t>
  </si>
  <si>
    <t>WEATHERFORD ISD</t>
  </si>
  <si>
    <t>1901</t>
  </si>
  <si>
    <t>WEBB CISD</t>
  </si>
  <si>
    <t>1275</t>
  </si>
  <si>
    <t>WEIMAR ISD</t>
  </si>
  <si>
    <t>1277</t>
  </si>
  <si>
    <t>WELLINGTON ISD</t>
  </si>
  <si>
    <t>1844</t>
  </si>
  <si>
    <t>WELLMAN-UNION ISD</t>
  </si>
  <si>
    <t>1278</t>
  </si>
  <si>
    <t>WELLS ISD</t>
  </si>
  <si>
    <t>1281</t>
  </si>
  <si>
    <t>WESLACO ISD</t>
  </si>
  <si>
    <t>0364</t>
  </si>
  <si>
    <t>WEST HARDIN CTY CISD</t>
  </si>
  <si>
    <t>1282</t>
  </si>
  <si>
    <t>WEST ISD</t>
  </si>
  <si>
    <t>1287</t>
  </si>
  <si>
    <t>WEST ORANGE-COVE CISD</t>
  </si>
  <si>
    <t>1551</t>
  </si>
  <si>
    <t>WEST OSO ISD</t>
  </si>
  <si>
    <t>1740</t>
  </si>
  <si>
    <t>WEST RUSK CTY CONS ISD</t>
  </si>
  <si>
    <t>1010</t>
  </si>
  <si>
    <t>WEST SABINE ISD</t>
  </si>
  <si>
    <t>1283</t>
  </si>
  <si>
    <t>WESTBROOK ISD</t>
  </si>
  <si>
    <t>1930</t>
  </si>
  <si>
    <t>WESTHOFF ISD</t>
  </si>
  <si>
    <t>1957</t>
  </si>
  <si>
    <t>WESTPHALIA ISD</t>
  </si>
  <si>
    <t>1721</t>
  </si>
  <si>
    <t>WESTWOOD ISD</t>
  </si>
  <si>
    <t>1289</t>
  </si>
  <si>
    <t>WHARTON ISD</t>
  </si>
  <si>
    <t>1290</t>
  </si>
  <si>
    <t>WHEELER ISD</t>
  </si>
  <si>
    <t>1291</t>
  </si>
  <si>
    <t>WHITE DEER ISD</t>
  </si>
  <si>
    <t>1734</t>
  </si>
  <si>
    <t>WHITE OAK ISD</t>
  </si>
  <si>
    <t>1693</t>
  </si>
  <si>
    <t>WHITE SETTLEMENT ISD</t>
  </si>
  <si>
    <t>1292</t>
  </si>
  <si>
    <t>WHITEFACE ISD</t>
  </si>
  <si>
    <t>1294</t>
  </si>
  <si>
    <t>WHITEHOUSE ISD</t>
  </si>
  <si>
    <t>1295</t>
  </si>
  <si>
    <t>WHITESBORO ISD</t>
  </si>
  <si>
    <t>1296</t>
  </si>
  <si>
    <t>WHITEWRIGHT ISD</t>
  </si>
  <si>
    <t>1297</t>
  </si>
  <si>
    <t>WHITHARRAL ISD</t>
  </si>
  <si>
    <t>1298</t>
  </si>
  <si>
    <t>WHITNEY ISD</t>
  </si>
  <si>
    <t>1299</t>
  </si>
  <si>
    <t>WICHITA FALLS ISD</t>
  </si>
  <si>
    <t>1733</t>
  </si>
  <si>
    <t>WILDORADO ISD</t>
  </si>
  <si>
    <t>1301</t>
  </si>
  <si>
    <t>WILLIS ISD</t>
  </si>
  <si>
    <t>1303</t>
  </si>
  <si>
    <t>WILLS POINT ISD</t>
  </si>
  <si>
    <t>1305</t>
  </si>
  <si>
    <t>WILSON ISD</t>
  </si>
  <si>
    <t>2005</t>
  </si>
  <si>
    <t>WIMBERLEY ISD</t>
  </si>
  <si>
    <t>1826</t>
  </si>
  <si>
    <t>WINDHAM SCHOOL DISTRICT</t>
  </si>
  <si>
    <t>1614</t>
  </si>
  <si>
    <t>WINDTHORST ISD</t>
  </si>
  <si>
    <t>2008</t>
  </si>
  <si>
    <t>WINFIELD ISD</t>
  </si>
  <si>
    <t>1310</t>
  </si>
  <si>
    <t>WINK-LOVING CONS ISD</t>
  </si>
  <si>
    <t>1311</t>
  </si>
  <si>
    <t>WINNSBORO ISD</t>
  </si>
  <si>
    <t>1659</t>
  </si>
  <si>
    <t>WINONA ISD</t>
  </si>
  <si>
    <t>1312</t>
  </si>
  <si>
    <t>WINTERS ISD</t>
  </si>
  <si>
    <t>1313</t>
  </si>
  <si>
    <t>WODEN ISD</t>
  </si>
  <si>
    <t>1314</t>
  </si>
  <si>
    <t>WOLFE CITY ISD</t>
  </si>
  <si>
    <t>1317</t>
  </si>
  <si>
    <t>WOODSBORO ISD</t>
  </si>
  <si>
    <t>1318</t>
  </si>
  <si>
    <t>WOODSON ISD</t>
  </si>
  <si>
    <t>1319</t>
  </si>
  <si>
    <t>WOODVILLE ISD</t>
  </si>
  <si>
    <t>1320</t>
  </si>
  <si>
    <t>WORTHAM ISD</t>
  </si>
  <si>
    <t>1321</t>
  </si>
  <si>
    <t>WYLIE ISD</t>
  </si>
  <si>
    <t>1879</t>
  </si>
  <si>
    <t>1381</t>
  </si>
  <si>
    <t>YANTIS ISD</t>
  </si>
  <si>
    <t>1322</t>
  </si>
  <si>
    <t>YOAKUM ISD</t>
  </si>
  <si>
    <t>1323</t>
  </si>
  <si>
    <t>YORKTOWN ISD</t>
  </si>
  <si>
    <t>1341</t>
  </si>
  <si>
    <t>YSLETA ISD</t>
  </si>
  <si>
    <t>1628</t>
  </si>
  <si>
    <t>ZAPATA COUNTY ISD</t>
  </si>
  <si>
    <t>1612</t>
  </si>
  <si>
    <t>ZAVALLA ISD</t>
  </si>
  <si>
    <t>2004</t>
  </si>
  <si>
    <t>ZEPHYR ISD</t>
  </si>
  <si>
    <t>2191</t>
  </si>
  <si>
    <t>A PLUS ACADEMY</t>
  </si>
  <si>
    <t>2161</t>
  </si>
  <si>
    <t>A W BROWN FELLOWSHIP CHARTER SCHOOL</t>
  </si>
  <si>
    <t>2344</t>
  </si>
  <si>
    <t>A+ UNLIMITED POTENTIAL</t>
  </si>
  <si>
    <t>2058</t>
  </si>
  <si>
    <t>ACADEMY OF ACCELERATED</t>
  </si>
  <si>
    <t>2192</t>
  </si>
  <si>
    <t>ACADEMY OF CAREERS &amp; TECH</t>
  </si>
  <si>
    <t>2174</t>
  </si>
  <si>
    <t>ACADEMY OF DALLAS</t>
  </si>
  <si>
    <t>2202</t>
  </si>
  <si>
    <t>ACCELERATED INTERMEDIATE ACADEMY</t>
  </si>
  <si>
    <t>2049</t>
  </si>
  <si>
    <t>ALIEF MONTESSORI SCHOOL</t>
  </si>
  <si>
    <t>2275</t>
  </si>
  <si>
    <t>AMBASSADORS PREPARATORY ACADEMY</t>
  </si>
  <si>
    <t>2154</t>
  </si>
  <si>
    <t>AMIGOS POR VIDA-FRIENDS FOR LIFE CHARTER SCHOOL</t>
  </si>
  <si>
    <t>2026</t>
  </si>
  <si>
    <t>ARISTOI CLASSICAL ACADEMY</t>
  </si>
  <si>
    <t>2168</t>
  </si>
  <si>
    <t>ARLINGTON CLASSICS ACADEMY</t>
  </si>
  <si>
    <t>2313</t>
  </si>
  <si>
    <t>ARROW ACADEMY</t>
  </si>
  <si>
    <t>2319</t>
  </si>
  <si>
    <t>AUSTIN ACHIEVE PUBLIC SCHOOL</t>
  </si>
  <si>
    <t>2258</t>
  </si>
  <si>
    <t>AUSTIN DISCOVERY SCHOOL</t>
  </si>
  <si>
    <t>2334</t>
  </si>
  <si>
    <t>BASIS SAN ANTONIO</t>
  </si>
  <si>
    <t>2200</t>
  </si>
  <si>
    <t>BEATRICE MAYES INSTITUTE</t>
  </si>
  <si>
    <t>2340</t>
  </si>
  <si>
    <t>BETA ACADEMY</t>
  </si>
  <si>
    <t>2175</t>
  </si>
  <si>
    <t>BEXAR COUNTY ACADEMY</t>
  </si>
  <si>
    <t>2201</t>
  </si>
  <si>
    <t>BIG SPRINGS CHARTER SCHOOL</t>
  </si>
  <si>
    <t>2305</t>
  </si>
  <si>
    <t>BOB HOPE SCHOOL</t>
  </si>
  <si>
    <t>2188</t>
  </si>
  <si>
    <t>BRAZOS RIVER CHARTER SCHOOL</t>
  </si>
  <si>
    <t>2167</t>
  </si>
  <si>
    <t>BRAZOS SCHOOL FOR INQUIRY</t>
  </si>
  <si>
    <t>2274</t>
  </si>
  <si>
    <t>BROOKS ACADEMY OF SCIENCE</t>
  </si>
  <si>
    <t>2050</t>
  </si>
  <si>
    <t>BURNHAM WOOD CHARTER SCHOOL</t>
  </si>
  <si>
    <t>2120</t>
  </si>
  <si>
    <t>CALVIN NELMS CHARTER</t>
  </si>
  <si>
    <t>2337</t>
  </si>
  <si>
    <t>CARPE DIEM SCHOOLS</t>
  </si>
  <si>
    <t>2206</t>
  </si>
  <si>
    <t>CEDARS INTERNATIONAL ACADEMY</t>
  </si>
  <si>
    <t>2094</t>
  </si>
  <si>
    <t>CHAPARRAL STAR ACADEMY</t>
  </si>
  <si>
    <t>2287</t>
  </si>
  <si>
    <t>CHAPEL HILL ACADEMY</t>
  </si>
  <si>
    <t>2276</t>
  </si>
  <si>
    <t>CITYSCAPE SCHOOLS INC.</t>
  </si>
  <si>
    <t>2310</t>
  </si>
  <si>
    <t>COMPASS ACADEMY</t>
  </si>
  <si>
    <t>2129</t>
  </si>
  <si>
    <t>COMQUEST ACADEMY</t>
  </si>
  <si>
    <t>2259</t>
  </si>
  <si>
    <t>CORPUS CHRISTI MONTESSORI</t>
  </si>
  <si>
    <t>2265</t>
  </si>
  <si>
    <t>CROSSTIMBERS ACADEMY</t>
  </si>
  <si>
    <t>2237</t>
  </si>
  <si>
    <t>CUMBERLAND ACADEMY</t>
  </si>
  <si>
    <t>2053</t>
  </si>
  <si>
    <t>DALLAS COMM CHARTER SCHOOL</t>
  </si>
  <si>
    <t>2036</t>
  </si>
  <si>
    <t>DR M L GARZA-GONZALEZ CHARTER SCHOOL</t>
  </si>
  <si>
    <t>2250</t>
  </si>
  <si>
    <t>DRAW ACADEMY</t>
  </si>
  <si>
    <t>2054</t>
  </si>
  <si>
    <t>EAGLE ADVANTAGE SCHOOL</t>
  </si>
  <si>
    <t>2240</t>
  </si>
  <si>
    <t>EAST FORT WORTH MONTESSORI</t>
  </si>
  <si>
    <t>2119</t>
  </si>
  <si>
    <t>EAST TEXAS CHARTER SCHOOL</t>
  </si>
  <si>
    <t>2057</t>
  </si>
  <si>
    <t>EDEN PARK ACADEMY</t>
  </si>
  <si>
    <t>2215</t>
  </si>
  <si>
    <t>EDUCATION CENTER INT ACADEMY</t>
  </si>
  <si>
    <t>2179</t>
  </si>
  <si>
    <t>EL PASO ACADEMY EAST</t>
  </si>
  <si>
    <t>2336</t>
  </si>
  <si>
    <t>EL PASO LEADERSHIP ACADEMY</t>
  </si>
  <si>
    <t>2328</t>
  </si>
  <si>
    <t>ELEANOR KOLITZ HEBREW LANGUAGE ACADEMY</t>
  </si>
  <si>
    <t>2126</t>
  </si>
  <si>
    <t>ERATH EXCELS! ACADEMY</t>
  </si>
  <si>
    <t>2225</t>
  </si>
  <si>
    <t>EVOLUTION ACADEMY CHARTER SCHOOL</t>
  </si>
  <si>
    <t>2321</t>
  </si>
  <si>
    <t>EXCELLENCE IN LEADERSHIP ACADEMY</t>
  </si>
  <si>
    <t>2107</t>
  </si>
  <si>
    <t>2317</t>
  </si>
  <si>
    <t>FALLBROOK COLLEGE PREPARATORY ACADEMY</t>
  </si>
  <si>
    <t>2198</t>
  </si>
  <si>
    <t>FT WORTH ACADEMY FINE ARTS</t>
  </si>
  <si>
    <t>2112</t>
  </si>
  <si>
    <t>GATEWAY ACADEMY</t>
  </si>
  <si>
    <t>2208</t>
  </si>
  <si>
    <t>GATEWAY CHARTER ACADEMY</t>
  </si>
  <si>
    <t>2042</t>
  </si>
  <si>
    <t>GEORGE GERVIN ACADEMY</t>
  </si>
  <si>
    <t>2032</t>
  </si>
  <si>
    <t>GEORGE I SANCHEZ CHARTER</t>
  </si>
  <si>
    <t>2234</t>
  </si>
  <si>
    <t>GOLDEN RULE CHARTER SCHOOL</t>
  </si>
  <si>
    <t>2333</t>
  </si>
  <si>
    <t>GREAT HEARTS ACADEMY - SAN ANTONIO</t>
  </si>
  <si>
    <t>2059</t>
  </si>
  <si>
    <t>GULF COAST TRADES CENTER</t>
  </si>
  <si>
    <t>2272</t>
  </si>
  <si>
    <t>HARMONY SCHOOL OF EXCELLENCE HOUSTON</t>
  </si>
  <si>
    <t>2293</t>
  </si>
  <si>
    <t>HARMONY SCHOOL OF SCIENCE HOUSTON</t>
  </si>
  <si>
    <t>2228</t>
  </si>
  <si>
    <t>HARMONY SCIENCE ACADEMY AUSTIN</t>
  </si>
  <si>
    <t>2270</t>
  </si>
  <si>
    <t>HARMONY SCIENCE ACADEMY EL PASO</t>
  </si>
  <si>
    <t>2181</t>
  </si>
  <si>
    <t>HARMONY SCIENCE ACADEMY HOUSTON</t>
  </si>
  <si>
    <t>2268</t>
  </si>
  <si>
    <t>HARMONY SCIENCE ACADEMY SAN ANTONIO</t>
  </si>
  <si>
    <t>2283</t>
  </si>
  <si>
    <t>HARMONY SCIENCE ACADEMY WACO</t>
  </si>
  <si>
    <t>2303</t>
  </si>
  <si>
    <t>HENRY FORD ACADEMY - SAN ANTONIO</t>
  </si>
  <si>
    <t>2342</t>
  </si>
  <si>
    <t>HIGH POINT ACADEMY</t>
  </si>
  <si>
    <t>2226</t>
  </si>
  <si>
    <t>HOUSTON GATEWAY CHARTER SCHOOL</t>
  </si>
  <si>
    <t>2101</t>
  </si>
  <si>
    <t>HOUSTON HEIGHTS HIGH SCHOOL</t>
  </si>
  <si>
    <t>2184</t>
  </si>
  <si>
    <t>IDEA PUBLIC SCHOOLS</t>
  </si>
  <si>
    <t>2190</t>
  </si>
  <si>
    <t>INSPIRED VISION ACADEMY</t>
  </si>
  <si>
    <t>2325</t>
  </si>
  <si>
    <t>INTERNATIONAL LEADERSHIP OF TEXAS</t>
  </si>
  <si>
    <t>2132</t>
  </si>
  <si>
    <t>JEAN MASSIEU ACADEMY</t>
  </si>
  <si>
    <t>2079</t>
  </si>
  <si>
    <t>JOHN H WOOD CHARTER SCHOOL</t>
  </si>
  <si>
    <t>2194</t>
  </si>
  <si>
    <t>JUBILEE ACADEMIC CENTER</t>
  </si>
  <si>
    <t>2169</t>
  </si>
  <si>
    <t>KATHERINE ANNE PORTER SCHOOL</t>
  </si>
  <si>
    <t>2339</t>
  </si>
  <si>
    <t>KI CHARTER ACADEMY</t>
  </si>
  <si>
    <t>2251</t>
  </si>
  <si>
    <t>KIPP ASPIRE ACADEMY</t>
  </si>
  <si>
    <t>2253</t>
  </si>
  <si>
    <t>KIPP AUSTIN COLLEGE PREP</t>
  </si>
  <si>
    <t>2063</t>
  </si>
  <si>
    <t>KIPP INC CHARTER</t>
  </si>
  <si>
    <t>2254</t>
  </si>
  <si>
    <t>KIPP TRUTH ACADEMY</t>
  </si>
  <si>
    <t>2263</t>
  </si>
  <si>
    <t>LA ACADEMIA DE ESTRELLAS</t>
  </si>
  <si>
    <t>2162</t>
  </si>
  <si>
    <t>LA AMISTAD ACADEMY</t>
  </si>
  <si>
    <t>2277</t>
  </si>
  <si>
    <t>LA FE PREPARATORY SCHOOL</t>
  </si>
  <si>
    <t>2311</t>
  </si>
  <si>
    <t>LEADERSHIP PREP SCHOOL</t>
  </si>
  <si>
    <t>2318</t>
  </si>
  <si>
    <t>LEGACY PREPARATORY</t>
  </si>
  <si>
    <t>2064</t>
  </si>
  <si>
    <t>LIFE SCHOOL</t>
  </si>
  <si>
    <t>2243</t>
  </si>
  <si>
    <t>LIGHTHOUSE CHARTER SCHOOL</t>
  </si>
  <si>
    <t>2300</t>
  </si>
  <si>
    <t>MANARA ACADEMY</t>
  </si>
  <si>
    <t>2286</t>
  </si>
  <si>
    <t>MEADOWLAND CHARTER SCHOOL</t>
  </si>
  <si>
    <t>2314</t>
  </si>
  <si>
    <t>MERIDIAN WORLD SCHOOL</t>
  </si>
  <si>
    <t>2255</t>
  </si>
  <si>
    <t>MEYERPARK ELEMENTARY CHARTER</t>
  </si>
  <si>
    <t>2238</t>
  </si>
  <si>
    <t>MIDLAND ACADEMY CHARTER SCHOOL</t>
  </si>
  <si>
    <t>2111</t>
  </si>
  <si>
    <t>MID-VALLEY ACADEMY</t>
  </si>
  <si>
    <t>2335</t>
  </si>
  <si>
    <t>MONTESSORI FOR ALL</t>
  </si>
  <si>
    <t>2261</t>
  </si>
  <si>
    <t>2315</t>
  </si>
  <si>
    <t>NEWMAN INTERNATIONAL ACADEMY</t>
  </si>
  <si>
    <t>2278</t>
  </si>
  <si>
    <t>NORTH TEXAS ELEMENTARY SCHOOL OF ARTS</t>
  </si>
  <si>
    <t>2249</t>
  </si>
  <si>
    <t>NOVA CHARTER SCHOOL</t>
  </si>
  <si>
    <t>2185</t>
  </si>
  <si>
    <t>NOVA CHARTER SOUTHEAST</t>
  </si>
  <si>
    <t>2067</t>
  </si>
  <si>
    <t>NYOS CHARTER SCHOOL</t>
  </si>
  <si>
    <t>2157</t>
  </si>
  <si>
    <t>ODYSSEY ACADEMY</t>
  </si>
  <si>
    <t>2220</t>
  </si>
  <si>
    <t>ORENDA CHARTER SCHOOL</t>
  </si>
  <si>
    <t>2187</t>
  </si>
  <si>
    <t>PANOLA CHARTER SCHOOL</t>
  </si>
  <si>
    <t>2113</t>
  </si>
  <si>
    <t>PASO DEL NORTE ACADEMY</t>
  </si>
  <si>
    <t>2039</t>
  </si>
  <si>
    <t>PEGASUS SCHOOL OF LIBERAL ARTS &amp; SCIENCE</t>
  </si>
  <si>
    <t>2133</t>
  </si>
  <si>
    <t>PINEYWOODS ACADEMY</t>
  </si>
  <si>
    <t>2041</t>
  </si>
  <si>
    <t>POR VIDA ACADEMY</t>
  </si>
  <si>
    <t>2183</t>
  </si>
  <si>
    <t>PREMIER HIGH SCHOOLS</t>
  </si>
  <si>
    <t>2316</t>
  </si>
  <si>
    <t>PREMIER LEARNING ACADEMY</t>
  </si>
  <si>
    <t>2233</t>
  </si>
  <si>
    <t>PROMISE COMMUNITY SCHOOL</t>
  </si>
  <si>
    <t>2117</t>
  </si>
  <si>
    <t>RADIANCE ACADEMY OF LEARNING</t>
  </si>
  <si>
    <t>2108</t>
  </si>
  <si>
    <t>RANCH ACADEMY</t>
  </si>
  <si>
    <t>2055</t>
  </si>
  <si>
    <t>RAPOPORT ACADEMY</t>
  </si>
  <si>
    <t>2033</t>
  </si>
  <si>
    <t>RAUL YZAGUIRRE SCHOOL</t>
  </si>
  <si>
    <t>2070</t>
  </si>
  <si>
    <t>RICHARD MILBURN - KILLEEN</t>
  </si>
  <si>
    <t>2156</t>
  </si>
  <si>
    <t>RISE ACADEMY</t>
  </si>
  <si>
    <t>2075</t>
  </si>
  <si>
    <t>SCHOOL OF EXCELLENCE IN EDUCATION</t>
  </si>
  <si>
    <t>2291</t>
  </si>
  <si>
    <t>SCHOOL OF SCIENCE &amp; TECH-DISCOVERY</t>
  </si>
  <si>
    <t>2256</t>
  </si>
  <si>
    <t>SCHOOL OF SCIENCE &amp; TECHNOLOGY</t>
  </si>
  <si>
    <t>2279</t>
  </si>
  <si>
    <t>SEASHORE CHARTER SCHOOLS</t>
  </si>
  <si>
    <t>2027</t>
  </si>
  <si>
    <t>SER-NINOS CHARTER SCHOOL</t>
  </si>
  <si>
    <t>2165</t>
  </si>
  <si>
    <t>SHEKINAH RADIANCE ACADEMY</t>
  </si>
  <si>
    <t>2114</t>
  </si>
  <si>
    <t>SOUTH PLAINS ACADEMY</t>
  </si>
  <si>
    <t>2077</t>
  </si>
  <si>
    <t>SOUTH TEXAS EDUCATIONAL TECH</t>
  </si>
  <si>
    <t>2155</t>
  </si>
  <si>
    <t>SOUTHWEST HIGH SCHOOL</t>
  </si>
  <si>
    <t>2076</t>
  </si>
  <si>
    <t>SOUTHWEST PREPARATORY SCHOOL</t>
  </si>
  <si>
    <t>2241</t>
  </si>
  <si>
    <t>ST ANTHONY SCHOOL</t>
  </si>
  <si>
    <t>2212</t>
  </si>
  <si>
    <t>ST MARYS CHARTER SCHOOL</t>
  </si>
  <si>
    <t>2267</t>
  </si>
  <si>
    <t>STEPPING STONES CHARTER ELEMENTARY</t>
  </si>
  <si>
    <t>2158</t>
  </si>
  <si>
    <t>TEKOA ACADEMY</t>
  </si>
  <si>
    <t>2131</t>
  </si>
  <si>
    <t>TEMPLE EDUCATION CENTER</t>
  </si>
  <si>
    <t>2040</t>
  </si>
  <si>
    <t>TEXANS CAN ACADEMIES</t>
  </si>
  <si>
    <t>2148</t>
  </si>
  <si>
    <t>TEXAS COLLEGE PREPARATORY ACADEMIES</t>
  </si>
  <si>
    <t>2209</t>
  </si>
  <si>
    <t>TEXAS EDUCATION CENTER</t>
  </si>
  <si>
    <t>2078</t>
  </si>
  <si>
    <t>TEXAS EMPOWERMENT ACADEMY</t>
  </si>
  <si>
    <t>2224</t>
  </si>
  <si>
    <t>TEXAS PREPARATORY SCHOOL</t>
  </si>
  <si>
    <t>2102</t>
  </si>
  <si>
    <t>TEXAS SERENITY ACADEMY</t>
  </si>
  <si>
    <t>2098</t>
  </si>
  <si>
    <t>THE CHILDREN FIRST ACADEMY - DALLAS</t>
  </si>
  <si>
    <t>2298</t>
  </si>
  <si>
    <t>THE EAST AUSTIN COLLEGE PREP ACADEMY</t>
  </si>
  <si>
    <t>2216</t>
  </si>
  <si>
    <t>THE EHRHART SCHOOL</t>
  </si>
  <si>
    <t>2341</t>
  </si>
  <si>
    <t>THE EXCEL CENTER</t>
  </si>
  <si>
    <t>2035</t>
  </si>
  <si>
    <t>THE NORTH HILLS SCHOOL</t>
  </si>
  <si>
    <t>2329</t>
  </si>
  <si>
    <t>THE PRO-VISION ACADEMY</t>
  </si>
  <si>
    <t>2285</t>
  </si>
  <si>
    <t>THE RHODES SCHOOL</t>
  </si>
  <si>
    <t>2297</t>
  </si>
  <si>
    <t>TLC ACADEMY</t>
  </si>
  <si>
    <t>2084</t>
  </si>
  <si>
    <t>TREETOPS INTERNATIONAL</t>
  </si>
  <si>
    <t>2232</t>
  </si>
  <si>
    <t>TRINITY BASIN PREPARATORY</t>
  </si>
  <si>
    <t>2248</t>
  </si>
  <si>
    <t>TRINITY CHARTER SCHOOL</t>
  </si>
  <si>
    <t>2338</t>
  </si>
  <si>
    <t>TRINITY ENVIRONMENTAL ACADEMY</t>
  </si>
  <si>
    <t>2088</t>
  </si>
  <si>
    <t>TWO DIMENSIONS PREP ACADEMY</t>
  </si>
  <si>
    <t>2320</t>
  </si>
  <si>
    <t>UME PREPARATORY ACADEMY</t>
  </si>
  <si>
    <t>2085</t>
  </si>
  <si>
    <t>UNIVERSAL ACADEMY</t>
  </si>
  <si>
    <t>2217</t>
  </si>
  <si>
    <t>VANGUARD ACADEMY</t>
  </si>
  <si>
    <t>2082</t>
  </si>
  <si>
    <t>VARNETT CHARTER SCHOOL</t>
  </si>
  <si>
    <t>2309</t>
  </si>
  <si>
    <t>VICTORY PREPARATORY ACADEMY</t>
  </si>
  <si>
    <t>2326</t>
  </si>
  <si>
    <t>VILLAGE TECH SCHOOLS</t>
  </si>
  <si>
    <t>2307</t>
  </si>
  <si>
    <t>VISTA  DEL FUTURO CHARTER</t>
  </si>
  <si>
    <t>2038</t>
  </si>
  <si>
    <t>WACO CHARTER SCHOOL</t>
  </si>
  <si>
    <t>2312</t>
  </si>
  <si>
    <t>WALIPP ACADEMY</t>
  </si>
  <si>
    <t>2239</t>
  </si>
  <si>
    <t>WESTLAKE ACADEMY</t>
  </si>
  <si>
    <t>2178</t>
  </si>
  <si>
    <t>WINFREE ACADEMY CHARTER SCHOOLS</t>
  </si>
  <si>
    <t>2166</t>
  </si>
  <si>
    <t>YES PREP PUBLIC SCHOOLS</t>
  </si>
  <si>
    <t>2203</t>
  </si>
  <si>
    <t>ZOE LEARNING ACADEMY</t>
  </si>
  <si>
    <t>2099</t>
  </si>
  <si>
    <t>2332</t>
  </si>
  <si>
    <t>THE EXCEL CENTER FOR ADULTS</t>
  </si>
  <si>
    <t>Measurement Period - Fiscal Year Ended August 31, 2017</t>
  </si>
  <si>
    <t>Reporting Year - Fiscal Year 2018</t>
  </si>
  <si>
    <t>STAFFORD MUNICIPAL SCHOOL DISTRICT</t>
  </si>
  <si>
    <t>COMPASS ROSE EDUCATION, INC.</t>
  </si>
  <si>
    <t>2350</t>
  </si>
  <si>
    <t>FAITH FAMILY ACADEMY WAXAHACHIE</t>
  </si>
  <si>
    <t>2349</t>
  </si>
  <si>
    <t>GOODWATER MONTESSORI SCHOOL</t>
  </si>
  <si>
    <t>2347</t>
  </si>
  <si>
    <t>KAUFFMAN LEADERSHIP ACADEMY</t>
  </si>
  <si>
    <t>NEW FRONTIERS CHARTER SCHOOL</t>
  </si>
  <si>
    <t>2346</t>
  </si>
  <si>
    <t>2345</t>
  </si>
  <si>
    <t>2348</t>
  </si>
  <si>
    <t>TRIVIUM ACADEMY</t>
  </si>
  <si>
    <t>FAITH FAMILY ACAD OAK CL</t>
  </si>
  <si>
    <t>THE LONE STAR LANGUAGE ACADEMY</t>
  </si>
  <si>
    <t>UNAUDITED</t>
  </si>
  <si>
    <t>Service Cost
(2)</t>
  </si>
  <si>
    <t>Interest Cost
(3)</t>
  </si>
  <si>
    <t>Benefit Changes
(4)</t>
  </si>
  <si>
    <t>Projected Investment Earnings
(5)</t>
  </si>
  <si>
    <t>Member Contributions
(6)</t>
  </si>
  <si>
    <t>Admin Expenses
(7)</t>
  </si>
  <si>
    <t>Other
(8)</t>
  </si>
  <si>
    <t>Difference Between Expected and Actual Actuarial Experience
(9)</t>
  </si>
  <si>
    <t>Changes in Actuarial Assumptions
(10)</t>
  </si>
  <si>
    <t>Difference Between Projected and Actual Investment Earnings
(11)</t>
  </si>
  <si>
    <t>Changes in Proportion and Difference between Employer Contributions and Proportionate Share
(12)</t>
  </si>
  <si>
    <t>000902</t>
  </si>
  <si>
    <t>109901</t>
  </si>
  <si>
    <t>095901</t>
  </si>
  <si>
    <t>221901</t>
  </si>
  <si>
    <t>014901</t>
  </si>
  <si>
    <t>180903</t>
  </si>
  <si>
    <t>178901</t>
  </si>
  <si>
    <t>015901</t>
  </si>
  <si>
    <t>250906</t>
  </si>
  <si>
    <t>209901</t>
  </si>
  <si>
    <t>101902</t>
  </si>
  <si>
    <t>184907</t>
  </si>
  <si>
    <t>125901</t>
  </si>
  <si>
    <t>101903</t>
  </si>
  <si>
    <t>043901</t>
  </si>
  <si>
    <t>022901</t>
  </si>
  <si>
    <t>037901</t>
  </si>
  <si>
    <t>126901</t>
  </si>
  <si>
    <t>020901</t>
  </si>
  <si>
    <t>249901</t>
  </si>
  <si>
    <t>188901</t>
  </si>
  <si>
    <t>140901</t>
  </si>
  <si>
    <t>036901</t>
  </si>
  <si>
    <t>001910</t>
  </si>
  <si>
    <t>093901</t>
  </si>
  <si>
    <t>002901</t>
  </si>
  <si>
    <t>020902</t>
  </si>
  <si>
    <t>043902</t>
  </si>
  <si>
    <t>127901</t>
  </si>
  <si>
    <t>071906</t>
  </si>
  <si>
    <t>110901</t>
  </si>
  <si>
    <t>228905</t>
  </si>
  <si>
    <t>109912</t>
  </si>
  <si>
    <t>004901</t>
  </si>
  <si>
    <t>205901</t>
  </si>
  <si>
    <t>005901</t>
  </si>
  <si>
    <t>061910</t>
  </si>
  <si>
    <t>220901</t>
  </si>
  <si>
    <t>212901</t>
  </si>
  <si>
    <t>217901</t>
  </si>
  <si>
    <t>107901</t>
  </si>
  <si>
    <t>034901</t>
  </si>
  <si>
    <t>061907</t>
  </si>
  <si>
    <t>227901</t>
  </si>
  <si>
    <t>196901</t>
  </si>
  <si>
    <t>070901</t>
  </si>
  <si>
    <t>194902</t>
  </si>
  <si>
    <t>034902</t>
  </si>
  <si>
    <t>161918</t>
  </si>
  <si>
    <t>220915</t>
  </si>
  <si>
    <t>030903</t>
  </si>
  <si>
    <t>200901</t>
  </si>
  <si>
    <t>195902</t>
  </si>
  <si>
    <t>010902</t>
  </si>
  <si>
    <t>025901</t>
  </si>
  <si>
    <t>178913</t>
  </si>
  <si>
    <t>036902</t>
  </si>
  <si>
    <t>014902</t>
  </si>
  <si>
    <t>011901</t>
  </si>
  <si>
    <t>158901</t>
  </si>
  <si>
    <t>123910</t>
  </si>
  <si>
    <t>183901</t>
  </si>
  <si>
    <t>013901</t>
  </si>
  <si>
    <t>039904</t>
  </si>
  <si>
    <t>091901</t>
  </si>
  <si>
    <t>008901</t>
  </si>
  <si>
    <t>014903</t>
  </si>
  <si>
    <t>125902</t>
  </si>
  <si>
    <t>066901</t>
  </si>
  <si>
    <t>138904</t>
  </si>
  <si>
    <t>230901</t>
  </si>
  <si>
    <t>187901</t>
  </si>
  <si>
    <t>114901</t>
  </si>
  <si>
    <t>220902</t>
  </si>
  <si>
    <t>178902</t>
  </si>
  <si>
    <t>177903</t>
  </si>
  <si>
    <t>016902</t>
  </si>
  <si>
    <t>116915</t>
  </si>
  <si>
    <t>025904</t>
  </si>
  <si>
    <t>034909</t>
  </si>
  <si>
    <t>175902</t>
  </si>
  <si>
    <t>235901</t>
  </si>
  <si>
    <t>043917</t>
  </si>
  <si>
    <t>072904</t>
  </si>
  <si>
    <t>109913</t>
  </si>
  <si>
    <t>130901</t>
  </si>
  <si>
    <t>116916</t>
  </si>
  <si>
    <t>241901</t>
  </si>
  <si>
    <t>074903</t>
  </si>
  <si>
    <t>148901</t>
  </si>
  <si>
    <t>017901</t>
  </si>
  <si>
    <t>117901</t>
  </si>
  <si>
    <t>161923</t>
  </si>
  <si>
    <t>185901</t>
  </si>
  <si>
    <t>019000</t>
  </si>
  <si>
    <t>169901</t>
  </si>
  <si>
    <t>249902</t>
  </si>
  <si>
    <t>180901</t>
  </si>
  <si>
    <t>136901</t>
  </si>
  <si>
    <t>160901</t>
  </si>
  <si>
    <t>008903</t>
  </si>
  <si>
    <t>020905</t>
  </si>
  <si>
    <t>215901</t>
  </si>
  <si>
    <t>198901</t>
  </si>
  <si>
    <t>239901</t>
  </si>
  <si>
    <t>181901</t>
  </si>
  <si>
    <t>249903</t>
  </si>
  <si>
    <t>203902</t>
  </si>
  <si>
    <t>184909</t>
  </si>
  <si>
    <t>041901</t>
  </si>
  <si>
    <t>121902</t>
  </si>
  <si>
    <t>025908</t>
  </si>
  <si>
    <t>024901</t>
  </si>
  <si>
    <t>223901</t>
  </si>
  <si>
    <t>107902</t>
  </si>
  <si>
    <t>031901</t>
  </si>
  <si>
    <t>025902</t>
  </si>
  <si>
    <t>161919</t>
  </si>
  <si>
    <t>021902</t>
  </si>
  <si>
    <t>119901</t>
  </si>
  <si>
    <t>166907</t>
  </si>
  <si>
    <t>186901</t>
  </si>
  <si>
    <t>145901</t>
  </si>
  <si>
    <t>212902</t>
  </si>
  <si>
    <t>121903</t>
  </si>
  <si>
    <t>243901</t>
  </si>
  <si>
    <t>176901</t>
  </si>
  <si>
    <t>126902</t>
  </si>
  <si>
    <t>027903</t>
  </si>
  <si>
    <t>239903</t>
  </si>
  <si>
    <t>188904</t>
  </si>
  <si>
    <t>109902</t>
  </si>
  <si>
    <t>116901</t>
  </si>
  <si>
    <t>178903</t>
  </si>
  <si>
    <t>026901</t>
  </si>
  <si>
    <t>029901</t>
  </si>
  <si>
    <t>049905</t>
  </si>
  <si>
    <t>198902</t>
  </si>
  <si>
    <t>166901</t>
  </si>
  <si>
    <t>116910</t>
  </si>
  <si>
    <t>106901</t>
  </si>
  <si>
    <t>234902</t>
  </si>
  <si>
    <t>071907</t>
  </si>
  <si>
    <t>191901</t>
  </si>
  <si>
    <t>201913</t>
  </si>
  <si>
    <t>064903</t>
  </si>
  <si>
    <t>220919</t>
  </si>
  <si>
    <t>057903</t>
  </si>
  <si>
    <t>183902</t>
  </si>
  <si>
    <t>220917</t>
  </si>
  <si>
    <t>001902</t>
  </si>
  <si>
    <t>057904</t>
  </si>
  <si>
    <t>116902</t>
  </si>
  <si>
    <t>043903</t>
  </si>
  <si>
    <t>210901</t>
  </si>
  <si>
    <t>133901</t>
  </si>
  <si>
    <t>145902</t>
  </si>
  <si>
    <t>228904</t>
  </si>
  <si>
    <t>174908</t>
  </si>
  <si>
    <t>003907</t>
  </si>
  <si>
    <t>101905</t>
  </si>
  <si>
    <t>103901</t>
  </si>
  <si>
    <t>212909</t>
  </si>
  <si>
    <t>225906</t>
  </si>
  <si>
    <t>007901</t>
  </si>
  <si>
    <t>206903</t>
  </si>
  <si>
    <t>229906</t>
  </si>
  <si>
    <t>249904</t>
  </si>
  <si>
    <t>038901</t>
  </si>
  <si>
    <t>099902</t>
  </si>
  <si>
    <t>073901</t>
  </si>
  <si>
    <t>161920</t>
  </si>
  <si>
    <t>174901</t>
  </si>
  <si>
    <t>139905</t>
  </si>
  <si>
    <t>226901</t>
  </si>
  <si>
    <t>067902</t>
  </si>
  <si>
    <t>243906</t>
  </si>
  <si>
    <t>065901</t>
  </si>
  <si>
    <t>194904</t>
  </si>
  <si>
    <t>006902</t>
  </si>
  <si>
    <t>084910</t>
  </si>
  <si>
    <t>126903</t>
  </si>
  <si>
    <t>146901</t>
  </si>
  <si>
    <t>018901</t>
  </si>
  <si>
    <t>071901</t>
  </si>
  <si>
    <t>030902</t>
  </si>
  <si>
    <t>114902</t>
  </si>
  <si>
    <t>204901</t>
  </si>
  <si>
    <t>042901</t>
  </si>
  <si>
    <t>021901</t>
  </si>
  <si>
    <t>091902</t>
  </si>
  <si>
    <t>229901</t>
  </si>
  <si>
    <t>168901</t>
  </si>
  <si>
    <t>020907</t>
  </si>
  <si>
    <t>045902</t>
  </si>
  <si>
    <t>046902</t>
  </si>
  <si>
    <t>047901</t>
  </si>
  <si>
    <t>130902</t>
  </si>
  <si>
    <t>116903</t>
  </si>
  <si>
    <t>043918</t>
  </si>
  <si>
    <t>112908</t>
  </si>
  <si>
    <t>233903</t>
  </si>
  <si>
    <t>161921</t>
  </si>
  <si>
    <t>170902</t>
  </si>
  <si>
    <t>147901</t>
  </si>
  <si>
    <t>060902</t>
  </si>
  <si>
    <t>057922</t>
  </si>
  <si>
    <t>050910</t>
  </si>
  <si>
    <t>178904</t>
  </si>
  <si>
    <t>187904</t>
  </si>
  <si>
    <t>175903</t>
  </si>
  <si>
    <t>095902</t>
  </si>
  <si>
    <t>142901</t>
  </si>
  <si>
    <t>246914</t>
  </si>
  <si>
    <t>109903</t>
  </si>
  <si>
    <t>129901</t>
  </si>
  <si>
    <t>052901</t>
  </si>
  <si>
    <t>018908</t>
  </si>
  <si>
    <t>161901</t>
  </si>
  <si>
    <t>053001</t>
  </si>
  <si>
    <t>113901</t>
  </si>
  <si>
    <t>101906</t>
  </si>
  <si>
    <t>054901</t>
  </si>
  <si>
    <t>030901</t>
  </si>
  <si>
    <t>107904</t>
  </si>
  <si>
    <t>078901</t>
  </si>
  <si>
    <t>220912</t>
  </si>
  <si>
    <t>254901</t>
  </si>
  <si>
    <t>062901</t>
  </si>
  <si>
    <t>055901</t>
  </si>
  <si>
    <t>112905</t>
  </si>
  <si>
    <t>174902</t>
  </si>
  <si>
    <t>101907</t>
  </si>
  <si>
    <t>163902</t>
  </si>
  <si>
    <t>172902</t>
  </si>
  <si>
    <t>056901</t>
  </si>
  <si>
    <t>057000</t>
  </si>
  <si>
    <t>057905</t>
  </si>
  <si>
    <t>020910</t>
  </si>
  <si>
    <t>020904</t>
  </si>
  <si>
    <t>148905</t>
  </si>
  <si>
    <t>175904</t>
  </si>
  <si>
    <t>058902</t>
  </si>
  <si>
    <t>146902</t>
  </si>
  <si>
    <t>019901</t>
  </si>
  <si>
    <t>047902</t>
  </si>
  <si>
    <t>057906</t>
  </si>
  <si>
    <t>249905</t>
  </si>
  <si>
    <t>101908</t>
  </si>
  <si>
    <t>227910</t>
  </si>
  <si>
    <t>115903</t>
  </si>
  <si>
    <t>091903</t>
  </si>
  <si>
    <t>061901</t>
  </si>
  <si>
    <t>251901</t>
  </si>
  <si>
    <t>194905</t>
  </si>
  <si>
    <t>146903</t>
  </si>
  <si>
    <t>163901</t>
  </si>
  <si>
    <t>081906</t>
  </si>
  <si>
    <t>176903</t>
  </si>
  <si>
    <t>003905</t>
  </si>
  <si>
    <t>084901</t>
  </si>
  <si>
    <t>082902</t>
  </si>
  <si>
    <t>144903</t>
  </si>
  <si>
    <t>035901</t>
  </si>
  <si>
    <t>133905</t>
  </si>
  <si>
    <t>074904</t>
  </si>
  <si>
    <t>108902</t>
  </si>
  <si>
    <t>086024</t>
  </si>
  <si>
    <t>174911</t>
  </si>
  <si>
    <t>105904</t>
  </si>
  <si>
    <t>178905</t>
  </si>
  <si>
    <t>072902</t>
  </si>
  <si>
    <t>171901</t>
  </si>
  <si>
    <t>057907</t>
  </si>
  <si>
    <t>220918</t>
  </si>
  <si>
    <t>159901</t>
  </si>
  <si>
    <t>227909</t>
  </si>
  <si>
    <t>025909</t>
  </si>
  <si>
    <t>241902</t>
  </si>
  <si>
    <t>015911</t>
  </si>
  <si>
    <t>036903</t>
  </si>
  <si>
    <t>067903</t>
  </si>
  <si>
    <t>068901</t>
  </si>
  <si>
    <t>074905</t>
  </si>
  <si>
    <t>108903</t>
  </si>
  <si>
    <t>048901</t>
  </si>
  <si>
    <t>234903</t>
  </si>
  <si>
    <t>015905</t>
  </si>
  <si>
    <t>108904</t>
  </si>
  <si>
    <t>120901</t>
  </si>
  <si>
    <t>241903</t>
  </si>
  <si>
    <t>071902</t>
  </si>
  <si>
    <t>243902</t>
  </si>
  <si>
    <t>011902</t>
  </si>
  <si>
    <t>001903</t>
  </si>
  <si>
    <t>102906</t>
  </si>
  <si>
    <t>070903</t>
  </si>
  <si>
    <t>049906</t>
  </si>
  <si>
    <t>174910</t>
  </si>
  <si>
    <t>030906</t>
  </si>
  <si>
    <t>107905</t>
  </si>
  <si>
    <t>121906</t>
  </si>
  <si>
    <t>050901</t>
  </si>
  <si>
    <t>220904</t>
  </si>
  <si>
    <t>210906</t>
  </si>
  <si>
    <t>143906</t>
  </si>
  <si>
    <t>071903</t>
  </si>
  <si>
    <t>081902</t>
  </si>
  <si>
    <t>128904</t>
  </si>
  <si>
    <t>060914</t>
  </si>
  <si>
    <t>043904</t>
  </si>
  <si>
    <t>185902</t>
  </si>
  <si>
    <t>075906</t>
  </si>
  <si>
    <t>070905</t>
  </si>
  <si>
    <t>075901</t>
  </si>
  <si>
    <t>246902</t>
  </si>
  <si>
    <t>247901</t>
  </si>
  <si>
    <t>178914</t>
  </si>
  <si>
    <t>077901</t>
  </si>
  <si>
    <t>148902</t>
  </si>
  <si>
    <t>169910</t>
  </si>
  <si>
    <t>129902</t>
  </si>
  <si>
    <t>114904</t>
  </si>
  <si>
    <t>079907</t>
  </si>
  <si>
    <t>122901</t>
  </si>
  <si>
    <t>242906</t>
  </si>
  <si>
    <t>115901</t>
  </si>
  <si>
    <t>015914</t>
  </si>
  <si>
    <t>186902</t>
  </si>
  <si>
    <t>220905</t>
  </si>
  <si>
    <t>198903</t>
  </si>
  <si>
    <t>001904</t>
  </si>
  <si>
    <t>086901</t>
  </si>
  <si>
    <t>066903</t>
  </si>
  <si>
    <t>152907</t>
  </si>
  <si>
    <t>084911</t>
  </si>
  <si>
    <t>185903</t>
  </si>
  <si>
    <t>043905</t>
  </si>
  <si>
    <t>175905</t>
  </si>
  <si>
    <t>234909</t>
  </si>
  <si>
    <t>049901</t>
  </si>
  <si>
    <t>101910</t>
  </si>
  <si>
    <t>084902</t>
  </si>
  <si>
    <t>120902</t>
  </si>
  <si>
    <t>057909</t>
  </si>
  <si>
    <t>184911</t>
  </si>
  <si>
    <t>174903</t>
  </si>
  <si>
    <t>183904</t>
  </si>
  <si>
    <t>050902</t>
  </si>
  <si>
    <t>166902</t>
  </si>
  <si>
    <t>149901</t>
  </si>
  <si>
    <t>246904</t>
  </si>
  <si>
    <t>161925</t>
  </si>
  <si>
    <t>144901</t>
  </si>
  <si>
    <t>230902</t>
  </si>
  <si>
    <t>092901</t>
  </si>
  <si>
    <t>087901</t>
  </si>
  <si>
    <t>213901</t>
  </si>
  <si>
    <t>126911</t>
  </si>
  <si>
    <t>169906</t>
  </si>
  <si>
    <t>167901</t>
  </si>
  <si>
    <t>088902</t>
  </si>
  <si>
    <t>089901</t>
  </si>
  <si>
    <t>187903</t>
  </si>
  <si>
    <t>101911</t>
  </si>
  <si>
    <t>182901</t>
  </si>
  <si>
    <t>067904</t>
  </si>
  <si>
    <t>156905</t>
  </si>
  <si>
    <t>182902</t>
  </si>
  <si>
    <t>252901</t>
  </si>
  <si>
    <t>111901</t>
  </si>
  <si>
    <t>057910</t>
  </si>
  <si>
    <t>234904</t>
  </si>
  <si>
    <t>238904</t>
  </si>
  <si>
    <t>090905</t>
  </si>
  <si>
    <t>126904</t>
  </si>
  <si>
    <t>246905</t>
  </si>
  <si>
    <t>226907</t>
  </si>
  <si>
    <t>113902</t>
  </si>
  <si>
    <t>220906</t>
  </si>
  <si>
    <t>116905</t>
  </si>
  <si>
    <t>165902</t>
  </si>
  <si>
    <t>205902</t>
  </si>
  <si>
    <t>147902</t>
  </si>
  <si>
    <t>033901</t>
  </si>
  <si>
    <t>228901</t>
  </si>
  <si>
    <t>098901</t>
  </si>
  <si>
    <t>091917</t>
  </si>
  <si>
    <t>047903</t>
  </si>
  <si>
    <t>135001</t>
  </si>
  <si>
    <t>095903</t>
  </si>
  <si>
    <t>143901</t>
  </si>
  <si>
    <t>161924</t>
  </si>
  <si>
    <t>102904</t>
  </si>
  <si>
    <t>097902</t>
  </si>
  <si>
    <t>127903</t>
  </si>
  <si>
    <t>123914</t>
  </si>
  <si>
    <t>219901</t>
  </si>
  <si>
    <t>146904</t>
  </si>
  <si>
    <t>100905</t>
  </si>
  <si>
    <t>015904</t>
  </si>
  <si>
    <t>102905</t>
  </si>
  <si>
    <t>031903</t>
  </si>
  <si>
    <t>230905</t>
  </si>
  <si>
    <t>086902</t>
  </si>
  <si>
    <t>101000</t>
  </si>
  <si>
    <t>244901</t>
  </si>
  <si>
    <t>035902</t>
  </si>
  <si>
    <t>103902</t>
  </si>
  <si>
    <t>225907</t>
  </si>
  <si>
    <t>104901</t>
  </si>
  <si>
    <t>250902</t>
  </si>
  <si>
    <t>127904</t>
  </si>
  <si>
    <t>105906</t>
  </si>
  <si>
    <t>198905</t>
  </si>
  <si>
    <t>065902</t>
  </si>
  <si>
    <t>202903</t>
  </si>
  <si>
    <t>237902</t>
  </si>
  <si>
    <t>201902</t>
  </si>
  <si>
    <t>039902</t>
  </si>
  <si>
    <t>059901</t>
  </si>
  <si>
    <t>208901</t>
  </si>
  <si>
    <t>097903</t>
  </si>
  <si>
    <t>108905</t>
  </si>
  <si>
    <t>148903</t>
  </si>
  <si>
    <t>084903</t>
  </si>
  <si>
    <t>177905</t>
  </si>
  <si>
    <t>057911</t>
  </si>
  <si>
    <t>188903</t>
  </si>
  <si>
    <t>109904</t>
  </si>
  <si>
    <t>084908</t>
  </si>
  <si>
    <t>014905</t>
  </si>
  <si>
    <t>005902</t>
  </si>
  <si>
    <t>163904</t>
  </si>
  <si>
    <t>074907</t>
  </si>
  <si>
    <t>019902</t>
  </si>
  <si>
    <t>101912</t>
  </si>
  <si>
    <t>091905</t>
  </si>
  <si>
    <t>109905</t>
  </si>
  <si>
    <t>019913</t>
  </si>
  <si>
    <t>072908</t>
  </si>
  <si>
    <t>003902</t>
  </si>
  <si>
    <t>101925</t>
  </si>
  <si>
    <t>034903</t>
  </si>
  <si>
    <t>146905</t>
  </si>
  <si>
    <t>101913</t>
  </si>
  <si>
    <t>133902</t>
  </si>
  <si>
    <t>003904</t>
  </si>
  <si>
    <t>236902</t>
  </si>
  <si>
    <t>220916</t>
  </si>
  <si>
    <t>246906</t>
  </si>
  <si>
    <t>152910</t>
  </si>
  <si>
    <t>120905</t>
  </si>
  <si>
    <t>205903</t>
  </si>
  <si>
    <t>133904</t>
  </si>
  <si>
    <t>093903</t>
  </si>
  <si>
    <t>243903</t>
  </si>
  <si>
    <t>208903</t>
  </si>
  <si>
    <t>186903</t>
  </si>
  <si>
    <t>018906</t>
  </si>
  <si>
    <t>118902</t>
  </si>
  <si>
    <t>057912</t>
  </si>
  <si>
    <t>070907</t>
  </si>
  <si>
    <t>109907</t>
  </si>
  <si>
    <t>119902</t>
  </si>
  <si>
    <t>037904</t>
  </si>
  <si>
    <t>246907</t>
  </si>
  <si>
    <t>121904</t>
  </si>
  <si>
    <t>132902</t>
  </si>
  <si>
    <t>155901</t>
  </si>
  <si>
    <t>124901</t>
  </si>
  <si>
    <t>221911</t>
  </si>
  <si>
    <t>210902</t>
  </si>
  <si>
    <t>016901</t>
  </si>
  <si>
    <t>050909</t>
  </si>
  <si>
    <t>126905</t>
  </si>
  <si>
    <t>007902</t>
  </si>
  <si>
    <t>015916</t>
  </si>
  <si>
    <t>134901</t>
  </si>
  <si>
    <t>102901</t>
  </si>
  <si>
    <t>128901</t>
  </si>
  <si>
    <t>101914</t>
  </si>
  <si>
    <t>129903</t>
  </si>
  <si>
    <t>126906</t>
  </si>
  <si>
    <t>220907</t>
  </si>
  <si>
    <t>242905</t>
  </si>
  <si>
    <t>129904</t>
  </si>
  <si>
    <t>131001</t>
  </si>
  <si>
    <t>128902</t>
  </si>
  <si>
    <t>113906</t>
  </si>
  <si>
    <t>220914</t>
  </si>
  <si>
    <t>175907</t>
  </si>
  <si>
    <t>248901</t>
  </si>
  <si>
    <t>133903</t>
  </si>
  <si>
    <t>092902</t>
  </si>
  <si>
    <t>014906</t>
  </si>
  <si>
    <t>137901</t>
  </si>
  <si>
    <t>121905</t>
  </si>
  <si>
    <t>101915</t>
  </si>
  <si>
    <t>058905</t>
  </si>
  <si>
    <t>232901</t>
  </si>
  <si>
    <t>138902</t>
  </si>
  <si>
    <t>018907</t>
  </si>
  <si>
    <t>100903</t>
  </si>
  <si>
    <t>219905</t>
  </si>
  <si>
    <t>061905</t>
  </si>
  <si>
    <t>031905</t>
  </si>
  <si>
    <t>125906</t>
  </si>
  <si>
    <t>075902</t>
  </si>
  <si>
    <t>108912</t>
  </si>
  <si>
    <t>084904</t>
  </si>
  <si>
    <t>101916</t>
  </si>
  <si>
    <t>107910</t>
  </si>
  <si>
    <t>254902</t>
  </si>
  <si>
    <t>161906</t>
  </si>
  <si>
    <t>247903</t>
  </si>
  <si>
    <t>108914</t>
  </si>
  <si>
    <t>015913</t>
  </si>
  <si>
    <t>227912</t>
  </si>
  <si>
    <t>061912</t>
  </si>
  <si>
    <t>227913</t>
  </si>
  <si>
    <t>220910</t>
  </si>
  <si>
    <t>079901</t>
  </si>
  <si>
    <t>058906</t>
  </si>
  <si>
    <t>141901</t>
  </si>
  <si>
    <t>057913</t>
  </si>
  <si>
    <t>201903</t>
  </si>
  <si>
    <t>240901</t>
  </si>
  <si>
    <t>245901</t>
  </si>
  <si>
    <t>113905</t>
  </si>
  <si>
    <t>185904</t>
  </si>
  <si>
    <t>193902</t>
  </si>
  <si>
    <t>246913</t>
  </si>
  <si>
    <t>019914</t>
  </si>
  <si>
    <t>090902</t>
  </si>
  <si>
    <t>187906</t>
  </si>
  <si>
    <t>145911</t>
  </si>
  <si>
    <t>074909</t>
  </si>
  <si>
    <t>110902</t>
  </si>
  <si>
    <t>201904</t>
  </si>
  <si>
    <t>061902</t>
  </si>
  <si>
    <t>144902</t>
  </si>
  <si>
    <t>019908</t>
  </si>
  <si>
    <t>246908</t>
  </si>
  <si>
    <t>146906</t>
  </si>
  <si>
    <t>212903</t>
  </si>
  <si>
    <t>034905</t>
  </si>
  <si>
    <t>049907</t>
  </si>
  <si>
    <t>072909</t>
  </si>
  <si>
    <t>111902</t>
  </si>
  <si>
    <t>181908</t>
  </si>
  <si>
    <t>061914</t>
  </si>
  <si>
    <t>140904</t>
  </si>
  <si>
    <t>187907</t>
  </si>
  <si>
    <t>150901</t>
  </si>
  <si>
    <t>028902</t>
  </si>
  <si>
    <t>077902</t>
  </si>
  <si>
    <t>160905</t>
  </si>
  <si>
    <t>141902</t>
  </si>
  <si>
    <t>178906</t>
  </si>
  <si>
    <t>116906</t>
  </si>
  <si>
    <t>092903</t>
  </si>
  <si>
    <t>083902</t>
  </si>
  <si>
    <t>168902</t>
  </si>
  <si>
    <t>161907</t>
  </si>
  <si>
    <t>054902</t>
  </si>
  <si>
    <t>031906</t>
  </si>
  <si>
    <t>241906</t>
  </si>
  <si>
    <t>043919</t>
  </si>
  <si>
    <t>113903</t>
  </si>
  <si>
    <t>152906</t>
  </si>
  <si>
    <t>152901</t>
  </si>
  <si>
    <t>127905</t>
  </si>
  <si>
    <t>003903</t>
  </si>
  <si>
    <t>028903</t>
  </si>
  <si>
    <t>100907</t>
  </si>
  <si>
    <t>245902</t>
  </si>
  <si>
    <t>007904</t>
  </si>
  <si>
    <t>129905</t>
  </si>
  <si>
    <t>154901</t>
  </si>
  <si>
    <t>170906</t>
  </si>
  <si>
    <t>107906</t>
  </si>
  <si>
    <t>109908</t>
  </si>
  <si>
    <t>019910</t>
  </si>
  <si>
    <t>227907</t>
  </si>
  <si>
    <t>220908</t>
  </si>
  <si>
    <t>022902</t>
  </si>
  <si>
    <t>027904</t>
  </si>
  <si>
    <t>189901</t>
  </si>
  <si>
    <t>094904</t>
  </si>
  <si>
    <t>073903</t>
  </si>
  <si>
    <t>102902</t>
  </si>
  <si>
    <t>161908</t>
  </si>
  <si>
    <t>234905</t>
  </si>
  <si>
    <t>174909</t>
  </si>
  <si>
    <t>157901</t>
  </si>
  <si>
    <t>158904</t>
  </si>
  <si>
    <t>205904</t>
  </si>
  <si>
    <t>019903</t>
  </si>
  <si>
    <t>025905</t>
  </si>
  <si>
    <t>070915</t>
  </si>
  <si>
    <t>108906</t>
  </si>
  <si>
    <t>231901</t>
  </si>
  <si>
    <t>011905</t>
  </si>
  <si>
    <t>161909</t>
  </si>
  <si>
    <t>043907</t>
  </si>
  <si>
    <t>090903</t>
  </si>
  <si>
    <t>034906</t>
  </si>
  <si>
    <t>162904</t>
  </si>
  <si>
    <t>223902</t>
  </si>
  <si>
    <t>010901</t>
  </si>
  <si>
    <t>163908</t>
  </si>
  <si>
    <t>043908</t>
  </si>
  <si>
    <t>096904</t>
  </si>
  <si>
    <t>164901</t>
  </si>
  <si>
    <t>108907</t>
  </si>
  <si>
    <t>018902</t>
  </si>
  <si>
    <t>221904</t>
  </si>
  <si>
    <t>057914</t>
  </si>
  <si>
    <t>147903</t>
  </si>
  <si>
    <t>062906</t>
  </si>
  <si>
    <t>197902</t>
  </si>
  <si>
    <t>165901</t>
  </si>
  <si>
    <t>070908</t>
  </si>
  <si>
    <t>161903</t>
  </si>
  <si>
    <t>039905</t>
  </si>
  <si>
    <t>166903</t>
  </si>
  <si>
    <t>175910</t>
  </si>
  <si>
    <t>200902</t>
  </si>
  <si>
    <t>070909</t>
  </si>
  <si>
    <t>112907</t>
  </si>
  <si>
    <t>184904</t>
  </si>
  <si>
    <t>250903</t>
  </si>
  <si>
    <t>182903</t>
  </si>
  <si>
    <t>108908</t>
  </si>
  <si>
    <t>238902</t>
  </si>
  <si>
    <t>169908</t>
  </si>
  <si>
    <t>108915</t>
  </si>
  <si>
    <t>170903</t>
  </si>
  <si>
    <t>161910</t>
  </si>
  <si>
    <t>209902</t>
  </si>
  <si>
    <t>018903</t>
  </si>
  <si>
    <t>072910</t>
  </si>
  <si>
    <t>040901</t>
  </si>
  <si>
    <t>173901</t>
  </si>
  <si>
    <t>143902</t>
  </si>
  <si>
    <t>109910</t>
  </si>
  <si>
    <t>201907</t>
  </si>
  <si>
    <t>225902</t>
  </si>
  <si>
    <t>080901</t>
  </si>
  <si>
    <t>049902</t>
  </si>
  <si>
    <t>009901</t>
  </si>
  <si>
    <t>167902</t>
  </si>
  <si>
    <t>198906</t>
  </si>
  <si>
    <t>138903</t>
  </si>
  <si>
    <t>107908</t>
  </si>
  <si>
    <t>174904</t>
  </si>
  <si>
    <t>163903</t>
  </si>
  <si>
    <t>094903</t>
  </si>
  <si>
    <t>093904</t>
  </si>
  <si>
    <t>035903</t>
  </si>
  <si>
    <t>001906</t>
  </si>
  <si>
    <t>123905</t>
  </si>
  <si>
    <t>079906</t>
  </si>
  <si>
    <t>019905</t>
  </si>
  <si>
    <t>046901</t>
  </si>
  <si>
    <t>170908</t>
  </si>
  <si>
    <t>152902</t>
  </si>
  <si>
    <t>230906</t>
  </si>
  <si>
    <t>153905</t>
  </si>
  <si>
    <t>037908</t>
  </si>
  <si>
    <t>236901</t>
  </si>
  <si>
    <t>252902</t>
  </si>
  <si>
    <t>176902</t>
  </si>
  <si>
    <t>089903</t>
  </si>
  <si>
    <t>169902</t>
  </si>
  <si>
    <t>062902</t>
  </si>
  <si>
    <t>145906</t>
  </si>
  <si>
    <t>015910</t>
  </si>
  <si>
    <t>112906</t>
  </si>
  <si>
    <t>139911</t>
  </si>
  <si>
    <t>154903</t>
  </si>
  <si>
    <t>015915</t>
  </si>
  <si>
    <t>244905</t>
  </si>
  <si>
    <t>061911</t>
  </si>
  <si>
    <t>069902</t>
  </si>
  <si>
    <t>235904</t>
  </si>
  <si>
    <t>153903</t>
  </si>
  <si>
    <t>145907</t>
  </si>
  <si>
    <t>205905</t>
  </si>
  <si>
    <t>050904</t>
  </si>
  <si>
    <t>200906</t>
  </si>
  <si>
    <t>252903</t>
  </si>
  <si>
    <t>140905</t>
  </si>
  <si>
    <t>187910</t>
  </si>
  <si>
    <t>125903</t>
  </si>
  <si>
    <t>181905</t>
  </si>
  <si>
    <t>230903</t>
  </si>
  <si>
    <t>201908</t>
  </si>
  <si>
    <t>051901</t>
  </si>
  <si>
    <t>104907</t>
  </si>
  <si>
    <t>048903</t>
  </si>
  <si>
    <t>158905</t>
  </si>
  <si>
    <t>001907</t>
  </si>
  <si>
    <t>070910</t>
  </si>
  <si>
    <t>182906</t>
  </si>
  <si>
    <t>090904</t>
  </si>
  <si>
    <t>033902</t>
  </si>
  <si>
    <t>042905</t>
  </si>
  <si>
    <t>249906</t>
  </si>
  <si>
    <t>139909</t>
  </si>
  <si>
    <t>184500</t>
  </si>
  <si>
    <t>101917</t>
  </si>
  <si>
    <t>063906</t>
  </si>
  <si>
    <t>013902</t>
  </si>
  <si>
    <t>020908</t>
  </si>
  <si>
    <t>082903</t>
  </si>
  <si>
    <t>184908</t>
  </si>
  <si>
    <t>195901</t>
  </si>
  <si>
    <t>109914</t>
  </si>
  <si>
    <t>119903</t>
  </si>
  <si>
    <t>179901</t>
  </si>
  <si>
    <t>095904</t>
  </si>
  <si>
    <t>039903</t>
  </si>
  <si>
    <t>013903</t>
  </si>
  <si>
    <t>172905</t>
  </si>
  <si>
    <t>227904</t>
  </si>
  <si>
    <t>108909</t>
  </si>
  <si>
    <t>061903</t>
  </si>
  <si>
    <t>092904</t>
  </si>
  <si>
    <t>032902</t>
  </si>
  <si>
    <t>251902</t>
  </si>
  <si>
    <t>095905</t>
  </si>
  <si>
    <t>043910</t>
  </si>
  <si>
    <t>019912</t>
  </si>
  <si>
    <t>007905</t>
  </si>
  <si>
    <t>117904</t>
  </si>
  <si>
    <t>031909</t>
  </si>
  <si>
    <t>061906</t>
  </si>
  <si>
    <t>184901</t>
  </si>
  <si>
    <t>178908</t>
  </si>
  <si>
    <t>123907</t>
  </si>
  <si>
    <t>123908</t>
  </si>
  <si>
    <t>085902</t>
  </si>
  <si>
    <t>007906</t>
  </si>
  <si>
    <t>247904</t>
  </si>
  <si>
    <t>091913</t>
  </si>
  <si>
    <t>028906</t>
  </si>
  <si>
    <t>169909</t>
  </si>
  <si>
    <t>139912</t>
  </si>
  <si>
    <t>125905</t>
  </si>
  <si>
    <t>189902</t>
  </si>
  <si>
    <t>167904</t>
  </si>
  <si>
    <t>043911</t>
  </si>
  <si>
    <t>098903</t>
  </si>
  <si>
    <t>108910</t>
  </si>
  <si>
    <t>043912</t>
  </si>
  <si>
    <t>099903</t>
  </si>
  <si>
    <t>034907</t>
  </si>
  <si>
    <t>116908</t>
  </si>
  <si>
    <t>250904</t>
  </si>
  <si>
    <t>190903</t>
  </si>
  <si>
    <t>054903</t>
  </si>
  <si>
    <t>066005</t>
  </si>
  <si>
    <t>015906</t>
  </si>
  <si>
    <t>067907</t>
  </si>
  <si>
    <t>231902</t>
  </si>
  <si>
    <t>245903</t>
  </si>
  <si>
    <t>192901</t>
  </si>
  <si>
    <t>019911</t>
  </si>
  <si>
    <t>070911</t>
  </si>
  <si>
    <t>019906</t>
  </si>
  <si>
    <t>196903</t>
  </si>
  <si>
    <t>108950</t>
  </si>
  <si>
    <t>178950</t>
  </si>
  <si>
    <t>235950</t>
  </si>
  <si>
    <t>101950</t>
  </si>
  <si>
    <t>181950</t>
  </si>
  <si>
    <t>236950</t>
  </si>
  <si>
    <t>092950</t>
  </si>
  <si>
    <t>225950</t>
  </si>
  <si>
    <t>243950</t>
  </si>
  <si>
    <t>057950</t>
  </si>
  <si>
    <t>220950</t>
  </si>
  <si>
    <t>161950</t>
  </si>
  <si>
    <t>227950</t>
  </si>
  <si>
    <t>221950</t>
  </si>
  <si>
    <t>226950</t>
  </si>
  <si>
    <t>188950</t>
  </si>
  <si>
    <t>152950</t>
  </si>
  <si>
    <t>165950</t>
  </si>
  <si>
    <t>071950</t>
  </si>
  <si>
    <t>015950</t>
  </si>
  <si>
    <t>137902</t>
  </si>
  <si>
    <t>045903</t>
  </si>
  <si>
    <t>175911</t>
  </si>
  <si>
    <t>093905</t>
  </si>
  <si>
    <t>057916</t>
  </si>
  <si>
    <t>206902</t>
  </si>
  <si>
    <t>161912</t>
  </si>
  <si>
    <t>214901</t>
  </si>
  <si>
    <t>031911</t>
  </si>
  <si>
    <t>126907</t>
  </si>
  <si>
    <t>067908</t>
  </si>
  <si>
    <t>188902</t>
  </si>
  <si>
    <t>194903</t>
  </si>
  <si>
    <t>137903</t>
  </si>
  <si>
    <t>041902</t>
  </si>
  <si>
    <t>161922</t>
  </si>
  <si>
    <t>178909</t>
  </si>
  <si>
    <t>076903</t>
  </si>
  <si>
    <t>160904</t>
  </si>
  <si>
    <t>166904</t>
  </si>
  <si>
    <t>069901</t>
  </si>
  <si>
    <t>199901</t>
  </si>
  <si>
    <t>014907</t>
  </si>
  <si>
    <t>214903</t>
  </si>
  <si>
    <t>152908</t>
  </si>
  <si>
    <t>110905</t>
  </si>
  <si>
    <t>177901</t>
  </si>
  <si>
    <t>073905</t>
  </si>
  <si>
    <t>076904</t>
  </si>
  <si>
    <t>246909</t>
  </si>
  <si>
    <t>075908</t>
  </si>
  <si>
    <t>139908</t>
  </si>
  <si>
    <t>237905</t>
  </si>
  <si>
    <t>199902</t>
  </si>
  <si>
    <t>104903</t>
  </si>
  <si>
    <t>128903</t>
  </si>
  <si>
    <t>037907</t>
  </si>
  <si>
    <t>091914</t>
  </si>
  <si>
    <t>232902</t>
  </si>
  <si>
    <t>092906</t>
  </si>
  <si>
    <t>123913</t>
  </si>
  <si>
    <t>169911</t>
  </si>
  <si>
    <t>014908</t>
  </si>
  <si>
    <t>112909</t>
  </si>
  <si>
    <t>074917</t>
  </si>
  <si>
    <t>226903</t>
  </si>
  <si>
    <t>015907</t>
  </si>
  <si>
    <t>203901</t>
  </si>
  <si>
    <t>031912</t>
  </si>
  <si>
    <t>066902</t>
  </si>
  <si>
    <t>071904</t>
  </si>
  <si>
    <t>233901</t>
  </si>
  <si>
    <t>214902</t>
  </si>
  <si>
    <t>105902</t>
  </si>
  <si>
    <t>245904</t>
  </si>
  <si>
    <t>206901</t>
  </si>
  <si>
    <t>022903</t>
  </si>
  <si>
    <t>058909</t>
  </si>
  <si>
    <t>117903</t>
  </si>
  <si>
    <t>061908</t>
  </si>
  <si>
    <t>042903</t>
  </si>
  <si>
    <t>084909</t>
  </si>
  <si>
    <t>137904</t>
  </si>
  <si>
    <t>031913</t>
  </si>
  <si>
    <t>031914</t>
  </si>
  <si>
    <t>182904</t>
  </si>
  <si>
    <t>074911</t>
  </si>
  <si>
    <t>094902</t>
  </si>
  <si>
    <t>207901</t>
  </si>
  <si>
    <t>075903</t>
  </si>
  <si>
    <t>129910</t>
  </si>
  <si>
    <t>083901</t>
  </si>
  <si>
    <t>008902</t>
  </si>
  <si>
    <t>094901</t>
  </si>
  <si>
    <t>083903</t>
  </si>
  <si>
    <t>012901</t>
  </si>
  <si>
    <t>152909</t>
  </si>
  <si>
    <t>242902</t>
  </si>
  <si>
    <t>108911</t>
  </si>
  <si>
    <t>210903</t>
  </si>
  <si>
    <t>101924</t>
  </si>
  <si>
    <t>204904</t>
  </si>
  <si>
    <t>091906</t>
  </si>
  <si>
    <t>143903</t>
  </si>
  <si>
    <t>047905</t>
  </si>
  <si>
    <t>115902</t>
  </si>
  <si>
    <t>100904</t>
  </si>
  <si>
    <t>023902</t>
  </si>
  <si>
    <t>019909</t>
  </si>
  <si>
    <t>205906</t>
  </si>
  <si>
    <t>049909</t>
  </si>
  <si>
    <t>013905</t>
  </si>
  <si>
    <t>152903</t>
  </si>
  <si>
    <t>249908</t>
  </si>
  <si>
    <t>001909</t>
  </si>
  <si>
    <t>011904</t>
  </si>
  <si>
    <t>110906</t>
  </si>
  <si>
    <t>026903</t>
  </si>
  <si>
    <t>208902</t>
  </si>
  <si>
    <t>071909</t>
  </si>
  <si>
    <t>015909</t>
  </si>
  <si>
    <t>026902</t>
  </si>
  <si>
    <t>218901</t>
  </si>
  <si>
    <t>015908</t>
  </si>
  <si>
    <t>031916</t>
  </si>
  <si>
    <t>085903</t>
  </si>
  <si>
    <t>015917</t>
  </si>
  <si>
    <t>015912</t>
  </si>
  <si>
    <t>098904</t>
  </si>
  <si>
    <t>170907</t>
  </si>
  <si>
    <t>101920</t>
  </si>
  <si>
    <t>117907</t>
  </si>
  <si>
    <t>092907</t>
  </si>
  <si>
    <t>101919</t>
  </si>
  <si>
    <t>140907</t>
  </si>
  <si>
    <t>184902</t>
  </si>
  <si>
    <t>063903</t>
  </si>
  <si>
    <t>229905</t>
  </si>
  <si>
    <t>079910</t>
  </si>
  <si>
    <t>127906</t>
  </si>
  <si>
    <t>156902</t>
  </si>
  <si>
    <t>072903</t>
  </si>
  <si>
    <t>216901</t>
  </si>
  <si>
    <t>247906</t>
  </si>
  <si>
    <t>211902</t>
  </si>
  <si>
    <t>182905</t>
  </si>
  <si>
    <t>140908</t>
  </si>
  <si>
    <t>112910</t>
  </si>
  <si>
    <t>112901</t>
  </si>
  <si>
    <t>110907</t>
  </si>
  <si>
    <t>057919</t>
  </si>
  <si>
    <t>171902</t>
  </si>
  <si>
    <t>020906</t>
  </si>
  <si>
    <t>143905</t>
  </si>
  <si>
    <t>177902</t>
  </si>
  <si>
    <t>205907</t>
  </si>
  <si>
    <t>153904</t>
  </si>
  <si>
    <t>146907</t>
  </si>
  <si>
    <t>201910</t>
  </si>
  <si>
    <t>246911</t>
  </si>
  <si>
    <t>081904</t>
  </si>
  <si>
    <t>014909</t>
  </si>
  <si>
    <t>210904</t>
  </si>
  <si>
    <t>022004</t>
  </si>
  <si>
    <t>222901</t>
  </si>
  <si>
    <t>129906</t>
  </si>
  <si>
    <t>019907</t>
  </si>
  <si>
    <t>084906</t>
  </si>
  <si>
    <t>211901</t>
  </si>
  <si>
    <t>056902</t>
  </si>
  <si>
    <t>166905</t>
  </si>
  <si>
    <t>246912</t>
  </si>
  <si>
    <t>149902</t>
  </si>
  <si>
    <t>072901</t>
  </si>
  <si>
    <t>224901</t>
  </si>
  <si>
    <t>158902</t>
  </si>
  <si>
    <t>210905</t>
  </si>
  <si>
    <t>091907</t>
  </si>
  <si>
    <t>111903</t>
  </si>
  <si>
    <t>091918</t>
  </si>
  <si>
    <t>101921</t>
  </si>
  <si>
    <t>071908</t>
  </si>
  <si>
    <t>221905</t>
  </si>
  <si>
    <t>074912</t>
  </si>
  <si>
    <t>107907</t>
  </si>
  <si>
    <t>228903</t>
  </si>
  <si>
    <t>212904</t>
  </si>
  <si>
    <t>014910</t>
  </si>
  <si>
    <t>219903</t>
  </si>
  <si>
    <t>178912</t>
  </si>
  <si>
    <t>096905</t>
  </si>
  <si>
    <t>212905</t>
  </si>
  <si>
    <t>230908</t>
  </si>
  <si>
    <t>230904</t>
  </si>
  <si>
    <t>240903</t>
  </si>
  <si>
    <t>232904</t>
  </si>
  <si>
    <t>232903</t>
  </si>
  <si>
    <t>122902</t>
  </si>
  <si>
    <t>018904</t>
  </si>
  <si>
    <t>049903</t>
  </si>
  <si>
    <t>108916</t>
  </si>
  <si>
    <t>091908</t>
  </si>
  <si>
    <t>234906</t>
  </si>
  <si>
    <t>158906</t>
  </si>
  <si>
    <t>180902</t>
  </si>
  <si>
    <t>126908</t>
  </si>
  <si>
    <t>226908</t>
  </si>
  <si>
    <t>244903</t>
  </si>
  <si>
    <t>235902</t>
  </si>
  <si>
    <t>181907</t>
  </si>
  <si>
    <t>143904</t>
  </si>
  <si>
    <t>161914</t>
  </si>
  <si>
    <t>089905</t>
  </si>
  <si>
    <t>059902</t>
  </si>
  <si>
    <t>226906</t>
  </si>
  <si>
    <t>237904</t>
  </si>
  <si>
    <t>049908</t>
  </si>
  <si>
    <t>018905</t>
  </si>
  <si>
    <t>229904</t>
  </si>
  <si>
    <t>102903</t>
  </si>
  <si>
    <t>226905</t>
  </si>
  <si>
    <t>070912</t>
  </si>
  <si>
    <t>184903</t>
  </si>
  <si>
    <t>240904</t>
  </si>
  <si>
    <t>045905</t>
  </si>
  <si>
    <t>044902</t>
  </si>
  <si>
    <t>223904</t>
  </si>
  <si>
    <t>037909</t>
  </si>
  <si>
    <t>108913</t>
  </si>
  <si>
    <t>100908</t>
  </si>
  <si>
    <t>161916</t>
  </si>
  <si>
    <t>181906</t>
  </si>
  <si>
    <t>178915</t>
  </si>
  <si>
    <t>201914</t>
  </si>
  <si>
    <t>202905</t>
  </si>
  <si>
    <t>168903</t>
  </si>
  <si>
    <t>062905</t>
  </si>
  <si>
    <t>073904</t>
  </si>
  <si>
    <t>001908</t>
  </si>
  <si>
    <t>241904</t>
  </si>
  <si>
    <t>242903</t>
  </si>
  <si>
    <t>033904</t>
  </si>
  <si>
    <t>092908</t>
  </si>
  <si>
    <t>220920</t>
  </si>
  <si>
    <t>040902</t>
  </si>
  <si>
    <t>212906</t>
  </si>
  <si>
    <t>091909</t>
  </si>
  <si>
    <t>091910</t>
  </si>
  <si>
    <t>110908</t>
  </si>
  <si>
    <t>109911</t>
  </si>
  <si>
    <t>243905</t>
  </si>
  <si>
    <t>180904</t>
  </si>
  <si>
    <t>170904</t>
  </si>
  <si>
    <t>234907</t>
  </si>
  <si>
    <t>153907</t>
  </si>
  <si>
    <t>105905</t>
  </si>
  <si>
    <t>236903</t>
  </si>
  <si>
    <t>005904</t>
  </si>
  <si>
    <t>225905</t>
  </si>
  <si>
    <t>248902</t>
  </si>
  <si>
    <t>250907</t>
  </si>
  <si>
    <t>212910</t>
  </si>
  <si>
    <t>200904</t>
  </si>
  <si>
    <t>174906</t>
  </si>
  <si>
    <t>116909</t>
  </si>
  <si>
    <t>196902</t>
  </si>
  <si>
    <t>224902</t>
  </si>
  <si>
    <t>229903</t>
  </si>
  <si>
    <t>081905</t>
  </si>
  <si>
    <t>043914</t>
  </si>
  <si>
    <t>221912</t>
  </si>
  <si>
    <t>250905</t>
  </si>
  <si>
    <t>062903</t>
  </si>
  <si>
    <t>062904</t>
  </si>
  <si>
    <t>071905</t>
  </si>
  <si>
    <t>253901</t>
  </si>
  <si>
    <t>003906</t>
  </si>
  <si>
    <t>025906</t>
  </si>
  <si>
    <t>057829</t>
  </si>
  <si>
    <t>057816</t>
  </si>
  <si>
    <t>101871</t>
  </si>
  <si>
    <t>101810</t>
  </si>
  <si>
    <t>015816</t>
  </si>
  <si>
    <t>057810</t>
  </si>
  <si>
    <t>101849</t>
  </si>
  <si>
    <t>101815</t>
  </si>
  <si>
    <t>084804</t>
  </si>
  <si>
    <t>101819</t>
  </si>
  <si>
    <t>101803</t>
  </si>
  <si>
    <t>220802</t>
  </si>
  <si>
    <t>021805</t>
  </si>
  <si>
    <t>227825</t>
  </si>
  <si>
    <t>227821</t>
  </si>
  <si>
    <t>015834</t>
  </si>
  <si>
    <t>101847</t>
  </si>
  <si>
    <t>101870</t>
  </si>
  <si>
    <t>015809</t>
  </si>
  <si>
    <t>193801</t>
  </si>
  <si>
    <t>123807</t>
  </si>
  <si>
    <t>213801</t>
  </si>
  <si>
    <t>021803</t>
  </si>
  <si>
    <t>015830</t>
  </si>
  <si>
    <t>071801</t>
  </si>
  <si>
    <t>101837</t>
  </si>
  <si>
    <t>015837</t>
  </si>
  <si>
    <t>227817</t>
  </si>
  <si>
    <t>227814</t>
  </si>
  <si>
    <t>220815</t>
  </si>
  <si>
    <t>057841</t>
  </si>
  <si>
    <t>068802</t>
  </si>
  <si>
    <t>015838</t>
  </si>
  <si>
    <t>101842</t>
  </si>
  <si>
    <t>178807</t>
  </si>
  <si>
    <t>184801</t>
  </si>
  <si>
    <t>212801</t>
  </si>
  <si>
    <t>057805</t>
  </si>
  <si>
    <t>178801</t>
  </si>
  <si>
    <t>101856</t>
  </si>
  <si>
    <t>057806</t>
  </si>
  <si>
    <t>220811</t>
  </si>
  <si>
    <t>092801</t>
  </si>
  <si>
    <t>227803</t>
  </si>
  <si>
    <t>057833</t>
  </si>
  <si>
    <t>071804</t>
  </si>
  <si>
    <t>071810</t>
  </si>
  <si>
    <t>015836</t>
  </si>
  <si>
    <t>072802</t>
  </si>
  <si>
    <t>057834</t>
  </si>
  <si>
    <t>108809</t>
  </si>
  <si>
    <t>057815</t>
  </si>
  <si>
    <t>070801</t>
  </si>
  <si>
    <t>101867</t>
  </si>
  <si>
    <t>220809</t>
  </si>
  <si>
    <t>240801</t>
  </si>
  <si>
    <t>057831</t>
  </si>
  <si>
    <t>015802</t>
  </si>
  <si>
    <t>101804</t>
  </si>
  <si>
    <t>057835</t>
  </si>
  <si>
    <t>246802</t>
  </si>
  <si>
    <t>015835</t>
  </si>
  <si>
    <t>236801</t>
  </si>
  <si>
    <t>101858</t>
  </si>
  <si>
    <t>101862</t>
  </si>
  <si>
    <t>227816</t>
  </si>
  <si>
    <t>071806</t>
  </si>
  <si>
    <t>101846</t>
  </si>
  <si>
    <t>015828</t>
  </si>
  <si>
    <t>161807</t>
  </si>
  <si>
    <t>015833</t>
  </si>
  <si>
    <t>220819</t>
  </si>
  <si>
    <t>101828</t>
  </si>
  <si>
    <t>101821</t>
  </si>
  <si>
    <t>108807</t>
  </si>
  <si>
    <t>057830</t>
  </si>
  <si>
    <t>057848</t>
  </si>
  <si>
    <t>057819</t>
  </si>
  <si>
    <t>015808</t>
  </si>
  <si>
    <t>015822</t>
  </si>
  <si>
    <t>105801</t>
  </si>
  <si>
    <t>126801</t>
  </si>
  <si>
    <t>105803</t>
  </si>
  <si>
    <t>015826</t>
  </si>
  <si>
    <t>227820</t>
  </si>
  <si>
    <t>101813</t>
  </si>
  <si>
    <t>057837</t>
  </si>
  <si>
    <t>057839</t>
  </si>
  <si>
    <t>101833</t>
  </si>
  <si>
    <t>071807</t>
  </si>
  <si>
    <t>061804</t>
  </si>
  <si>
    <t>057846</t>
  </si>
  <si>
    <t>057807</t>
  </si>
  <si>
    <t>015825</t>
  </si>
  <si>
    <t>057844</t>
  </si>
  <si>
    <t>130801</t>
  </si>
  <si>
    <t>246801</t>
  </si>
  <si>
    <t>101855</t>
  </si>
  <si>
    <t>165802</t>
  </si>
  <si>
    <t>108804</t>
  </si>
  <si>
    <t>227826</t>
  </si>
  <si>
    <t>015805</t>
  </si>
  <si>
    <t>220817</t>
  </si>
  <si>
    <t>220814</t>
  </si>
  <si>
    <t>057809</t>
  </si>
  <si>
    <t>057827</t>
  </si>
  <si>
    <t>227804</t>
  </si>
  <si>
    <t>084802</t>
  </si>
  <si>
    <t>014804</t>
  </si>
  <si>
    <t>183801</t>
  </si>
  <si>
    <t>071803</t>
  </si>
  <si>
    <t>057802</t>
  </si>
  <si>
    <t>003801</t>
  </si>
  <si>
    <t>057850</t>
  </si>
  <si>
    <t>PIONEER TECHNOLOGY &amp; ARTS ACADEMY</t>
  </si>
  <si>
    <t>015801</t>
  </si>
  <si>
    <t>072801</t>
  </si>
  <si>
    <t>084805</t>
  </si>
  <si>
    <t>101853</t>
  </si>
  <si>
    <t>015815</t>
  </si>
  <si>
    <t>234801</t>
  </si>
  <si>
    <t>161802</t>
  </si>
  <si>
    <t>101806</t>
  </si>
  <si>
    <t>014801</t>
  </si>
  <si>
    <t>152802</t>
  </si>
  <si>
    <t>015806</t>
  </si>
  <si>
    <t>015831</t>
  </si>
  <si>
    <t>015827</t>
  </si>
  <si>
    <t>178808</t>
  </si>
  <si>
    <t>101802</t>
  </si>
  <si>
    <t>015819</t>
  </si>
  <si>
    <t>152803</t>
  </si>
  <si>
    <t>108802</t>
  </si>
  <si>
    <t>101838</t>
  </si>
  <si>
    <t>015807</t>
  </si>
  <si>
    <t>057836</t>
  </si>
  <si>
    <t>013801</t>
  </si>
  <si>
    <t>101859</t>
  </si>
  <si>
    <t>123803</t>
  </si>
  <si>
    <t>014803</t>
  </si>
  <si>
    <t>057804</t>
  </si>
  <si>
    <t>221801</t>
  </si>
  <si>
    <t>061802</t>
  </si>
  <si>
    <t>227805</t>
  </si>
  <si>
    <t>105802</t>
  </si>
  <si>
    <t>170801</t>
  </si>
  <si>
    <t>057811</t>
  </si>
  <si>
    <t>227824</t>
  </si>
  <si>
    <t>123805</t>
  </si>
  <si>
    <t>227828</t>
  </si>
  <si>
    <t>227827</t>
  </si>
  <si>
    <t>043802</t>
  </si>
  <si>
    <t>057803</t>
  </si>
  <si>
    <t>101868</t>
  </si>
  <si>
    <t>101861</t>
  </si>
  <si>
    <t>226801</t>
  </si>
  <si>
    <t>220801</t>
  </si>
  <si>
    <t>057813</t>
  </si>
  <si>
    <t>046802</t>
  </si>
  <si>
    <t>057849</t>
  </si>
  <si>
    <t>061805</t>
  </si>
  <si>
    <t>101840</t>
  </si>
  <si>
    <t>057845</t>
  </si>
  <si>
    <t>057808</t>
  </si>
  <si>
    <t>108808</t>
  </si>
  <si>
    <t>101814</t>
  </si>
  <si>
    <t>101865</t>
  </si>
  <si>
    <t>057847</t>
  </si>
  <si>
    <t>071809</t>
  </si>
  <si>
    <t>161801</t>
  </si>
  <si>
    <t>101864</t>
  </si>
  <si>
    <t>220810</t>
  </si>
  <si>
    <t>057828</t>
  </si>
  <si>
    <t>101845</t>
  </si>
  <si>
    <t>101850</t>
  </si>
  <si>
    <t>TXNECE</t>
  </si>
  <si>
    <t>Public Education</t>
  </si>
  <si>
    <t>Charter School</t>
  </si>
  <si>
    <t>STATE OF TEXAS - Non-Employer Contributing Entity</t>
  </si>
  <si>
    <t>Teacher Retirement System of Texas Other Post Emplyment Benefit (OPEB) Trust Fund</t>
  </si>
  <si>
    <t>Schedule of Other Post Employment Benefit (OPEB) Expense Details</t>
  </si>
  <si>
    <t>Subtotal Plan 2017 Layer OPEB Expense (Excludes Current Year Expensing of Prior Years' Layers)
 (13)</t>
  </si>
  <si>
    <t xml:space="preserve">Supplemental Appropriations </t>
  </si>
  <si>
    <t>Fiscal Year 2017 Changes in Net OPEB Liability Recognized in 2017 OPEB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</si>
</sst>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m\ d\,\ yyyy;@"/>
    <numFmt numFmtId="166" formatCode="_(* #,##0.00_);_(* \(#,##0.00\);_(* \-??_);_(@_)"/>
    <numFmt numFmtId="167" formatCode="0_);\(0\)"/>
    <numFmt numFmtId="168" formatCode="General_)"/>
    <numFmt numFmtId="169" formatCode="#,##0;\-#,##0"/>
    <numFmt numFmtId="170" formatCode="#,##0.0000000000;\-#,##0.0000000000"/>
    <numFmt numFmtId="171" formatCode="#,##0.0;\-#,##0.0"/>
    <numFmt numFmtId="172" formatCode="#,##0.00;\-#,##0.00"/>
    <numFmt numFmtId="173" formatCode="#,##0.000;\-#,##0.000"/>
    <numFmt numFmtId="174" formatCode="#,##0.0000;\-#,##0.0000"/>
    <numFmt numFmtId="175" formatCode="#,##0.00000;\-#,##0.00000"/>
    <numFmt numFmtId="176" formatCode="#,##0.000000;\-#,##0.000000"/>
    <numFmt numFmtId="177" formatCode="#,##0.0000000;\-#,##0.0000000"/>
    <numFmt numFmtId="178" formatCode="#,##0.00000000;\-#,##0.00000000"/>
    <numFmt numFmtId="179" formatCode="#,##0.000000000;\-#,##0.000000000"/>
    <numFmt numFmtId="180" formatCode="_(* #,##0_);_(* \(#,##0\);_(* &quot;—&quot;_);_(@_)"/>
    <numFmt numFmtId="181" formatCode="_(&quot;$&quot;* #,##0_);_(&quot;$&quot;* \(#,##0\);_(&quot;$&quot;* &quot;-&quot;??_);_(@_)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4"/>
      <color theme="1"/>
      <name val="Calibri"/>
      <family val="2"/>
      <scheme val="minor"/>
    </font>
    <font>
      <b/>
      <sz val="10"/>
      <color indexed="64"/>
      <name val="Arial"/>
      <family val="2"/>
    </font>
    <font>
      <sz val="10"/>
      <name val="Courier New"/>
      <family val="3"/>
    </font>
    <font>
      <sz val="10"/>
      <color theme="1"/>
      <name val="Times New Roman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u/>
      <sz val="9.4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7"/>
      <name val="Small Fonts"/>
      <family val="2"/>
    </font>
    <font>
      <sz val="10"/>
      <color indexed="64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sz val="11"/>
      <name val="NewCenturySchlbk"/>
      <family val="1"/>
    </font>
    <font>
      <sz val="11"/>
      <name val="Times New Roman"/>
      <family val="1"/>
    </font>
    <font>
      <b/>
      <sz val="18"/>
      <color indexed="62"/>
      <name val="Cambria"/>
      <family val="2"/>
    </font>
    <font>
      <b/>
      <sz val="11"/>
      <color theme="1"/>
      <name val="Calibri"/>
      <family val="2"/>
    </font>
    <font>
      <b/>
      <sz val="11"/>
      <name val="Times New Roman"/>
      <family val="1"/>
    </font>
    <font>
      <b/>
      <sz val="28"/>
      <color theme="1"/>
      <name val="Times New Roman"/>
      <family val="1"/>
    </font>
    <font>
      <sz val="12"/>
      <name val="Tms Rmn"/>
    </font>
    <font>
      <sz val="8"/>
      <name val="Courier"/>
      <family val="3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46474">
    <xf numFmtId="0" fontId="0" fillId="0" borderId="0"/>
    <xf numFmtId="44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9" fillId="32" borderId="0" applyNumberFormat="0" applyBorder="0" applyAlignment="0" applyProtection="0"/>
    <xf numFmtId="0" fontId="13" fillId="7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9" fillId="35" borderId="0" applyNumberFormat="0" applyBorder="0" applyAlignment="0" applyProtection="0"/>
    <xf numFmtId="0" fontId="13" fillId="11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9" fillId="34" borderId="0" applyNumberFormat="0" applyBorder="0" applyAlignment="0" applyProtection="0"/>
    <xf numFmtId="0" fontId="13" fillId="15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9" fillId="34" borderId="0" applyNumberFormat="0" applyBorder="0" applyAlignment="0" applyProtection="0"/>
    <xf numFmtId="0" fontId="13" fillId="19" borderId="0" applyNumberFormat="0" applyBorder="0" applyAlignment="0" applyProtection="0"/>
    <xf numFmtId="0" fontId="18" fillId="37" borderId="0" applyNumberFormat="0" applyBorder="0" applyAlignment="0" applyProtection="0"/>
    <xf numFmtId="0" fontId="18" fillId="31" borderId="0" applyNumberFormat="0" applyBorder="0" applyAlignment="0" applyProtection="0"/>
    <xf numFmtId="0" fontId="19" fillId="32" borderId="0" applyNumberFormat="0" applyBorder="0" applyAlignment="0" applyProtection="0"/>
    <xf numFmtId="0" fontId="13" fillId="23" borderId="0" applyNumberFormat="0" applyBorder="0" applyAlignment="0" applyProtection="0"/>
    <xf numFmtId="0" fontId="18" fillId="33" borderId="0" applyNumberFormat="0" applyBorder="0" applyAlignment="0" applyProtection="0"/>
    <xf numFmtId="0" fontId="18" fillId="38" borderId="0" applyNumberFormat="0" applyBorder="0" applyAlignment="0" applyProtection="0"/>
    <xf numFmtId="0" fontId="19" fillId="38" borderId="0" applyNumberFormat="0" applyBorder="0" applyAlignment="0" applyProtection="0"/>
    <xf numFmtId="0" fontId="13" fillId="27" borderId="0" applyNumberFormat="0" applyBorder="0" applyAlignment="0" applyProtection="0"/>
    <xf numFmtId="0" fontId="20" fillId="0" borderId="0"/>
    <xf numFmtId="0" fontId="7" fillId="3" borderId="0" applyNumberFormat="0" applyBorder="0" applyAlignment="0" applyProtection="0"/>
    <xf numFmtId="165" fontId="21" fillId="3" borderId="0" applyNumberFormat="0" applyBorder="0" applyAlignment="0" applyProtection="0"/>
    <xf numFmtId="165" fontId="22" fillId="5" borderId="4" applyNumberFormat="0" applyAlignment="0" applyProtection="0"/>
    <xf numFmtId="165" fontId="22" fillId="5" borderId="4" applyNumberFormat="0" applyAlignment="0" applyProtection="0"/>
    <xf numFmtId="3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/>
    <xf numFmtId="43" fontId="20" fillId="0" borderId="0" applyFont="0" applyFill="0" applyBorder="0" applyAlignment="0" applyProtection="0"/>
    <xf numFmtId="43" fontId="20" fillId="0" borderId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30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166" fontId="33" fillId="0" borderId="0"/>
    <xf numFmtId="0" fontId="33" fillId="0" borderId="0"/>
    <xf numFmtId="0" fontId="33" fillId="0" borderId="0"/>
    <xf numFmtId="9" fontId="33" fillId="0" borderId="0"/>
    <xf numFmtId="0" fontId="11" fillId="0" borderId="0" applyNumberFormat="0" applyFill="0" applyBorder="0" applyAlignment="0" applyProtection="0"/>
    <xf numFmtId="0" fontId="20" fillId="2" borderId="0" applyNumberFormat="0" applyBorder="0" applyAlignment="0" applyProtection="0"/>
    <xf numFmtId="165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5" applyNumberFormat="0" applyFill="0" applyAlignment="0" applyProtection="0"/>
    <xf numFmtId="0" fontId="8" fillId="4" borderId="0" applyNumberFormat="0" applyBorder="0" applyAlignment="0" applyProtection="0"/>
    <xf numFmtId="37" fontId="36" fillId="0" borderId="0"/>
    <xf numFmtId="167" fontId="30" fillId="0" borderId="0" applyFont="0" applyFill="0" applyBorder="0" applyAlignment="0" applyProtection="0"/>
    <xf numFmtId="0" fontId="37" fillId="0" borderId="0"/>
    <xf numFmtId="0" fontId="20" fillId="0" borderId="0"/>
    <xf numFmtId="165" fontId="24" fillId="0" borderId="0"/>
    <xf numFmtId="165" fontId="24" fillId="0" borderId="0"/>
    <xf numFmtId="0" fontId="20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0" fontId="24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165" fontId="26" fillId="0" borderId="0"/>
    <xf numFmtId="7" fontId="25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1" fillId="0" borderId="0"/>
    <xf numFmtId="165" fontId="1" fillId="0" borderId="0"/>
    <xf numFmtId="165" fontId="1" fillId="0" borderId="0"/>
    <xf numFmtId="0" fontId="2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4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165" fontId="24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7" fontId="38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7" fontId="38" fillId="0" borderId="0"/>
    <xf numFmtId="7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31" fillId="0" borderId="0"/>
    <xf numFmtId="7" fontId="38" fillId="0" borderId="0"/>
    <xf numFmtId="165" fontId="20" fillId="0" borderId="0"/>
    <xf numFmtId="165" fontId="20" fillId="0" borderId="0"/>
    <xf numFmtId="165" fontId="20" fillId="0" borderId="0"/>
    <xf numFmtId="168" fontId="25" fillId="0" borderId="0"/>
    <xf numFmtId="165" fontId="31" fillId="0" borderId="0"/>
    <xf numFmtId="0" fontId="27" fillId="0" borderId="0">
      <alignment vertical="top"/>
    </xf>
    <xf numFmtId="0" fontId="27" fillId="0" borderId="0"/>
    <xf numFmtId="165" fontId="39" fillId="0" borderId="0"/>
    <xf numFmtId="0" fontId="27" fillId="0" borderId="0">
      <alignment vertical="top"/>
    </xf>
    <xf numFmtId="0" fontId="3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168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40" fillId="0" borderId="0" applyProtection="0">
      <protection locked="0"/>
    </xf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165" fontId="26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0" fontId="1" fillId="6" borderId="6" applyNumberFormat="0" applyFont="0" applyAlignment="0" applyProtection="0"/>
    <xf numFmtId="169" fontId="20" fillId="0" borderId="0"/>
    <xf numFmtId="170" fontId="20" fillId="0" borderId="0"/>
    <xf numFmtId="171" fontId="20" fillId="0" borderId="0"/>
    <xf numFmtId="172" fontId="20" fillId="0" borderId="0"/>
    <xf numFmtId="173" fontId="20" fillId="0" borderId="0"/>
    <xf numFmtId="174" fontId="20" fillId="0" borderId="0"/>
    <xf numFmtId="175" fontId="20" fillId="0" borderId="0"/>
    <xf numFmtId="176" fontId="20" fillId="0" borderId="0"/>
    <xf numFmtId="177" fontId="20" fillId="0" borderId="0"/>
    <xf numFmtId="178" fontId="20" fillId="0" borderId="0"/>
    <xf numFmtId="179" fontId="20" fillId="0" borderId="0"/>
    <xf numFmtId="180" fontId="41" fillId="0" borderId="0" applyBorder="0">
      <alignment horizontal="right"/>
    </xf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49" fontId="20" fillId="0" borderId="0"/>
    <xf numFmtId="0" fontId="2" fillId="0" borderId="0" applyNumberFormat="0" applyFill="0" applyBorder="0" applyAlignment="0" applyProtection="0"/>
    <xf numFmtId="0" fontId="12" fillId="0" borderId="7" applyNumberFormat="0" applyFill="0" applyAlignment="0" applyProtection="0"/>
    <xf numFmtId="165" fontId="43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Border="0"/>
    <xf numFmtId="0" fontId="20" fillId="0" borderId="0" applyBorder="0"/>
    <xf numFmtId="9" fontId="1" fillId="0" borderId="0" applyFont="0" applyFill="0" applyBorder="0" applyAlignment="0" applyProtection="0"/>
    <xf numFmtId="0" fontId="46" fillId="0" borderId="0"/>
    <xf numFmtId="0" fontId="25" fillId="0" borderId="0"/>
    <xf numFmtId="0" fontId="25" fillId="0" borderId="0"/>
    <xf numFmtId="0" fontId="4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3" fillId="0" borderId="0"/>
    <xf numFmtId="0" fontId="33" fillId="0" borderId="0"/>
    <xf numFmtId="0" fontId="33" fillId="0" borderId="0"/>
    <xf numFmtId="0" fontId="2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7" fillId="0" borderId="0"/>
    <xf numFmtId="0" fontId="47" fillId="0" borderId="0"/>
  </cellStyleXfs>
  <cellXfs count="53">
    <xf numFmtId="0" fontId="0" fillId="0" borderId="0" xfId="0"/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Fill="1"/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left"/>
    </xf>
    <xf numFmtId="0" fontId="15" fillId="0" borderId="0" xfId="0" applyFont="1" applyFill="1" applyAlignment="1"/>
    <xf numFmtId="0" fontId="15" fillId="0" borderId="0" xfId="0" applyFont="1" applyAlignment="1">
      <alignment horizontal="center"/>
    </xf>
    <xf numFmtId="0" fontId="15" fillId="0" borderId="0" xfId="0" applyFont="1"/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Fill="1"/>
    <xf numFmtId="3" fontId="14" fillId="0" borderId="0" xfId="0" applyNumberFormat="1" applyFont="1" applyAlignment="1"/>
    <xf numFmtId="0" fontId="14" fillId="0" borderId="0" xfId="0" applyFont="1" applyFill="1" applyBorder="1"/>
    <xf numFmtId="0" fontId="16" fillId="0" borderId="0" xfId="0" applyFont="1" applyFill="1" applyBorder="1" applyAlignment="1"/>
    <xf numFmtId="0" fontId="17" fillId="0" borderId="0" xfId="27226" applyNumberFormat="1" applyFont="1" applyFill="1"/>
    <xf numFmtId="1" fontId="14" fillId="0" borderId="0" xfId="0" applyNumberFormat="1" applyFont="1" applyFill="1" applyBorder="1" applyAlignment="1">
      <alignment horizontal="center" wrapText="1"/>
    </xf>
    <xf numFmtId="0" fontId="15" fillId="0" borderId="0" xfId="0" applyFont="1" applyAlignment="1"/>
    <xf numFmtId="0" fontId="14" fillId="0" borderId="0" xfId="0" applyFont="1" applyFill="1" applyBorder="1" applyAlignment="1">
      <alignment horizontal="center" wrapText="1"/>
    </xf>
    <xf numFmtId="41" fontId="14" fillId="0" borderId="0" xfId="0" applyNumberFormat="1" applyFont="1" applyFill="1" applyAlignment="1">
      <alignment horizontal="left"/>
    </xf>
    <xf numFmtId="42" fontId="14" fillId="0" borderId="0" xfId="0" applyNumberFormat="1" applyFont="1" applyFill="1" applyAlignment="1">
      <alignment horizontal="left"/>
    </xf>
    <xf numFmtId="0" fontId="15" fillId="0" borderId="8" xfId="0" applyFont="1" applyBorder="1"/>
    <xf numFmtId="0" fontId="15" fillId="0" borderId="0" xfId="0" applyFont="1" applyBorder="1" applyAlignment="1"/>
    <xf numFmtId="42" fontId="14" fillId="0" borderId="0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" fontId="17" fillId="0" borderId="0" xfId="0" applyNumberFormat="1" applyFont="1" applyFill="1"/>
    <xf numFmtId="164" fontId="17" fillId="0" borderId="0" xfId="2940" applyNumberFormat="1" applyFont="1"/>
    <xf numFmtId="39" fontId="17" fillId="0" borderId="0" xfId="2940" applyNumberFormat="1" applyFont="1"/>
    <xf numFmtId="0" fontId="15" fillId="0" borderId="0" xfId="0" applyFont="1" applyAlignment="1">
      <alignment horizontal="center" wrapText="1"/>
    </xf>
    <xf numFmtId="0" fontId="15" fillId="42" borderId="9" xfId="0" applyFont="1" applyFill="1" applyBorder="1" applyAlignment="1">
      <alignment horizontal="center" wrapText="1"/>
    </xf>
    <xf numFmtId="0" fontId="14" fillId="0" borderId="15" xfId="0" applyFont="1" applyFill="1" applyBorder="1"/>
    <xf numFmtId="0" fontId="16" fillId="0" borderId="15" xfId="0" applyFont="1" applyFill="1" applyBorder="1" applyAlignment="1"/>
    <xf numFmtId="165" fontId="15" fillId="43" borderId="10" xfId="27226" applyFont="1" applyFill="1" applyBorder="1" applyAlignment="1">
      <alignment horizontal="centerContinuous"/>
    </xf>
    <xf numFmtId="165" fontId="15" fillId="43" borderId="11" xfId="27226" applyFont="1" applyFill="1" applyBorder="1" applyAlignment="1">
      <alignment horizontal="centerContinuous"/>
    </xf>
    <xf numFmtId="165" fontId="15" fillId="43" borderId="12" xfId="27226" applyFont="1" applyFill="1" applyBorder="1" applyAlignment="1">
      <alignment horizontal="centerContinuous"/>
    </xf>
    <xf numFmtId="0" fontId="15" fillId="43" borderId="10" xfId="0" applyFont="1" applyFill="1" applyBorder="1" applyAlignment="1">
      <alignment horizontal="center" wrapText="1"/>
    </xf>
    <xf numFmtId="0" fontId="15" fillId="43" borderId="11" xfId="0" applyFont="1" applyFill="1" applyBorder="1" applyAlignment="1">
      <alignment horizontal="center" wrapText="1"/>
    </xf>
    <xf numFmtId="0" fontId="15" fillId="43" borderId="12" xfId="0" applyFont="1" applyFill="1" applyBorder="1" applyAlignment="1">
      <alignment horizontal="center" wrapText="1"/>
    </xf>
    <xf numFmtId="0" fontId="15" fillId="43" borderId="13" xfId="0" applyFont="1" applyFill="1" applyBorder="1" applyAlignment="1">
      <alignment horizontal="center" wrapText="1"/>
    </xf>
    <xf numFmtId="0" fontId="15" fillId="43" borderId="8" xfId="0" applyFont="1" applyFill="1" applyBorder="1" applyAlignment="1">
      <alignment horizontal="center" wrapText="1"/>
    </xf>
    <xf numFmtId="0" fontId="44" fillId="43" borderId="14" xfId="0" applyFont="1" applyFill="1" applyBorder="1" applyAlignment="1">
      <alignment horizontal="center" wrapText="1"/>
    </xf>
    <xf numFmtId="0" fontId="15" fillId="43" borderId="11" xfId="0" applyFont="1" applyFill="1" applyBorder="1" applyAlignment="1">
      <alignment horizontal="center" wrapText="1"/>
    </xf>
    <xf numFmtId="164" fontId="14" fillId="0" borderId="0" xfId="0" applyNumberFormat="1" applyFont="1" applyFill="1" applyBorder="1" applyAlignment="1">
      <alignment horizontal="center" wrapText="1"/>
    </xf>
    <xf numFmtId="181" fontId="17" fillId="0" borderId="0" xfId="1" applyNumberFormat="1" applyFont="1"/>
    <xf numFmtId="0" fontId="45" fillId="0" borderId="0" xfId="0" applyFont="1" applyAlignment="1">
      <alignment horizontal="center"/>
    </xf>
    <xf numFmtId="42" fontId="14" fillId="0" borderId="8" xfId="0" applyNumberFormat="1" applyFont="1" applyFill="1" applyBorder="1" applyAlignment="1">
      <alignment horizontal="left"/>
    </xf>
    <xf numFmtId="42" fontId="17" fillId="0" borderId="0" xfId="1" applyNumberFormat="1" applyFont="1"/>
    <xf numFmtId="0" fontId="45" fillId="0" borderId="0" xfId="0" applyFont="1" applyAlignment="1">
      <alignment horizontal="center"/>
    </xf>
  </cellXfs>
  <cellStyles count="46474">
    <cellStyle name="20% - Accent1 10" xfId="2"/>
    <cellStyle name="20% - Accent1 10 2" xfId="3"/>
    <cellStyle name="20% - Accent1 10 2 2" xfId="4"/>
    <cellStyle name="20% - Accent1 10 3" xfId="5"/>
    <cellStyle name="20% - Accent1 11" xfId="6"/>
    <cellStyle name="20% - Accent1 11 2" xfId="7"/>
    <cellStyle name="20% - Accent1 11 2 2" xfId="8"/>
    <cellStyle name="20% - Accent1 11 3" xfId="9"/>
    <cellStyle name="20% - Accent1 12" xfId="10"/>
    <cellStyle name="20% - Accent1 12 2" xfId="11"/>
    <cellStyle name="20% - Accent1 12 2 2" xfId="12"/>
    <cellStyle name="20% - Accent1 12 3" xfId="13"/>
    <cellStyle name="20% - Accent1 13" xfId="14"/>
    <cellStyle name="20% - Accent1 13 2" xfId="15"/>
    <cellStyle name="20% - Accent1 13 2 2" xfId="16"/>
    <cellStyle name="20% - Accent1 13 3" xfId="17"/>
    <cellStyle name="20% - Accent1 14" xfId="18"/>
    <cellStyle name="20% - Accent1 14 2" xfId="19"/>
    <cellStyle name="20% - Accent1 14 2 2" xfId="20"/>
    <cellStyle name="20% - Accent1 14 3" xfId="21"/>
    <cellStyle name="20% - Accent1 15" xfId="22"/>
    <cellStyle name="20% - Accent1 15 2" xfId="23"/>
    <cellStyle name="20% - Accent1 15 2 2" xfId="24"/>
    <cellStyle name="20% - Accent1 15 3" xfId="25"/>
    <cellStyle name="20% - Accent1 16" xfId="26"/>
    <cellStyle name="20% - Accent1 16 2" xfId="27"/>
    <cellStyle name="20% - Accent1 16 2 2" xfId="28"/>
    <cellStyle name="20% - Accent1 16 3" xfId="29"/>
    <cellStyle name="20% - Accent1 17" xfId="30"/>
    <cellStyle name="20% - Accent1 17 2" xfId="31"/>
    <cellStyle name="20% - Accent1 17 2 2" xfId="32"/>
    <cellStyle name="20% - Accent1 17 3" xfId="33"/>
    <cellStyle name="20% - Accent1 18" xfId="34"/>
    <cellStyle name="20% - Accent1 18 2" xfId="35"/>
    <cellStyle name="20% - Accent1 18 2 2" xfId="36"/>
    <cellStyle name="20% - Accent1 18 3" xfId="37"/>
    <cellStyle name="20% - Accent1 19" xfId="38"/>
    <cellStyle name="20% - Accent1 19 2" xfId="39"/>
    <cellStyle name="20% - Accent1 19 2 2" xfId="40"/>
    <cellStyle name="20% - Accent1 19 3" xfId="41"/>
    <cellStyle name="20% - Accent1 2" xfId="42"/>
    <cellStyle name="20% - Accent1 2 2" xfId="43"/>
    <cellStyle name="20% - Accent1 2 2 2" xfId="44"/>
    <cellStyle name="20% - Accent1 2 2 2 2" xfId="45"/>
    <cellStyle name="20% - Accent1 2 2 2 2 2" xfId="46"/>
    <cellStyle name="20% - Accent1 2 2 2 3" xfId="47"/>
    <cellStyle name="20% - Accent1 2 2 3" xfId="48"/>
    <cellStyle name="20% - Accent1 2 2 3 2" xfId="49"/>
    <cellStyle name="20% - Accent1 2 2 4" xfId="50"/>
    <cellStyle name="20% - Accent1 2 3" xfId="51"/>
    <cellStyle name="20% - Accent1 2 3 2" xfId="52"/>
    <cellStyle name="20% - Accent1 2 3 2 2" xfId="53"/>
    <cellStyle name="20% - Accent1 2 3 3" xfId="54"/>
    <cellStyle name="20% - Accent1 2 4" xfId="55"/>
    <cellStyle name="20% - Accent1 2 4 2" xfId="56"/>
    <cellStyle name="20% - Accent1 2 5" xfId="57"/>
    <cellStyle name="20% - Accent1 20" xfId="58"/>
    <cellStyle name="20% - Accent1 20 2" xfId="59"/>
    <cellStyle name="20% - Accent1 20 2 2" xfId="60"/>
    <cellStyle name="20% - Accent1 20 3" xfId="61"/>
    <cellStyle name="20% - Accent1 21" xfId="62"/>
    <cellStyle name="20% - Accent1 21 2" xfId="63"/>
    <cellStyle name="20% - Accent1 21 2 2" xfId="64"/>
    <cellStyle name="20% - Accent1 21 3" xfId="65"/>
    <cellStyle name="20% - Accent1 22" xfId="66"/>
    <cellStyle name="20% - Accent1 22 2" xfId="67"/>
    <cellStyle name="20% - Accent1 22 2 2" xfId="68"/>
    <cellStyle name="20% - Accent1 22 3" xfId="69"/>
    <cellStyle name="20% - Accent1 23" xfId="70"/>
    <cellStyle name="20% - Accent1 23 2" xfId="71"/>
    <cellStyle name="20% - Accent1 23 2 2" xfId="72"/>
    <cellStyle name="20% - Accent1 23 3" xfId="73"/>
    <cellStyle name="20% - Accent1 24" xfId="74"/>
    <cellStyle name="20% - Accent1 24 2" xfId="75"/>
    <cellStyle name="20% - Accent1 24 2 2" xfId="76"/>
    <cellStyle name="20% - Accent1 24 3" xfId="77"/>
    <cellStyle name="20% - Accent1 25" xfId="78"/>
    <cellStyle name="20% - Accent1 25 2" xfId="79"/>
    <cellStyle name="20% - Accent1 25 2 2" xfId="80"/>
    <cellStyle name="20% - Accent1 25 3" xfId="81"/>
    <cellStyle name="20% - Accent1 26" xfId="82"/>
    <cellStyle name="20% - Accent1 26 2" xfId="83"/>
    <cellStyle name="20% - Accent1 27" xfId="84"/>
    <cellStyle name="20% - Accent1 28" xfId="85"/>
    <cellStyle name="20% - Accent1 3" xfId="86"/>
    <cellStyle name="20% - Accent1 3 2" xfId="87"/>
    <cellStyle name="20% - Accent1 3 2 2" xfId="88"/>
    <cellStyle name="20% - Accent1 3 2 2 2" xfId="89"/>
    <cellStyle name="20% - Accent1 3 2 2 2 2" xfId="90"/>
    <cellStyle name="20% - Accent1 3 2 2 3" xfId="91"/>
    <cellStyle name="20% - Accent1 3 2 3" xfId="92"/>
    <cellStyle name="20% - Accent1 3 2 3 2" xfId="93"/>
    <cellStyle name="20% - Accent1 3 2 4" xfId="94"/>
    <cellStyle name="20% - Accent1 3 3" xfId="95"/>
    <cellStyle name="20% - Accent1 3 3 2" xfId="96"/>
    <cellStyle name="20% - Accent1 3 3 2 2" xfId="97"/>
    <cellStyle name="20% - Accent1 3 3 3" xfId="98"/>
    <cellStyle name="20% - Accent1 3 4" xfId="99"/>
    <cellStyle name="20% - Accent1 3 4 2" xfId="100"/>
    <cellStyle name="20% - Accent1 3 5" xfId="101"/>
    <cellStyle name="20% - Accent1 4" xfId="102"/>
    <cellStyle name="20% - Accent1 4 2" xfId="103"/>
    <cellStyle name="20% - Accent1 4 2 2" xfId="104"/>
    <cellStyle name="20% - Accent1 4 2 2 2" xfId="105"/>
    <cellStyle name="20% - Accent1 4 2 2 2 2" xfId="106"/>
    <cellStyle name="20% - Accent1 4 2 2 3" xfId="107"/>
    <cellStyle name="20% - Accent1 4 2 3" xfId="108"/>
    <cellStyle name="20% - Accent1 4 2 3 2" xfId="109"/>
    <cellStyle name="20% - Accent1 4 2 4" xfId="110"/>
    <cellStyle name="20% - Accent1 4 3" xfId="111"/>
    <cellStyle name="20% - Accent1 4 3 2" xfId="112"/>
    <cellStyle name="20% - Accent1 4 3 2 2" xfId="113"/>
    <cellStyle name="20% - Accent1 4 3 3" xfId="114"/>
    <cellStyle name="20% - Accent1 4 4" xfId="115"/>
    <cellStyle name="20% - Accent1 4 4 2" xfId="116"/>
    <cellStyle name="20% - Accent1 4 5" xfId="117"/>
    <cellStyle name="20% - Accent1 5" xfId="118"/>
    <cellStyle name="20% - Accent1 5 2" xfId="119"/>
    <cellStyle name="20% - Accent1 5 2 2" xfId="120"/>
    <cellStyle name="20% - Accent1 5 2 2 2" xfId="121"/>
    <cellStyle name="20% - Accent1 5 2 3" xfId="122"/>
    <cellStyle name="20% - Accent1 5 3" xfId="123"/>
    <cellStyle name="20% - Accent1 5 3 2" xfId="124"/>
    <cellStyle name="20% - Accent1 5 4" xfId="125"/>
    <cellStyle name="20% - Accent1 6" xfId="126"/>
    <cellStyle name="20% - Accent1 6 2" xfId="127"/>
    <cellStyle name="20% - Accent1 6 2 2" xfId="128"/>
    <cellStyle name="20% - Accent1 6 2 2 2" xfId="129"/>
    <cellStyle name="20% - Accent1 6 2 3" xfId="130"/>
    <cellStyle name="20% - Accent1 6 3" xfId="131"/>
    <cellStyle name="20% - Accent1 6 3 2" xfId="132"/>
    <cellStyle name="20% - Accent1 6 4" xfId="133"/>
    <cellStyle name="20% - Accent1 7" xfId="134"/>
    <cellStyle name="20% - Accent1 7 2" xfId="135"/>
    <cellStyle name="20% - Accent1 7 2 2" xfId="136"/>
    <cellStyle name="20% - Accent1 7 2 2 2" xfId="137"/>
    <cellStyle name="20% - Accent1 7 2 3" xfId="138"/>
    <cellStyle name="20% - Accent1 7 3" xfId="139"/>
    <cellStyle name="20% - Accent1 7 3 2" xfId="140"/>
    <cellStyle name="20% - Accent1 7 4" xfId="141"/>
    <cellStyle name="20% - Accent1 8" xfId="142"/>
    <cellStyle name="20% - Accent1 8 2" xfId="143"/>
    <cellStyle name="20% - Accent1 8 2 2" xfId="144"/>
    <cellStyle name="20% - Accent1 8 3" xfId="145"/>
    <cellStyle name="20% - Accent1 9" xfId="146"/>
    <cellStyle name="20% - Accent1 9 2" xfId="147"/>
    <cellStyle name="20% - Accent1 9 2 2" xfId="148"/>
    <cellStyle name="20% - Accent1 9 3" xfId="149"/>
    <cellStyle name="20% - Accent2 10" xfId="150"/>
    <cellStyle name="20% - Accent2 10 2" xfId="151"/>
    <cellStyle name="20% - Accent2 10 2 2" xfId="152"/>
    <cellStyle name="20% - Accent2 10 3" xfId="153"/>
    <cellStyle name="20% - Accent2 11" xfId="154"/>
    <cellStyle name="20% - Accent2 11 2" xfId="155"/>
    <cellStyle name="20% - Accent2 11 2 2" xfId="156"/>
    <cellStyle name="20% - Accent2 11 3" xfId="157"/>
    <cellStyle name="20% - Accent2 12" xfId="158"/>
    <cellStyle name="20% - Accent2 12 2" xfId="159"/>
    <cellStyle name="20% - Accent2 12 2 2" xfId="160"/>
    <cellStyle name="20% - Accent2 12 3" xfId="161"/>
    <cellStyle name="20% - Accent2 13" xfId="162"/>
    <cellStyle name="20% - Accent2 13 2" xfId="163"/>
    <cellStyle name="20% - Accent2 13 2 2" xfId="164"/>
    <cellStyle name="20% - Accent2 13 3" xfId="165"/>
    <cellStyle name="20% - Accent2 14" xfId="166"/>
    <cellStyle name="20% - Accent2 14 2" xfId="167"/>
    <cellStyle name="20% - Accent2 14 2 2" xfId="168"/>
    <cellStyle name="20% - Accent2 14 3" xfId="169"/>
    <cellStyle name="20% - Accent2 15" xfId="170"/>
    <cellStyle name="20% - Accent2 15 2" xfId="171"/>
    <cellStyle name="20% - Accent2 15 2 2" xfId="172"/>
    <cellStyle name="20% - Accent2 15 3" xfId="173"/>
    <cellStyle name="20% - Accent2 16" xfId="174"/>
    <cellStyle name="20% - Accent2 16 2" xfId="175"/>
    <cellStyle name="20% - Accent2 16 2 2" xfId="176"/>
    <cellStyle name="20% - Accent2 16 3" xfId="177"/>
    <cellStyle name="20% - Accent2 17" xfId="178"/>
    <cellStyle name="20% - Accent2 17 2" xfId="179"/>
    <cellStyle name="20% - Accent2 17 2 2" xfId="180"/>
    <cellStyle name="20% - Accent2 17 3" xfId="181"/>
    <cellStyle name="20% - Accent2 18" xfId="182"/>
    <cellStyle name="20% - Accent2 18 2" xfId="183"/>
    <cellStyle name="20% - Accent2 18 2 2" xfId="184"/>
    <cellStyle name="20% - Accent2 18 3" xfId="185"/>
    <cellStyle name="20% - Accent2 19" xfId="186"/>
    <cellStyle name="20% - Accent2 19 2" xfId="187"/>
    <cellStyle name="20% - Accent2 19 2 2" xfId="188"/>
    <cellStyle name="20% - Accent2 19 3" xfId="189"/>
    <cellStyle name="20% - Accent2 2" xfId="190"/>
    <cellStyle name="20% - Accent2 2 2" xfId="191"/>
    <cellStyle name="20% - Accent2 2 2 2" xfId="192"/>
    <cellStyle name="20% - Accent2 2 2 2 2" xfId="193"/>
    <cellStyle name="20% - Accent2 2 2 2 2 2" xfId="194"/>
    <cellStyle name="20% - Accent2 2 2 2 3" xfId="195"/>
    <cellStyle name="20% - Accent2 2 2 3" xfId="196"/>
    <cellStyle name="20% - Accent2 2 2 3 2" xfId="197"/>
    <cellStyle name="20% - Accent2 2 2 4" xfId="198"/>
    <cellStyle name="20% - Accent2 2 3" xfId="199"/>
    <cellStyle name="20% - Accent2 2 3 2" xfId="200"/>
    <cellStyle name="20% - Accent2 2 3 2 2" xfId="201"/>
    <cellStyle name="20% - Accent2 2 3 3" xfId="202"/>
    <cellStyle name="20% - Accent2 2 4" xfId="203"/>
    <cellStyle name="20% - Accent2 2 4 2" xfId="204"/>
    <cellStyle name="20% - Accent2 2 5" xfId="205"/>
    <cellStyle name="20% - Accent2 20" xfId="206"/>
    <cellStyle name="20% - Accent2 20 2" xfId="207"/>
    <cellStyle name="20% - Accent2 20 2 2" xfId="208"/>
    <cellStyle name="20% - Accent2 20 3" xfId="209"/>
    <cellStyle name="20% - Accent2 21" xfId="210"/>
    <cellStyle name="20% - Accent2 21 2" xfId="211"/>
    <cellStyle name="20% - Accent2 21 2 2" xfId="212"/>
    <cellStyle name="20% - Accent2 21 3" xfId="213"/>
    <cellStyle name="20% - Accent2 22" xfId="214"/>
    <cellStyle name="20% - Accent2 22 2" xfId="215"/>
    <cellStyle name="20% - Accent2 22 2 2" xfId="216"/>
    <cellStyle name="20% - Accent2 22 3" xfId="217"/>
    <cellStyle name="20% - Accent2 23" xfId="218"/>
    <cellStyle name="20% - Accent2 23 2" xfId="219"/>
    <cellStyle name="20% - Accent2 23 2 2" xfId="220"/>
    <cellStyle name="20% - Accent2 23 3" xfId="221"/>
    <cellStyle name="20% - Accent2 24" xfId="222"/>
    <cellStyle name="20% - Accent2 24 2" xfId="223"/>
    <cellStyle name="20% - Accent2 24 2 2" xfId="224"/>
    <cellStyle name="20% - Accent2 24 3" xfId="225"/>
    <cellStyle name="20% - Accent2 25" xfId="226"/>
    <cellStyle name="20% - Accent2 25 2" xfId="227"/>
    <cellStyle name="20% - Accent2 25 2 2" xfId="228"/>
    <cellStyle name="20% - Accent2 25 3" xfId="229"/>
    <cellStyle name="20% - Accent2 26" xfId="230"/>
    <cellStyle name="20% - Accent2 26 2" xfId="231"/>
    <cellStyle name="20% - Accent2 27" xfId="232"/>
    <cellStyle name="20% - Accent2 28" xfId="233"/>
    <cellStyle name="20% - Accent2 3" xfId="234"/>
    <cellStyle name="20% - Accent2 3 2" xfId="235"/>
    <cellStyle name="20% - Accent2 3 2 2" xfId="236"/>
    <cellStyle name="20% - Accent2 3 2 2 2" xfId="237"/>
    <cellStyle name="20% - Accent2 3 2 2 2 2" xfId="238"/>
    <cellStyle name="20% - Accent2 3 2 2 3" xfId="239"/>
    <cellStyle name="20% - Accent2 3 2 3" xfId="240"/>
    <cellStyle name="20% - Accent2 3 2 3 2" xfId="241"/>
    <cellStyle name="20% - Accent2 3 2 4" xfId="242"/>
    <cellStyle name="20% - Accent2 3 3" xfId="243"/>
    <cellStyle name="20% - Accent2 3 3 2" xfId="244"/>
    <cellStyle name="20% - Accent2 3 3 2 2" xfId="245"/>
    <cellStyle name="20% - Accent2 3 3 3" xfId="246"/>
    <cellStyle name="20% - Accent2 3 4" xfId="247"/>
    <cellStyle name="20% - Accent2 3 4 2" xfId="248"/>
    <cellStyle name="20% - Accent2 3 5" xfId="249"/>
    <cellStyle name="20% - Accent2 4" xfId="250"/>
    <cellStyle name="20% - Accent2 4 2" xfId="251"/>
    <cellStyle name="20% - Accent2 4 2 2" xfId="252"/>
    <cellStyle name="20% - Accent2 4 2 2 2" xfId="253"/>
    <cellStyle name="20% - Accent2 4 2 2 2 2" xfId="254"/>
    <cellStyle name="20% - Accent2 4 2 2 3" xfId="255"/>
    <cellStyle name="20% - Accent2 4 2 3" xfId="256"/>
    <cellStyle name="20% - Accent2 4 2 3 2" xfId="257"/>
    <cellStyle name="20% - Accent2 4 2 4" xfId="258"/>
    <cellStyle name="20% - Accent2 4 3" xfId="259"/>
    <cellStyle name="20% - Accent2 4 3 2" xfId="260"/>
    <cellStyle name="20% - Accent2 4 3 2 2" xfId="261"/>
    <cellStyle name="20% - Accent2 4 3 3" xfId="262"/>
    <cellStyle name="20% - Accent2 4 4" xfId="263"/>
    <cellStyle name="20% - Accent2 4 4 2" xfId="264"/>
    <cellStyle name="20% - Accent2 4 5" xfId="265"/>
    <cellStyle name="20% - Accent2 5" xfId="266"/>
    <cellStyle name="20% - Accent2 5 2" xfId="267"/>
    <cellStyle name="20% - Accent2 5 2 2" xfId="268"/>
    <cellStyle name="20% - Accent2 5 2 2 2" xfId="269"/>
    <cellStyle name="20% - Accent2 5 2 3" xfId="270"/>
    <cellStyle name="20% - Accent2 5 3" xfId="271"/>
    <cellStyle name="20% - Accent2 5 3 2" xfId="272"/>
    <cellStyle name="20% - Accent2 5 4" xfId="273"/>
    <cellStyle name="20% - Accent2 6" xfId="274"/>
    <cellStyle name="20% - Accent2 6 2" xfId="275"/>
    <cellStyle name="20% - Accent2 6 2 2" xfId="276"/>
    <cellStyle name="20% - Accent2 6 2 2 2" xfId="277"/>
    <cellStyle name="20% - Accent2 6 2 3" xfId="278"/>
    <cellStyle name="20% - Accent2 6 3" xfId="279"/>
    <cellStyle name="20% - Accent2 6 3 2" xfId="280"/>
    <cellStyle name="20% - Accent2 6 4" xfId="281"/>
    <cellStyle name="20% - Accent2 7" xfId="282"/>
    <cellStyle name="20% - Accent2 7 2" xfId="283"/>
    <cellStyle name="20% - Accent2 7 2 2" xfId="284"/>
    <cellStyle name="20% - Accent2 7 2 2 2" xfId="285"/>
    <cellStyle name="20% - Accent2 7 2 3" xfId="286"/>
    <cellStyle name="20% - Accent2 7 3" xfId="287"/>
    <cellStyle name="20% - Accent2 7 3 2" xfId="288"/>
    <cellStyle name="20% - Accent2 7 4" xfId="289"/>
    <cellStyle name="20% - Accent2 8" xfId="290"/>
    <cellStyle name="20% - Accent2 8 2" xfId="291"/>
    <cellStyle name="20% - Accent2 8 2 2" xfId="292"/>
    <cellStyle name="20% - Accent2 8 3" xfId="293"/>
    <cellStyle name="20% - Accent2 9" xfId="294"/>
    <cellStyle name="20% - Accent2 9 2" xfId="295"/>
    <cellStyle name="20% - Accent2 9 2 2" xfId="296"/>
    <cellStyle name="20% - Accent2 9 3" xfId="297"/>
    <cellStyle name="20% - Accent3 10" xfId="298"/>
    <cellStyle name="20% - Accent3 10 2" xfId="299"/>
    <cellStyle name="20% - Accent3 10 2 2" xfId="300"/>
    <cellStyle name="20% - Accent3 10 3" xfId="301"/>
    <cellStyle name="20% - Accent3 11" xfId="302"/>
    <cellStyle name="20% - Accent3 11 2" xfId="303"/>
    <cellStyle name="20% - Accent3 11 2 2" xfId="304"/>
    <cellStyle name="20% - Accent3 11 3" xfId="305"/>
    <cellStyle name="20% - Accent3 12" xfId="306"/>
    <cellStyle name="20% - Accent3 12 2" xfId="307"/>
    <cellStyle name="20% - Accent3 12 2 2" xfId="308"/>
    <cellStyle name="20% - Accent3 12 3" xfId="309"/>
    <cellStyle name="20% - Accent3 13" xfId="310"/>
    <cellStyle name="20% - Accent3 13 2" xfId="311"/>
    <cellStyle name="20% - Accent3 13 2 2" xfId="312"/>
    <cellStyle name="20% - Accent3 13 3" xfId="313"/>
    <cellStyle name="20% - Accent3 14" xfId="314"/>
    <cellStyle name="20% - Accent3 14 2" xfId="315"/>
    <cellStyle name="20% - Accent3 14 2 2" xfId="316"/>
    <cellStyle name="20% - Accent3 14 3" xfId="317"/>
    <cellStyle name="20% - Accent3 15" xfId="318"/>
    <cellStyle name="20% - Accent3 15 2" xfId="319"/>
    <cellStyle name="20% - Accent3 15 2 2" xfId="320"/>
    <cellStyle name="20% - Accent3 15 3" xfId="321"/>
    <cellStyle name="20% - Accent3 16" xfId="322"/>
    <cellStyle name="20% - Accent3 16 2" xfId="323"/>
    <cellStyle name="20% - Accent3 16 2 2" xfId="324"/>
    <cellStyle name="20% - Accent3 16 3" xfId="325"/>
    <cellStyle name="20% - Accent3 17" xfId="326"/>
    <cellStyle name="20% - Accent3 17 2" xfId="327"/>
    <cellStyle name="20% - Accent3 17 2 2" xfId="328"/>
    <cellStyle name="20% - Accent3 17 3" xfId="329"/>
    <cellStyle name="20% - Accent3 18" xfId="330"/>
    <cellStyle name="20% - Accent3 18 2" xfId="331"/>
    <cellStyle name="20% - Accent3 18 2 2" xfId="332"/>
    <cellStyle name="20% - Accent3 18 3" xfId="333"/>
    <cellStyle name="20% - Accent3 19" xfId="334"/>
    <cellStyle name="20% - Accent3 19 2" xfId="335"/>
    <cellStyle name="20% - Accent3 19 2 2" xfId="336"/>
    <cellStyle name="20% - Accent3 19 3" xfId="337"/>
    <cellStyle name="20% - Accent3 2" xfId="338"/>
    <cellStyle name="20% - Accent3 2 2" xfId="339"/>
    <cellStyle name="20% - Accent3 2 2 2" xfId="340"/>
    <cellStyle name="20% - Accent3 2 2 2 2" xfId="341"/>
    <cellStyle name="20% - Accent3 2 2 2 2 2" xfId="342"/>
    <cellStyle name="20% - Accent3 2 2 2 3" xfId="343"/>
    <cellStyle name="20% - Accent3 2 2 3" xfId="344"/>
    <cellStyle name="20% - Accent3 2 2 3 2" xfId="345"/>
    <cellStyle name="20% - Accent3 2 2 4" xfId="346"/>
    <cellStyle name="20% - Accent3 2 3" xfId="347"/>
    <cellStyle name="20% - Accent3 2 3 2" xfId="348"/>
    <cellStyle name="20% - Accent3 2 3 2 2" xfId="349"/>
    <cellStyle name="20% - Accent3 2 3 3" xfId="350"/>
    <cellStyle name="20% - Accent3 2 4" xfId="351"/>
    <cellStyle name="20% - Accent3 2 4 2" xfId="352"/>
    <cellStyle name="20% - Accent3 2 5" xfId="353"/>
    <cellStyle name="20% - Accent3 20" xfId="354"/>
    <cellStyle name="20% - Accent3 20 2" xfId="355"/>
    <cellStyle name="20% - Accent3 20 2 2" xfId="356"/>
    <cellStyle name="20% - Accent3 20 3" xfId="357"/>
    <cellStyle name="20% - Accent3 21" xfId="358"/>
    <cellStyle name="20% - Accent3 21 2" xfId="359"/>
    <cellStyle name="20% - Accent3 21 2 2" xfId="360"/>
    <cellStyle name="20% - Accent3 21 3" xfId="361"/>
    <cellStyle name="20% - Accent3 22" xfId="362"/>
    <cellStyle name="20% - Accent3 22 2" xfId="363"/>
    <cellStyle name="20% - Accent3 22 2 2" xfId="364"/>
    <cellStyle name="20% - Accent3 22 3" xfId="365"/>
    <cellStyle name="20% - Accent3 23" xfId="366"/>
    <cellStyle name="20% - Accent3 23 2" xfId="367"/>
    <cellStyle name="20% - Accent3 23 2 2" xfId="368"/>
    <cellStyle name="20% - Accent3 23 3" xfId="369"/>
    <cellStyle name="20% - Accent3 24" xfId="370"/>
    <cellStyle name="20% - Accent3 24 2" xfId="371"/>
    <cellStyle name="20% - Accent3 24 2 2" xfId="372"/>
    <cellStyle name="20% - Accent3 24 3" xfId="373"/>
    <cellStyle name="20% - Accent3 25" xfId="374"/>
    <cellStyle name="20% - Accent3 25 2" xfId="375"/>
    <cellStyle name="20% - Accent3 25 2 2" xfId="376"/>
    <cellStyle name="20% - Accent3 25 3" xfId="377"/>
    <cellStyle name="20% - Accent3 26" xfId="378"/>
    <cellStyle name="20% - Accent3 26 2" xfId="379"/>
    <cellStyle name="20% - Accent3 27" xfId="380"/>
    <cellStyle name="20% - Accent3 28" xfId="381"/>
    <cellStyle name="20% - Accent3 3" xfId="382"/>
    <cellStyle name="20% - Accent3 3 2" xfId="383"/>
    <cellStyle name="20% - Accent3 3 2 2" xfId="384"/>
    <cellStyle name="20% - Accent3 3 2 2 2" xfId="385"/>
    <cellStyle name="20% - Accent3 3 2 2 2 2" xfId="386"/>
    <cellStyle name="20% - Accent3 3 2 2 3" xfId="387"/>
    <cellStyle name="20% - Accent3 3 2 3" xfId="388"/>
    <cellStyle name="20% - Accent3 3 2 3 2" xfId="389"/>
    <cellStyle name="20% - Accent3 3 2 4" xfId="390"/>
    <cellStyle name="20% - Accent3 3 3" xfId="391"/>
    <cellStyle name="20% - Accent3 3 3 2" xfId="392"/>
    <cellStyle name="20% - Accent3 3 3 2 2" xfId="393"/>
    <cellStyle name="20% - Accent3 3 3 3" xfId="394"/>
    <cellStyle name="20% - Accent3 3 4" xfId="395"/>
    <cellStyle name="20% - Accent3 3 4 2" xfId="396"/>
    <cellStyle name="20% - Accent3 3 5" xfId="397"/>
    <cellStyle name="20% - Accent3 4" xfId="398"/>
    <cellStyle name="20% - Accent3 4 2" xfId="399"/>
    <cellStyle name="20% - Accent3 4 2 2" xfId="400"/>
    <cellStyle name="20% - Accent3 4 2 2 2" xfId="401"/>
    <cellStyle name="20% - Accent3 4 2 2 2 2" xfId="402"/>
    <cellStyle name="20% - Accent3 4 2 2 3" xfId="403"/>
    <cellStyle name="20% - Accent3 4 2 3" xfId="404"/>
    <cellStyle name="20% - Accent3 4 2 3 2" xfId="405"/>
    <cellStyle name="20% - Accent3 4 2 4" xfId="406"/>
    <cellStyle name="20% - Accent3 4 3" xfId="407"/>
    <cellStyle name="20% - Accent3 4 3 2" xfId="408"/>
    <cellStyle name="20% - Accent3 4 3 2 2" xfId="409"/>
    <cellStyle name="20% - Accent3 4 3 3" xfId="410"/>
    <cellStyle name="20% - Accent3 4 4" xfId="411"/>
    <cellStyle name="20% - Accent3 4 4 2" xfId="412"/>
    <cellStyle name="20% - Accent3 4 5" xfId="413"/>
    <cellStyle name="20% - Accent3 5" xfId="414"/>
    <cellStyle name="20% - Accent3 5 2" xfId="415"/>
    <cellStyle name="20% - Accent3 5 2 2" xfId="416"/>
    <cellStyle name="20% - Accent3 5 2 2 2" xfId="417"/>
    <cellStyle name="20% - Accent3 5 2 3" xfId="418"/>
    <cellStyle name="20% - Accent3 5 3" xfId="419"/>
    <cellStyle name="20% - Accent3 5 3 2" xfId="420"/>
    <cellStyle name="20% - Accent3 5 4" xfId="421"/>
    <cellStyle name="20% - Accent3 6" xfId="422"/>
    <cellStyle name="20% - Accent3 6 2" xfId="423"/>
    <cellStyle name="20% - Accent3 6 2 2" xfId="424"/>
    <cellStyle name="20% - Accent3 6 2 2 2" xfId="425"/>
    <cellStyle name="20% - Accent3 6 2 3" xfId="426"/>
    <cellStyle name="20% - Accent3 6 3" xfId="427"/>
    <cellStyle name="20% - Accent3 6 3 2" xfId="428"/>
    <cellStyle name="20% - Accent3 6 4" xfId="429"/>
    <cellStyle name="20% - Accent3 7" xfId="430"/>
    <cellStyle name="20% - Accent3 7 2" xfId="431"/>
    <cellStyle name="20% - Accent3 7 2 2" xfId="432"/>
    <cellStyle name="20% - Accent3 7 2 2 2" xfId="433"/>
    <cellStyle name="20% - Accent3 7 2 3" xfId="434"/>
    <cellStyle name="20% - Accent3 7 3" xfId="435"/>
    <cellStyle name="20% - Accent3 7 3 2" xfId="436"/>
    <cellStyle name="20% - Accent3 7 4" xfId="437"/>
    <cellStyle name="20% - Accent3 8" xfId="438"/>
    <cellStyle name="20% - Accent3 8 2" xfId="439"/>
    <cellStyle name="20% - Accent3 8 2 2" xfId="440"/>
    <cellStyle name="20% - Accent3 8 3" xfId="441"/>
    <cellStyle name="20% - Accent3 9" xfId="442"/>
    <cellStyle name="20% - Accent3 9 2" xfId="443"/>
    <cellStyle name="20% - Accent3 9 2 2" xfId="444"/>
    <cellStyle name="20% - Accent3 9 3" xfId="445"/>
    <cellStyle name="20% - Accent4 10" xfId="446"/>
    <cellStyle name="20% - Accent4 10 2" xfId="447"/>
    <cellStyle name="20% - Accent4 10 2 2" xfId="448"/>
    <cellStyle name="20% - Accent4 10 3" xfId="449"/>
    <cellStyle name="20% - Accent4 11" xfId="450"/>
    <cellStyle name="20% - Accent4 11 2" xfId="451"/>
    <cellStyle name="20% - Accent4 11 2 2" xfId="452"/>
    <cellStyle name="20% - Accent4 11 3" xfId="453"/>
    <cellStyle name="20% - Accent4 12" xfId="454"/>
    <cellStyle name="20% - Accent4 12 2" xfId="455"/>
    <cellStyle name="20% - Accent4 12 2 2" xfId="456"/>
    <cellStyle name="20% - Accent4 12 3" xfId="457"/>
    <cellStyle name="20% - Accent4 13" xfId="458"/>
    <cellStyle name="20% - Accent4 13 2" xfId="459"/>
    <cellStyle name="20% - Accent4 13 2 2" xfId="460"/>
    <cellStyle name="20% - Accent4 13 3" xfId="461"/>
    <cellStyle name="20% - Accent4 14" xfId="462"/>
    <cellStyle name="20% - Accent4 14 2" xfId="463"/>
    <cellStyle name="20% - Accent4 14 2 2" xfId="464"/>
    <cellStyle name="20% - Accent4 14 3" xfId="465"/>
    <cellStyle name="20% - Accent4 15" xfId="466"/>
    <cellStyle name="20% - Accent4 15 2" xfId="467"/>
    <cellStyle name="20% - Accent4 15 2 2" xfId="468"/>
    <cellStyle name="20% - Accent4 15 3" xfId="469"/>
    <cellStyle name="20% - Accent4 16" xfId="470"/>
    <cellStyle name="20% - Accent4 16 2" xfId="471"/>
    <cellStyle name="20% - Accent4 16 2 2" xfId="472"/>
    <cellStyle name="20% - Accent4 16 3" xfId="473"/>
    <cellStyle name="20% - Accent4 17" xfId="474"/>
    <cellStyle name="20% - Accent4 17 2" xfId="475"/>
    <cellStyle name="20% - Accent4 17 2 2" xfId="476"/>
    <cellStyle name="20% - Accent4 17 3" xfId="477"/>
    <cellStyle name="20% - Accent4 18" xfId="478"/>
    <cellStyle name="20% - Accent4 18 2" xfId="479"/>
    <cellStyle name="20% - Accent4 18 2 2" xfId="480"/>
    <cellStyle name="20% - Accent4 18 3" xfId="481"/>
    <cellStyle name="20% - Accent4 19" xfId="482"/>
    <cellStyle name="20% - Accent4 19 2" xfId="483"/>
    <cellStyle name="20% - Accent4 19 2 2" xfId="484"/>
    <cellStyle name="20% - Accent4 19 3" xfId="485"/>
    <cellStyle name="20% - Accent4 2" xfId="486"/>
    <cellStyle name="20% - Accent4 2 2" xfId="487"/>
    <cellStyle name="20% - Accent4 2 2 2" xfId="488"/>
    <cellStyle name="20% - Accent4 2 2 2 2" xfId="489"/>
    <cellStyle name="20% - Accent4 2 2 2 2 2" xfId="490"/>
    <cellStyle name="20% - Accent4 2 2 2 3" xfId="491"/>
    <cellStyle name="20% - Accent4 2 2 3" xfId="492"/>
    <cellStyle name="20% - Accent4 2 2 3 2" xfId="493"/>
    <cellStyle name="20% - Accent4 2 2 4" xfId="494"/>
    <cellStyle name="20% - Accent4 2 3" xfId="495"/>
    <cellStyle name="20% - Accent4 2 3 2" xfId="496"/>
    <cellStyle name="20% - Accent4 2 3 2 2" xfId="497"/>
    <cellStyle name="20% - Accent4 2 3 3" xfId="498"/>
    <cellStyle name="20% - Accent4 2 4" xfId="499"/>
    <cellStyle name="20% - Accent4 2 4 2" xfId="500"/>
    <cellStyle name="20% - Accent4 2 5" xfId="501"/>
    <cellStyle name="20% - Accent4 20" xfId="502"/>
    <cellStyle name="20% - Accent4 20 2" xfId="503"/>
    <cellStyle name="20% - Accent4 20 2 2" xfId="504"/>
    <cellStyle name="20% - Accent4 20 3" xfId="505"/>
    <cellStyle name="20% - Accent4 21" xfId="506"/>
    <cellStyle name="20% - Accent4 21 2" xfId="507"/>
    <cellStyle name="20% - Accent4 21 2 2" xfId="508"/>
    <cellStyle name="20% - Accent4 21 3" xfId="509"/>
    <cellStyle name="20% - Accent4 22" xfId="510"/>
    <cellStyle name="20% - Accent4 22 2" xfId="511"/>
    <cellStyle name="20% - Accent4 22 2 2" xfId="512"/>
    <cellStyle name="20% - Accent4 22 3" xfId="513"/>
    <cellStyle name="20% - Accent4 23" xfId="514"/>
    <cellStyle name="20% - Accent4 23 2" xfId="515"/>
    <cellStyle name="20% - Accent4 23 2 2" xfId="516"/>
    <cellStyle name="20% - Accent4 23 3" xfId="517"/>
    <cellStyle name="20% - Accent4 24" xfId="518"/>
    <cellStyle name="20% - Accent4 24 2" xfId="519"/>
    <cellStyle name="20% - Accent4 24 2 2" xfId="520"/>
    <cellStyle name="20% - Accent4 24 3" xfId="521"/>
    <cellStyle name="20% - Accent4 25" xfId="522"/>
    <cellStyle name="20% - Accent4 25 2" xfId="523"/>
    <cellStyle name="20% - Accent4 25 2 2" xfId="524"/>
    <cellStyle name="20% - Accent4 25 3" xfId="525"/>
    <cellStyle name="20% - Accent4 26" xfId="526"/>
    <cellStyle name="20% - Accent4 26 2" xfId="527"/>
    <cellStyle name="20% - Accent4 27" xfId="528"/>
    <cellStyle name="20% - Accent4 28" xfId="529"/>
    <cellStyle name="20% - Accent4 3" xfId="530"/>
    <cellStyle name="20% - Accent4 3 2" xfId="531"/>
    <cellStyle name="20% - Accent4 3 2 2" xfId="532"/>
    <cellStyle name="20% - Accent4 3 2 2 2" xfId="533"/>
    <cellStyle name="20% - Accent4 3 2 2 2 2" xfId="534"/>
    <cellStyle name="20% - Accent4 3 2 2 3" xfId="535"/>
    <cellStyle name="20% - Accent4 3 2 3" xfId="536"/>
    <cellStyle name="20% - Accent4 3 2 3 2" xfId="537"/>
    <cellStyle name="20% - Accent4 3 2 4" xfId="538"/>
    <cellStyle name="20% - Accent4 3 3" xfId="539"/>
    <cellStyle name="20% - Accent4 3 3 2" xfId="540"/>
    <cellStyle name="20% - Accent4 3 3 2 2" xfId="541"/>
    <cellStyle name="20% - Accent4 3 3 3" xfId="542"/>
    <cellStyle name="20% - Accent4 3 4" xfId="543"/>
    <cellStyle name="20% - Accent4 3 4 2" xfId="544"/>
    <cellStyle name="20% - Accent4 3 5" xfId="545"/>
    <cellStyle name="20% - Accent4 4" xfId="546"/>
    <cellStyle name="20% - Accent4 4 2" xfId="547"/>
    <cellStyle name="20% - Accent4 4 2 2" xfId="548"/>
    <cellStyle name="20% - Accent4 4 2 2 2" xfId="549"/>
    <cellStyle name="20% - Accent4 4 2 2 2 2" xfId="550"/>
    <cellStyle name="20% - Accent4 4 2 2 3" xfId="551"/>
    <cellStyle name="20% - Accent4 4 2 3" xfId="552"/>
    <cellStyle name="20% - Accent4 4 2 3 2" xfId="553"/>
    <cellStyle name="20% - Accent4 4 2 4" xfId="554"/>
    <cellStyle name="20% - Accent4 4 3" xfId="555"/>
    <cellStyle name="20% - Accent4 4 3 2" xfId="556"/>
    <cellStyle name="20% - Accent4 4 3 2 2" xfId="557"/>
    <cellStyle name="20% - Accent4 4 3 3" xfId="558"/>
    <cellStyle name="20% - Accent4 4 4" xfId="559"/>
    <cellStyle name="20% - Accent4 4 4 2" xfId="560"/>
    <cellStyle name="20% - Accent4 4 5" xfId="561"/>
    <cellStyle name="20% - Accent4 5" xfId="562"/>
    <cellStyle name="20% - Accent4 5 2" xfId="563"/>
    <cellStyle name="20% - Accent4 5 2 2" xfId="564"/>
    <cellStyle name="20% - Accent4 5 2 2 2" xfId="565"/>
    <cellStyle name="20% - Accent4 5 2 3" xfId="566"/>
    <cellStyle name="20% - Accent4 5 3" xfId="567"/>
    <cellStyle name="20% - Accent4 5 3 2" xfId="568"/>
    <cellStyle name="20% - Accent4 5 4" xfId="569"/>
    <cellStyle name="20% - Accent4 6" xfId="570"/>
    <cellStyle name="20% - Accent4 6 2" xfId="571"/>
    <cellStyle name="20% - Accent4 6 2 2" xfId="572"/>
    <cellStyle name="20% - Accent4 6 2 2 2" xfId="573"/>
    <cellStyle name="20% - Accent4 6 2 3" xfId="574"/>
    <cellStyle name="20% - Accent4 6 3" xfId="575"/>
    <cellStyle name="20% - Accent4 6 3 2" xfId="576"/>
    <cellStyle name="20% - Accent4 6 4" xfId="577"/>
    <cellStyle name="20% - Accent4 7" xfId="578"/>
    <cellStyle name="20% - Accent4 7 2" xfId="579"/>
    <cellStyle name="20% - Accent4 7 2 2" xfId="580"/>
    <cellStyle name="20% - Accent4 7 2 2 2" xfId="581"/>
    <cellStyle name="20% - Accent4 7 2 3" xfId="582"/>
    <cellStyle name="20% - Accent4 7 3" xfId="583"/>
    <cellStyle name="20% - Accent4 7 3 2" xfId="584"/>
    <cellStyle name="20% - Accent4 7 4" xfId="585"/>
    <cellStyle name="20% - Accent4 8" xfId="586"/>
    <cellStyle name="20% - Accent4 8 2" xfId="587"/>
    <cellStyle name="20% - Accent4 8 2 2" xfId="588"/>
    <cellStyle name="20% - Accent4 8 3" xfId="589"/>
    <cellStyle name="20% - Accent4 9" xfId="590"/>
    <cellStyle name="20% - Accent4 9 2" xfId="591"/>
    <cellStyle name="20% - Accent4 9 2 2" xfId="592"/>
    <cellStyle name="20% - Accent4 9 3" xfId="593"/>
    <cellStyle name="20% - Accent5 10" xfId="594"/>
    <cellStyle name="20% - Accent5 10 2" xfId="595"/>
    <cellStyle name="20% - Accent5 10 2 2" xfId="596"/>
    <cellStyle name="20% - Accent5 10 3" xfId="597"/>
    <cellStyle name="20% - Accent5 11" xfId="598"/>
    <cellStyle name="20% - Accent5 11 2" xfId="599"/>
    <cellStyle name="20% - Accent5 11 2 2" xfId="600"/>
    <cellStyle name="20% - Accent5 11 3" xfId="601"/>
    <cellStyle name="20% - Accent5 12" xfId="602"/>
    <cellStyle name="20% - Accent5 12 2" xfId="603"/>
    <cellStyle name="20% - Accent5 12 2 2" xfId="604"/>
    <cellStyle name="20% - Accent5 12 3" xfId="605"/>
    <cellStyle name="20% - Accent5 13" xfId="606"/>
    <cellStyle name="20% - Accent5 13 2" xfId="607"/>
    <cellStyle name="20% - Accent5 13 2 2" xfId="608"/>
    <cellStyle name="20% - Accent5 13 3" xfId="609"/>
    <cellStyle name="20% - Accent5 14" xfId="610"/>
    <cellStyle name="20% - Accent5 14 2" xfId="611"/>
    <cellStyle name="20% - Accent5 14 2 2" xfId="612"/>
    <cellStyle name="20% - Accent5 14 3" xfId="613"/>
    <cellStyle name="20% - Accent5 15" xfId="614"/>
    <cellStyle name="20% - Accent5 15 2" xfId="615"/>
    <cellStyle name="20% - Accent5 15 2 2" xfId="616"/>
    <cellStyle name="20% - Accent5 15 3" xfId="617"/>
    <cellStyle name="20% - Accent5 16" xfId="618"/>
    <cellStyle name="20% - Accent5 16 2" xfId="619"/>
    <cellStyle name="20% - Accent5 16 2 2" xfId="620"/>
    <cellStyle name="20% - Accent5 16 3" xfId="621"/>
    <cellStyle name="20% - Accent5 17" xfId="622"/>
    <cellStyle name="20% - Accent5 17 2" xfId="623"/>
    <cellStyle name="20% - Accent5 17 2 2" xfId="624"/>
    <cellStyle name="20% - Accent5 17 3" xfId="625"/>
    <cellStyle name="20% - Accent5 18" xfId="626"/>
    <cellStyle name="20% - Accent5 18 2" xfId="627"/>
    <cellStyle name="20% - Accent5 18 2 2" xfId="628"/>
    <cellStyle name="20% - Accent5 18 3" xfId="629"/>
    <cellStyle name="20% - Accent5 19" xfId="630"/>
    <cellStyle name="20% - Accent5 19 2" xfId="631"/>
    <cellStyle name="20% - Accent5 19 2 2" xfId="632"/>
    <cellStyle name="20% - Accent5 19 3" xfId="633"/>
    <cellStyle name="20% - Accent5 2" xfId="634"/>
    <cellStyle name="20% - Accent5 2 2" xfId="635"/>
    <cellStyle name="20% - Accent5 2 2 2" xfId="636"/>
    <cellStyle name="20% - Accent5 2 2 2 2" xfId="637"/>
    <cellStyle name="20% - Accent5 2 2 2 2 2" xfId="638"/>
    <cellStyle name="20% - Accent5 2 2 2 3" xfId="639"/>
    <cellStyle name="20% - Accent5 2 2 3" xfId="640"/>
    <cellStyle name="20% - Accent5 2 2 3 2" xfId="641"/>
    <cellStyle name="20% - Accent5 2 2 4" xfId="642"/>
    <cellStyle name="20% - Accent5 2 3" xfId="643"/>
    <cellStyle name="20% - Accent5 2 3 2" xfId="644"/>
    <cellStyle name="20% - Accent5 2 3 2 2" xfId="645"/>
    <cellStyle name="20% - Accent5 2 3 3" xfId="646"/>
    <cellStyle name="20% - Accent5 2 4" xfId="647"/>
    <cellStyle name="20% - Accent5 2 4 2" xfId="648"/>
    <cellStyle name="20% - Accent5 2 5" xfId="649"/>
    <cellStyle name="20% - Accent5 20" xfId="650"/>
    <cellStyle name="20% - Accent5 20 2" xfId="651"/>
    <cellStyle name="20% - Accent5 20 2 2" xfId="652"/>
    <cellStyle name="20% - Accent5 20 3" xfId="653"/>
    <cellStyle name="20% - Accent5 21" xfId="654"/>
    <cellStyle name="20% - Accent5 21 2" xfId="655"/>
    <cellStyle name="20% - Accent5 21 2 2" xfId="656"/>
    <cellStyle name="20% - Accent5 21 3" xfId="657"/>
    <cellStyle name="20% - Accent5 22" xfId="658"/>
    <cellStyle name="20% - Accent5 22 2" xfId="659"/>
    <cellStyle name="20% - Accent5 22 2 2" xfId="660"/>
    <cellStyle name="20% - Accent5 22 3" xfId="661"/>
    <cellStyle name="20% - Accent5 23" xfId="662"/>
    <cellStyle name="20% - Accent5 23 2" xfId="663"/>
    <cellStyle name="20% - Accent5 23 2 2" xfId="664"/>
    <cellStyle name="20% - Accent5 23 3" xfId="665"/>
    <cellStyle name="20% - Accent5 24" xfId="666"/>
    <cellStyle name="20% - Accent5 24 2" xfId="667"/>
    <cellStyle name="20% - Accent5 24 2 2" xfId="668"/>
    <cellStyle name="20% - Accent5 24 3" xfId="669"/>
    <cellStyle name="20% - Accent5 25" xfId="670"/>
    <cellStyle name="20% - Accent5 25 2" xfId="671"/>
    <cellStyle name="20% - Accent5 25 2 2" xfId="672"/>
    <cellStyle name="20% - Accent5 25 3" xfId="673"/>
    <cellStyle name="20% - Accent5 26" xfId="674"/>
    <cellStyle name="20% - Accent5 26 2" xfId="675"/>
    <cellStyle name="20% - Accent5 27" xfId="676"/>
    <cellStyle name="20% - Accent5 28" xfId="677"/>
    <cellStyle name="20% - Accent5 3" xfId="678"/>
    <cellStyle name="20% - Accent5 3 2" xfId="679"/>
    <cellStyle name="20% - Accent5 3 2 2" xfId="680"/>
    <cellStyle name="20% - Accent5 3 2 2 2" xfId="681"/>
    <cellStyle name="20% - Accent5 3 2 2 2 2" xfId="682"/>
    <cellStyle name="20% - Accent5 3 2 2 3" xfId="683"/>
    <cellStyle name="20% - Accent5 3 2 3" xfId="684"/>
    <cellStyle name="20% - Accent5 3 2 3 2" xfId="685"/>
    <cellStyle name="20% - Accent5 3 2 4" xfId="686"/>
    <cellStyle name="20% - Accent5 3 3" xfId="687"/>
    <cellStyle name="20% - Accent5 3 3 2" xfId="688"/>
    <cellStyle name="20% - Accent5 3 3 2 2" xfId="689"/>
    <cellStyle name="20% - Accent5 3 3 3" xfId="690"/>
    <cellStyle name="20% - Accent5 3 4" xfId="691"/>
    <cellStyle name="20% - Accent5 3 4 2" xfId="692"/>
    <cellStyle name="20% - Accent5 3 5" xfId="693"/>
    <cellStyle name="20% - Accent5 4" xfId="694"/>
    <cellStyle name="20% - Accent5 4 2" xfId="695"/>
    <cellStyle name="20% - Accent5 4 2 2" xfId="696"/>
    <cellStyle name="20% - Accent5 4 2 2 2" xfId="697"/>
    <cellStyle name="20% - Accent5 4 2 2 2 2" xfId="698"/>
    <cellStyle name="20% - Accent5 4 2 2 3" xfId="699"/>
    <cellStyle name="20% - Accent5 4 2 3" xfId="700"/>
    <cellStyle name="20% - Accent5 4 2 3 2" xfId="701"/>
    <cellStyle name="20% - Accent5 4 2 4" xfId="702"/>
    <cellStyle name="20% - Accent5 4 3" xfId="703"/>
    <cellStyle name="20% - Accent5 4 3 2" xfId="704"/>
    <cellStyle name="20% - Accent5 4 3 2 2" xfId="705"/>
    <cellStyle name="20% - Accent5 4 3 3" xfId="706"/>
    <cellStyle name="20% - Accent5 4 4" xfId="707"/>
    <cellStyle name="20% - Accent5 4 4 2" xfId="708"/>
    <cellStyle name="20% - Accent5 4 5" xfId="709"/>
    <cellStyle name="20% - Accent5 5" xfId="710"/>
    <cellStyle name="20% - Accent5 5 2" xfId="711"/>
    <cellStyle name="20% - Accent5 5 2 2" xfId="712"/>
    <cellStyle name="20% - Accent5 5 2 2 2" xfId="713"/>
    <cellStyle name="20% - Accent5 5 2 3" xfId="714"/>
    <cellStyle name="20% - Accent5 5 3" xfId="715"/>
    <cellStyle name="20% - Accent5 5 3 2" xfId="716"/>
    <cellStyle name="20% - Accent5 5 4" xfId="717"/>
    <cellStyle name="20% - Accent5 6" xfId="718"/>
    <cellStyle name="20% - Accent5 6 2" xfId="719"/>
    <cellStyle name="20% - Accent5 6 2 2" xfId="720"/>
    <cellStyle name="20% - Accent5 6 2 2 2" xfId="721"/>
    <cellStyle name="20% - Accent5 6 2 3" xfId="722"/>
    <cellStyle name="20% - Accent5 6 3" xfId="723"/>
    <cellStyle name="20% - Accent5 6 3 2" xfId="724"/>
    <cellStyle name="20% - Accent5 6 4" xfId="725"/>
    <cellStyle name="20% - Accent5 7" xfId="726"/>
    <cellStyle name="20% - Accent5 7 2" xfId="727"/>
    <cellStyle name="20% - Accent5 7 2 2" xfId="728"/>
    <cellStyle name="20% - Accent5 7 2 2 2" xfId="729"/>
    <cellStyle name="20% - Accent5 7 2 3" xfId="730"/>
    <cellStyle name="20% - Accent5 7 3" xfId="731"/>
    <cellStyle name="20% - Accent5 7 3 2" xfId="732"/>
    <cellStyle name="20% - Accent5 7 4" xfId="733"/>
    <cellStyle name="20% - Accent5 8" xfId="734"/>
    <cellStyle name="20% - Accent5 8 2" xfId="735"/>
    <cellStyle name="20% - Accent5 8 2 2" xfId="736"/>
    <cellStyle name="20% - Accent5 8 3" xfId="737"/>
    <cellStyle name="20% - Accent5 9" xfId="738"/>
    <cellStyle name="20% - Accent5 9 2" xfId="739"/>
    <cellStyle name="20% - Accent5 9 2 2" xfId="740"/>
    <cellStyle name="20% - Accent5 9 3" xfId="741"/>
    <cellStyle name="20% - Accent6 10" xfId="742"/>
    <cellStyle name="20% - Accent6 10 2" xfId="743"/>
    <cellStyle name="20% - Accent6 10 2 2" xfId="744"/>
    <cellStyle name="20% - Accent6 10 3" xfId="745"/>
    <cellStyle name="20% - Accent6 11" xfId="746"/>
    <cellStyle name="20% - Accent6 11 2" xfId="747"/>
    <cellStyle name="20% - Accent6 11 2 2" xfId="748"/>
    <cellStyle name="20% - Accent6 11 3" xfId="749"/>
    <cellStyle name="20% - Accent6 12" xfId="750"/>
    <cellStyle name="20% - Accent6 12 2" xfId="751"/>
    <cellStyle name="20% - Accent6 12 2 2" xfId="752"/>
    <cellStyle name="20% - Accent6 12 3" xfId="753"/>
    <cellStyle name="20% - Accent6 13" xfId="754"/>
    <cellStyle name="20% - Accent6 13 2" xfId="755"/>
    <cellStyle name="20% - Accent6 13 2 2" xfId="756"/>
    <cellStyle name="20% - Accent6 13 3" xfId="757"/>
    <cellStyle name="20% - Accent6 14" xfId="758"/>
    <cellStyle name="20% - Accent6 14 2" xfId="759"/>
    <cellStyle name="20% - Accent6 14 2 2" xfId="760"/>
    <cellStyle name="20% - Accent6 14 3" xfId="761"/>
    <cellStyle name="20% - Accent6 15" xfId="762"/>
    <cellStyle name="20% - Accent6 15 2" xfId="763"/>
    <cellStyle name="20% - Accent6 15 2 2" xfId="764"/>
    <cellStyle name="20% - Accent6 15 3" xfId="765"/>
    <cellStyle name="20% - Accent6 16" xfId="766"/>
    <cellStyle name="20% - Accent6 16 2" xfId="767"/>
    <cellStyle name="20% - Accent6 16 2 2" xfId="768"/>
    <cellStyle name="20% - Accent6 16 3" xfId="769"/>
    <cellStyle name="20% - Accent6 17" xfId="770"/>
    <cellStyle name="20% - Accent6 17 2" xfId="771"/>
    <cellStyle name="20% - Accent6 17 2 2" xfId="772"/>
    <cellStyle name="20% - Accent6 17 3" xfId="773"/>
    <cellStyle name="20% - Accent6 18" xfId="774"/>
    <cellStyle name="20% - Accent6 18 2" xfId="775"/>
    <cellStyle name="20% - Accent6 18 2 2" xfId="776"/>
    <cellStyle name="20% - Accent6 18 3" xfId="777"/>
    <cellStyle name="20% - Accent6 19" xfId="778"/>
    <cellStyle name="20% - Accent6 19 2" xfId="779"/>
    <cellStyle name="20% - Accent6 19 2 2" xfId="780"/>
    <cellStyle name="20% - Accent6 19 3" xfId="781"/>
    <cellStyle name="20% - Accent6 2" xfId="782"/>
    <cellStyle name="20% - Accent6 2 2" xfId="783"/>
    <cellStyle name="20% - Accent6 2 2 2" xfId="784"/>
    <cellStyle name="20% - Accent6 2 2 2 2" xfId="785"/>
    <cellStyle name="20% - Accent6 2 2 2 2 2" xfId="786"/>
    <cellStyle name="20% - Accent6 2 2 2 3" xfId="787"/>
    <cellStyle name="20% - Accent6 2 2 3" xfId="788"/>
    <cellStyle name="20% - Accent6 2 2 3 2" xfId="789"/>
    <cellStyle name="20% - Accent6 2 2 4" xfId="790"/>
    <cellStyle name="20% - Accent6 2 3" xfId="791"/>
    <cellStyle name="20% - Accent6 2 3 2" xfId="792"/>
    <cellStyle name="20% - Accent6 2 3 2 2" xfId="793"/>
    <cellStyle name="20% - Accent6 2 3 3" xfId="794"/>
    <cellStyle name="20% - Accent6 2 4" xfId="795"/>
    <cellStyle name="20% - Accent6 2 4 2" xfId="796"/>
    <cellStyle name="20% - Accent6 2 5" xfId="797"/>
    <cellStyle name="20% - Accent6 20" xfId="798"/>
    <cellStyle name="20% - Accent6 20 2" xfId="799"/>
    <cellStyle name="20% - Accent6 20 2 2" xfId="800"/>
    <cellStyle name="20% - Accent6 20 3" xfId="801"/>
    <cellStyle name="20% - Accent6 21" xfId="802"/>
    <cellStyle name="20% - Accent6 21 2" xfId="803"/>
    <cellStyle name="20% - Accent6 21 2 2" xfId="804"/>
    <cellStyle name="20% - Accent6 21 3" xfId="805"/>
    <cellStyle name="20% - Accent6 22" xfId="806"/>
    <cellStyle name="20% - Accent6 22 2" xfId="807"/>
    <cellStyle name="20% - Accent6 22 2 2" xfId="808"/>
    <cellStyle name="20% - Accent6 22 3" xfId="809"/>
    <cellStyle name="20% - Accent6 23" xfId="810"/>
    <cellStyle name="20% - Accent6 23 2" xfId="811"/>
    <cellStyle name="20% - Accent6 23 2 2" xfId="812"/>
    <cellStyle name="20% - Accent6 23 3" xfId="813"/>
    <cellStyle name="20% - Accent6 24" xfId="814"/>
    <cellStyle name="20% - Accent6 24 2" xfId="815"/>
    <cellStyle name="20% - Accent6 24 2 2" xfId="816"/>
    <cellStyle name="20% - Accent6 24 3" xfId="817"/>
    <cellStyle name="20% - Accent6 25" xfId="818"/>
    <cellStyle name="20% - Accent6 25 2" xfId="819"/>
    <cellStyle name="20% - Accent6 25 2 2" xfId="820"/>
    <cellStyle name="20% - Accent6 25 3" xfId="821"/>
    <cellStyle name="20% - Accent6 26" xfId="822"/>
    <cellStyle name="20% - Accent6 26 2" xfId="823"/>
    <cellStyle name="20% - Accent6 27" xfId="824"/>
    <cellStyle name="20% - Accent6 28" xfId="825"/>
    <cellStyle name="20% - Accent6 3" xfId="826"/>
    <cellStyle name="20% - Accent6 3 2" xfId="827"/>
    <cellStyle name="20% - Accent6 3 2 2" xfId="828"/>
    <cellStyle name="20% - Accent6 3 2 2 2" xfId="829"/>
    <cellStyle name="20% - Accent6 3 2 2 2 2" xfId="830"/>
    <cellStyle name="20% - Accent6 3 2 2 3" xfId="831"/>
    <cellStyle name="20% - Accent6 3 2 3" xfId="832"/>
    <cellStyle name="20% - Accent6 3 2 3 2" xfId="833"/>
    <cellStyle name="20% - Accent6 3 2 4" xfId="834"/>
    <cellStyle name="20% - Accent6 3 3" xfId="835"/>
    <cellStyle name="20% - Accent6 3 3 2" xfId="836"/>
    <cellStyle name="20% - Accent6 3 3 2 2" xfId="837"/>
    <cellStyle name="20% - Accent6 3 3 3" xfId="838"/>
    <cellStyle name="20% - Accent6 3 4" xfId="839"/>
    <cellStyle name="20% - Accent6 3 4 2" xfId="840"/>
    <cellStyle name="20% - Accent6 3 5" xfId="841"/>
    <cellStyle name="20% - Accent6 4" xfId="842"/>
    <cellStyle name="20% - Accent6 4 2" xfId="843"/>
    <cellStyle name="20% - Accent6 4 2 2" xfId="844"/>
    <cellStyle name="20% - Accent6 4 2 2 2" xfId="845"/>
    <cellStyle name="20% - Accent6 4 2 2 2 2" xfId="846"/>
    <cellStyle name="20% - Accent6 4 2 2 3" xfId="847"/>
    <cellStyle name="20% - Accent6 4 2 3" xfId="848"/>
    <cellStyle name="20% - Accent6 4 2 3 2" xfId="849"/>
    <cellStyle name="20% - Accent6 4 2 4" xfId="850"/>
    <cellStyle name="20% - Accent6 4 3" xfId="851"/>
    <cellStyle name="20% - Accent6 4 3 2" xfId="852"/>
    <cellStyle name="20% - Accent6 4 3 2 2" xfId="853"/>
    <cellStyle name="20% - Accent6 4 3 3" xfId="854"/>
    <cellStyle name="20% - Accent6 4 4" xfId="855"/>
    <cellStyle name="20% - Accent6 4 4 2" xfId="856"/>
    <cellStyle name="20% - Accent6 4 5" xfId="857"/>
    <cellStyle name="20% - Accent6 5" xfId="858"/>
    <cellStyle name="20% - Accent6 5 2" xfId="859"/>
    <cellStyle name="20% - Accent6 5 2 2" xfId="860"/>
    <cellStyle name="20% - Accent6 5 2 2 2" xfId="861"/>
    <cellStyle name="20% - Accent6 5 2 3" xfId="862"/>
    <cellStyle name="20% - Accent6 5 3" xfId="863"/>
    <cellStyle name="20% - Accent6 5 3 2" xfId="864"/>
    <cellStyle name="20% - Accent6 5 4" xfId="865"/>
    <cellStyle name="20% - Accent6 6" xfId="866"/>
    <cellStyle name="20% - Accent6 6 2" xfId="867"/>
    <cellStyle name="20% - Accent6 6 2 2" xfId="868"/>
    <cellStyle name="20% - Accent6 6 2 2 2" xfId="869"/>
    <cellStyle name="20% - Accent6 6 2 3" xfId="870"/>
    <cellStyle name="20% - Accent6 6 3" xfId="871"/>
    <cellStyle name="20% - Accent6 6 3 2" xfId="872"/>
    <cellStyle name="20% - Accent6 6 4" xfId="873"/>
    <cellStyle name="20% - Accent6 7" xfId="874"/>
    <cellStyle name="20% - Accent6 7 2" xfId="875"/>
    <cellStyle name="20% - Accent6 7 2 2" xfId="876"/>
    <cellStyle name="20% - Accent6 7 2 2 2" xfId="877"/>
    <cellStyle name="20% - Accent6 7 2 3" xfId="878"/>
    <cellStyle name="20% - Accent6 7 3" xfId="879"/>
    <cellStyle name="20% - Accent6 7 3 2" xfId="880"/>
    <cellStyle name="20% - Accent6 7 4" xfId="881"/>
    <cellStyle name="20% - Accent6 8" xfId="882"/>
    <cellStyle name="20% - Accent6 8 2" xfId="883"/>
    <cellStyle name="20% - Accent6 8 2 2" xfId="884"/>
    <cellStyle name="20% - Accent6 8 3" xfId="885"/>
    <cellStyle name="20% - Accent6 9" xfId="886"/>
    <cellStyle name="20% - Accent6 9 2" xfId="887"/>
    <cellStyle name="20% - Accent6 9 2 2" xfId="888"/>
    <cellStyle name="20% - Accent6 9 3" xfId="889"/>
    <cellStyle name="40% - Accent1 10" xfId="890"/>
    <cellStyle name="40% - Accent1 10 2" xfId="891"/>
    <cellStyle name="40% - Accent1 10 2 2" xfId="892"/>
    <cellStyle name="40% - Accent1 10 3" xfId="893"/>
    <cellStyle name="40% - Accent1 11" xfId="894"/>
    <cellStyle name="40% - Accent1 11 2" xfId="895"/>
    <cellStyle name="40% - Accent1 11 2 2" xfId="896"/>
    <cellStyle name="40% - Accent1 11 3" xfId="897"/>
    <cellStyle name="40% - Accent1 12" xfId="898"/>
    <cellStyle name="40% - Accent1 12 2" xfId="899"/>
    <cellStyle name="40% - Accent1 12 2 2" xfId="900"/>
    <cellStyle name="40% - Accent1 12 3" xfId="901"/>
    <cellStyle name="40% - Accent1 13" xfId="902"/>
    <cellStyle name="40% - Accent1 13 2" xfId="903"/>
    <cellStyle name="40% - Accent1 13 2 2" xfId="904"/>
    <cellStyle name="40% - Accent1 13 3" xfId="905"/>
    <cellStyle name="40% - Accent1 14" xfId="906"/>
    <cellStyle name="40% - Accent1 14 2" xfId="907"/>
    <cellStyle name="40% - Accent1 14 2 2" xfId="908"/>
    <cellStyle name="40% - Accent1 14 3" xfId="909"/>
    <cellStyle name="40% - Accent1 15" xfId="910"/>
    <cellStyle name="40% - Accent1 15 2" xfId="911"/>
    <cellStyle name="40% - Accent1 15 2 2" xfId="912"/>
    <cellStyle name="40% - Accent1 15 3" xfId="913"/>
    <cellStyle name="40% - Accent1 16" xfId="914"/>
    <cellStyle name="40% - Accent1 16 2" xfId="915"/>
    <cellStyle name="40% - Accent1 16 2 2" xfId="916"/>
    <cellStyle name="40% - Accent1 16 3" xfId="917"/>
    <cellStyle name="40% - Accent1 17" xfId="918"/>
    <cellStyle name="40% - Accent1 17 2" xfId="919"/>
    <cellStyle name="40% - Accent1 17 2 2" xfId="920"/>
    <cellStyle name="40% - Accent1 17 3" xfId="921"/>
    <cellStyle name="40% - Accent1 18" xfId="922"/>
    <cellStyle name="40% - Accent1 18 2" xfId="923"/>
    <cellStyle name="40% - Accent1 18 2 2" xfId="924"/>
    <cellStyle name="40% - Accent1 18 3" xfId="925"/>
    <cellStyle name="40% - Accent1 19" xfId="926"/>
    <cellStyle name="40% - Accent1 19 2" xfId="927"/>
    <cellStyle name="40% - Accent1 19 2 2" xfId="928"/>
    <cellStyle name="40% - Accent1 19 3" xfId="929"/>
    <cellStyle name="40% - Accent1 2" xfId="930"/>
    <cellStyle name="40% - Accent1 2 2" xfId="931"/>
    <cellStyle name="40% - Accent1 2 2 2" xfId="932"/>
    <cellStyle name="40% - Accent1 2 2 2 2" xfId="933"/>
    <cellStyle name="40% - Accent1 2 2 2 2 2" xfId="934"/>
    <cellStyle name="40% - Accent1 2 2 2 3" xfId="935"/>
    <cellStyle name="40% - Accent1 2 2 3" xfId="936"/>
    <cellStyle name="40% - Accent1 2 2 3 2" xfId="937"/>
    <cellStyle name="40% - Accent1 2 2 4" xfId="938"/>
    <cellStyle name="40% - Accent1 2 3" xfId="939"/>
    <cellStyle name="40% - Accent1 2 3 2" xfId="940"/>
    <cellStyle name="40% - Accent1 2 3 2 2" xfId="941"/>
    <cellStyle name="40% - Accent1 2 3 3" xfId="942"/>
    <cellStyle name="40% - Accent1 2 4" xfId="943"/>
    <cellStyle name="40% - Accent1 2 4 2" xfId="944"/>
    <cellStyle name="40% - Accent1 2 5" xfId="945"/>
    <cellStyle name="40% - Accent1 20" xfId="946"/>
    <cellStyle name="40% - Accent1 20 2" xfId="947"/>
    <cellStyle name="40% - Accent1 20 2 2" xfId="948"/>
    <cellStyle name="40% - Accent1 20 3" xfId="949"/>
    <cellStyle name="40% - Accent1 21" xfId="950"/>
    <cellStyle name="40% - Accent1 21 2" xfId="951"/>
    <cellStyle name="40% - Accent1 21 2 2" xfId="952"/>
    <cellStyle name="40% - Accent1 21 3" xfId="953"/>
    <cellStyle name="40% - Accent1 22" xfId="954"/>
    <cellStyle name="40% - Accent1 22 2" xfId="955"/>
    <cellStyle name="40% - Accent1 22 2 2" xfId="956"/>
    <cellStyle name="40% - Accent1 22 3" xfId="957"/>
    <cellStyle name="40% - Accent1 23" xfId="958"/>
    <cellStyle name="40% - Accent1 23 2" xfId="959"/>
    <cellStyle name="40% - Accent1 23 2 2" xfId="960"/>
    <cellStyle name="40% - Accent1 23 3" xfId="961"/>
    <cellStyle name="40% - Accent1 24" xfId="962"/>
    <cellStyle name="40% - Accent1 24 2" xfId="963"/>
    <cellStyle name="40% - Accent1 24 2 2" xfId="964"/>
    <cellStyle name="40% - Accent1 24 3" xfId="965"/>
    <cellStyle name="40% - Accent1 25" xfId="966"/>
    <cellStyle name="40% - Accent1 25 2" xfId="967"/>
    <cellStyle name="40% - Accent1 25 2 2" xfId="968"/>
    <cellStyle name="40% - Accent1 25 3" xfId="969"/>
    <cellStyle name="40% - Accent1 26" xfId="970"/>
    <cellStyle name="40% - Accent1 26 2" xfId="971"/>
    <cellStyle name="40% - Accent1 27" xfId="972"/>
    <cellStyle name="40% - Accent1 28" xfId="973"/>
    <cellStyle name="40% - Accent1 3" xfId="974"/>
    <cellStyle name="40% - Accent1 3 2" xfId="975"/>
    <cellStyle name="40% - Accent1 3 2 2" xfId="976"/>
    <cellStyle name="40% - Accent1 3 2 2 2" xfId="977"/>
    <cellStyle name="40% - Accent1 3 2 2 2 2" xfId="978"/>
    <cellStyle name="40% - Accent1 3 2 2 3" xfId="979"/>
    <cellStyle name="40% - Accent1 3 2 3" xfId="980"/>
    <cellStyle name="40% - Accent1 3 2 3 2" xfId="981"/>
    <cellStyle name="40% - Accent1 3 2 4" xfId="982"/>
    <cellStyle name="40% - Accent1 3 3" xfId="983"/>
    <cellStyle name="40% - Accent1 3 3 2" xfId="984"/>
    <cellStyle name="40% - Accent1 3 3 2 2" xfId="985"/>
    <cellStyle name="40% - Accent1 3 3 3" xfId="986"/>
    <cellStyle name="40% - Accent1 3 4" xfId="987"/>
    <cellStyle name="40% - Accent1 3 4 2" xfId="988"/>
    <cellStyle name="40% - Accent1 3 5" xfId="989"/>
    <cellStyle name="40% - Accent1 4" xfId="990"/>
    <cellStyle name="40% - Accent1 4 2" xfId="991"/>
    <cellStyle name="40% - Accent1 4 2 2" xfId="992"/>
    <cellStyle name="40% - Accent1 4 2 2 2" xfId="993"/>
    <cellStyle name="40% - Accent1 4 2 2 2 2" xfId="994"/>
    <cellStyle name="40% - Accent1 4 2 2 3" xfId="995"/>
    <cellStyle name="40% - Accent1 4 2 3" xfId="996"/>
    <cellStyle name="40% - Accent1 4 2 3 2" xfId="997"/>
    <cellStyle name="40% - Accent1 4 2 4" xfId="998"/>
    <cellStyle name="40% - Accent1 4 3" xfId="999"/>
    <cellStyle name="40% - Accent1 4 3 2" xfId="1000"/>
    <cellStyle name="40% - Accent1 4 3 2 2" xfId="1001"/>
    <cellStyle name="40% - Accent1 4 3 3" xfId="1002"/>
    <cellStyle name="40% - Accent1 4 4" xfId="1003"/>
    <cellStyle name="40% - Accent1 4 4 2" xfId="1004"/>
    <cellStyle name="40% - Accent1 4 5" xfId="1005"/>
    <cellStyle name="40% - Accent1 5" xfId="1006"/>
    <cellStyle name="40% - Accent1 5 2" xfId="1007"/>
    <cellStyle name="40% - Accent1 5 2 2" xfId="1008"/>
    <cellStyle name="40% - Accent1 5 2 2 2" xfId="1009"/>
    <cellStyle name="40% - Accent1 5 2 3" xfId="1010"/>
    <cellStyle name="40% - Accent1 5 3" xfId="1011"/>
    <cellStyle name="40% - Accent1 5 3 2" xfId="1012"/>
    <cellStyle name="40% - Accent1 5 4" xfId="1013"/>
    <cellStyle name="40% - Accent1 6" xfId="1014"/>
    <cellStyle name="40% - Accent1 6 2" xfId="1015"/>
    <cellStyle name="40% - Accent1 6 2 2" xfId="1016"/>
    <cellStyle name="40% - Accent1 6 2 2 2" xfId="1017"/>
    <cellStyle name="40% - Accent1 6 2 3" xfId="1018"/>
    <cellStyle name="40% - Accent1 6 3" xfId="1019"/>
    <cellStyle name="40% - Accent1 6 3 2" xfId="1020"/>
    <cellStyle name="40% - Accent1 6 4" xfId="1021"/>
    <cellStyle name="40% - Accent1 7" xfId="1022"/>
    <cellStyle name="40% - Accent1 7 2" xfId="1023"/>
    <cellStyle name="40% - Accent1 7 2 2" xfId="1024"/>
    <cellStyle name="40% - Accent1 7 2 2 2" xfId="1025"/>
    <cellStyle name="40% - Accent1 7 2 3" xfId="1026"/>
    <cellStyle name="40% - Accent1 7 3" xfId="1027"/>
    <cellStyle name="40% - Accent1 7 3 2" xfId="1028"/>
    <cellStyle name="40% - Accent1 7 4" xfId="1029"/>
    <cellStyle name="40% - Accent1 8" xfId="1030"/>
    <cellStyle name="40% - Accent1 8 2" xfId="1031"/>
    <cellStyle name="40% - Accent1 8 2 2" xfId="1032"/>
    <cellStyle name="40% - Accent1 8 3" xfId="1033"/>
    <cellStyle name="40% - Accent1 9" xfId="1034"/>
    <cellStyle name="40% - Accent1 9 2" xfId="1035"/>
    <cellStyle name="40% - Accent1 9 2 2" xfId="1036"/>
    <cellStyle name="40% - Accent1 9 3" xfId="1037"/>
    <cellStyle name="40% - Accent2 10" xfId="1038"/>
    <cellStyle name="40% - Accent2 10 2" xfId="1039"/>
    <cellStyle name="40% - Accent2 10 2 2" xfId="1040"/>
    <cellStyle name="40% - Accent2 10 3" xfId="1041"/>
    <cellStyle name="40% - Accent2 11" xfId="1042"/>
    <cellStyle name="40% - Accent2 11 2" xfId="1043"/>
    <cellStyle name="40% - Accent2 11 2 2" xfId="1044"/>
    <cellStyle name="40% - Accent2 11 3" xfId="1045"/>
    <cellStyle name="40% - Accent2 12" xfId="1046"/>
    <cellStyle name="40% - Accent2 12 2" xfId="1047"/>
    <cellStyle name="40% - Accent2 12 2 2" xfId="1048"/>
    <cellStyle name="40% - Accent2 12 3" xfId="1049"/>
    <cellStyle name="40% - Accent2 13" xfId="1050"/>
    <cellStyle name="40% - Accent2 13 2" xfId="1051"/>
    <cellStyle name="40% - Accent2 13 2 2" xfId="1052"/>
    <cellStyle name="40% - Accent2 13 3" xfId="1053"/>
    <cellStyle name="40% - Accent2 14" xfId="1054"/>
    <cellStyle name="40% - Accent2 14 2" xfId="1055"/>
    <cellStyle name="40% - Accent2 14 2 2" xfId="1056"/>
    <cellStyle name="40% - Accent2 14 3" xfId="1057"/>
    <cellStyle name="40% - Accent2 15" xfId="1058"/>
    <cellStyle name="40% - Accent2 15 2" xfId="1059"/>
    <cellStyle name="40% - Accent2 15 2 2" xfId="1060"/>
    <cellStyle name="40% - Accent2 15 3" xfId="1061"/>
    <cellStyle name="40% - Accent2 16" xfId="1062"/>
    <cellStyle name="40% - Accent2 16 2" xfId="1063"/>
    <cellStyle name="40% - Accent2 16 2 2" xfId="1064"/>
    <cellStyle name="40% - Accent2 16 3" xfId="1065"/>
    <cellStyle name="40% - Accent2 17" xfId="1066"/>
    <cellStyle name="40% - Accent2 17 2" xfId="1067"/>
    <cellStyle name="40% - Accent2 17 2 2" xfId="1068"/>
    <cellStyle name="40% - Accent2 17 3" xfId="1069"/>
    <cellStyle name="40% - Accent2 18" xfId="1070"/>
    <cellStyle name="40% - Accent2 18 2" xfId="1071"/>
    <cellStyle name="40% - Accent2 18 2 2" xfId="1072"/>
    <cellStyle name="40% - Accent2 18 3" xfId="1073"/>
    <cellStyle name="40% - Accent2 19" xfId="1074"/>
    <cellStyle name="40% - Accent2 19 2" xfId="1075"/>
    <cellStyle name="40% - Accent2 19 2 2" xfId="1076"/>
    <cellStyle name="40% - Accent2 19 3" xfId="1077"/>
    <cellStyle name="40% - Accent2 2" xfId="1078"/>
    <cellStyle name="40% - Accent2 2 2" xfId="1079"/>
    <cellStyle name="40% - Accent2 2 2 2" xfId="1080"/>
    <cellStyle name="40% - Accent2 2 2 2 2" xfId="1081"/>
    <cellStyle name="40% - Accent2 2 2 2 2 2" xfId="1082"/>
    <cellStyle name="40% - Accent2 2 2 2 3" xfId="1083"/>
    <cellStyle name="40% - Accent2 2 2 3" xfId="1084"/>
    <cellStyle name="40% - Accent2 2 2 3 2" xfId="1085"/>
    <cellStyle name="40% - Accent2 2 2 4" xfId="1086"/>
    <cellStyle name="40% - Accent2 2 3" xfId="1087"/>
    <cellStyle name="40% - Accent2 2 3 2" xfId="1088"/>
    <cellStyle name="40% - Accent2 2 3 2 2" xfId="1089"/>
    <cellStyle name="40% - Accent2 2 3 3" xfId="1090"/>
    <cellStyle name="40% - Accent2 2 4" xfId="1091"/>
    <cellStyle name="40% - Accent2 2 4 2" xfId="1092"/>
    <cellStyle name="40% - Accent2 2 5" xfId="1093"/>
    <cellStyle name="40% - Accent2 20" xfId="1094"/>
    <cellStyle name="40% - Accent2 20 2" xfId="1095"/>
    <cellStyle name="40% - Accent2 20 2 2" xfId="1096"/>
    <cellStyle name="40% - Accent2 20 3" xfId="1097"/>
    <cellStyle name="40% - Accent2 21" xfId="1098"/>
    <cellStyle name="40% - Accent2 21 2" xfId="1099"/>
    <cellStyle name="40% - Accent2 21 2 2" xfId="1100"/>
    <cellStyle name="40% - Accent2 21 3" xfId="1101"/>
    <cellStyle name="40% - Accent2 22" xfId="1102"/>
    <cellStyle name="40% - Accent2 22 2" xfId="1103"/>
    <cellStyle name="40% - Accent2 22 2 2" xfId="1104"/>
    <cellStyle name="40% - Accent2 22 3" xfId="1105"/>
    <cellStyle name="40% - Accent2 23" xfId="1106"/>
    <cellStyle name="40% - Accent2 23 2" xfId="1107"/>
    <cellStyle name="40% - Accent2 23 2 2" xfId="1108"/>
    <cellStyle name="40% - Accent2 23 3" xfId="1109"/>
    <cellStyle name="40% - Accent2 24" xfId="1110"/>
    <cellStyle name="40% - Accent2 24 2" xfId="1111"/>
    <cellStyle name="40% - Accent2 24 2 2" xfId="1112"/>
    <cellStyle name="40% - Accent2 24 3" xfId="1113"/>
    <cellStyle name="40% - Accent2 25" xfId="1114"/>
    <cellStyle name="40% - Accent2 25 2" xfId="1115"/>
    <cellStyle name="40% - Accent2 25 2 2" xfId="1116"/>
    <cellStyle name="40% - Accent2 25 3" xfId="1117"/>
    <cellStyle name="40% - Accent2 26" xfId="1118"/>
    <cellStyle name="40% - Accent2 26 2" xfId="1119"/>
    <cellStyle name="40% - Accent2 27" xfId="1120"/>
    <cellStyle name="40% - Accent2 28" xfId="1121"/>
    <cellStyle name="40% - Accent2 3" xfId="1122"/>
    <cellStyle name="40% - Accent2 3 2" xfId="1123"/>
    <cellStyle name="40% - Accent2 3 2 2" xfId="1124"/>
    <cellStyle name="40% - Accent2 3 2 2 2" xfId="1125"/>
    <cellStyle name="40% - Accent2 3 2 2 2 2" xfId="1126"/>
    <cellStyle name="40% - Accent2 3 2 2 3" xfId="1127"/>
    <cellStyle name="40% - Accent2 3 2 3" xfId="1128"/>
    <cellStyle name="40% - Accent2 3 2 3 2" xfId="1129"/>
    <cellStyle name="40% - Accent2 3 2 4" xfId="1130"/>
    <cellStyle name="40% - Accent2 3 3" xfId="1131"/>
    <cellStyle name="40% - Accent2 3 3 2" xfId="1132"/>
    <cellStyle name="40% - Accent2 3 3 2 2" xfId="1133"/>
    <cellStyle name="40% - Accent2 3 3 3" xfId="1134"/>
    <cellStyle name="40% - Accent2 3 4" xfId="1135"/>
    <cellStyle name="40% - Accent2 3 4 2" xfId="1136"/>
    <cellStyle name="40% - Accent2 3 5" xfId="1137"/>
    <cellStyle name="40% - Accent2 4" xfId="1138"/>
    <cellStyle name="40% - Accent2 4 2" xfId="1139"/>
    <cellStyle name="40% - Accent2 4 2 2" xfId="1140"/>
    <cellStyle name="40% - Accent2 4 2 2 2" xfId="1141"/>
    <cellStyle name="40% - Accent2 4 2 2 2 2" xfId="1142"/>
    <cellStyle name="40% - Accent2 4 2 2 3" xfId="1143"/>
    <cellStyle name="40% - Accent2 4 2 3" xfId="1144"/>
    <cellStyle name="40% - Accent2 4 2 3 2" xfId="1145"/>
    <cellStyle name="40% - Accent2 4 2 4" xfId="1146"/>
    <cellStyle name="40% - Accent2 4 3" xfId="1147"/>
    <cellStyle name="40% - Accent2 4 3 2" xfId="1148"/>
    <cellStyle name="40% - Accent2 4 3 2 2" xfId="1149"/>
    <cellStyle name="40% - Accent2 4 3 3" xfId="1150"/>
    <cellStyle name="40% - Accent2 4 4" xfId="1151"/>
    <cellStyle name="40% - Accent2 4 4 2" xfId="1152"/>
    <cellStyle name="40% - Accent2 4 5" xfId="1153"/>
    <cellStyle name="40% - Accent2 5" xfId="1154"/>
    <cellStyle name="40% - Accent2 5 2" xfId="1155"/>
    <cellStyle name="40% - Accent2 5 2 2" xfId="1156"/>
    <cellStyle name="40% - Accent2 5 2 2 2" xfId="1157"/>
    <cellStyle name="40% - Accent2 5 2 3" xfId="1158"/>
    <cellStyle name="40% - Accent2 5 3" xfId="1159"/>
    <cellStyle name="40% - Accent2 5 3 2" xfId="1160"/>
    <cellStyle name="40% - Accent2 5 4" xfId="1161"/>
    <cellStyle name="40% - Accent2 6" xfId="1162"/>
    <cellStyle name="40% - Accent2 6 2" xfId="1163"/>
    <cellStyle name="40% - Accent2 6 2 2" xfId="1164"/>
    <cellStyle name="40% - Accent2 6 2 2 2" xfId="1165"/>
    <cellStyle name="40% - Accent2 6 2 3" xfId="1166"/>
    <cellStyle name="40% - Accent2 6 3" xfId="1167"/>
    <cellStyle name="40% - Accent2 6 3 2" xfId="1168"/>
    <cellStyle name="40% - Accent2 6 4" xfId="1169"/>
    <cellStyle name="40% - Accent2 7" xfId="1170"/>
    <cellStyle name="40% - Accent2 7 2" xfId="1171"/>
    <cellStyle name="40% - Accent2 7 2 2" xfId="1172"/>
    <cellStyle name="40% - Accent2 7 2 2 2" xfId="1173"/>
    <cellStyle name="40% - Accent2 7 2 3" xfId="1174"/>
    <cellStyle name="40% - Accent2 7 3" xfId="1175"/>
    <cellStyle name="40% - Accent2 7 3 2" xfId="1176"/>
    <cellStyle name="40% - Accent2 7 4" xfId="1177"/>
    <cellStyle name="40% - Accent2 8" xfId="1178"/>
    <cellStyle name="40% - Accent2 8 2" xfId="1179"/>
    <cellStyle name="40% - Accent2 8 2 2" xfId="1180"/>
    <cellStyle name="40% - Accent2 8 3" xfId="1181"/>
    <cellStyle name="40% - Accent2 9" xfId="1182"/>
    <cellStyle name="40% - Accent2 9 2" xfId="1183"/>
    <cellStyle name="40% - Accent2 9 2 2" xfId="1184"/>
    <cellStyle name="40% - Accent2 9 3" xfId="1185"/>
    <cellStyle name="40% - Accent3 10" xfId="1186"/>
    <cellStyle name="40% - Accent3 10 2" xfId="1187"/>
    <cellStyle name="40% - Accent3 10 2 2" xfId="1188"/>
    <cellStyle name="40% - Accent3 10 3" xfId="1189"/>
    <cellStyle name="40% - Accent3 11" xfId="1190"/>
    <cellStyle name="40% - Accent3 11 2" xfId="1191"/>
    <cellStyle name="40% - Accent3 11 2 2" xfId="1192"/>
    <cellStyle name="40% - Accent3 11 3" xfId="1193"/>
    <cellStyle name="40% - Accent3 12" xfId="1194"/>
    <cellStyle name="40% - Accent3 12 2" xfId="1195"/>
    <cellStyle name="40% - Accent3 12 2 2" xfId="1196"/>
    <cellStyle name="40% - Accent3 12 3" xfId="1197"/>
    <cellStyle name="40% - Accent3 13" xfId="1198"/>
    <cellStyle name="40% - Accent3 13 2" xfId="1199"/>
    <cellStyle name="40% - Accent3 13 2 2" xfId="1200"/>
    <cellStyle name="40% - Accent3 13 3" xfId="1201"/>
    <cellStyle name="40% - Accent3 14" xfId="1202"/>
    <cellStyle name="40% - Accent3 14 2" xfId="1203"/>
    <cellStyle name="40% - Accent3 14 2 2" xfId="1204"/>
    <cellStyle name="40% - Accent3 14 3" xfId="1205"/>
    <cellStyle name="40% - Accent3 15" xfId="1206"/>
    <cellStyle name="40% - Accent3 15 2" xfId="1207"/>
    <cellStyle name="40% - Accent3 15 2 2" xfId="1208"/>
    <cellStyle name="40% - Accent3 15 3" xfId="1209"/>
    <cellStyle name="40% - Accent3 16" xfId="1210"/>
    <cellStyle name="40% - Accent3 16 2" xfId="1211"/>
    <cellStyle name="40% - Accent3 16 2 2" xfId="1212"/>
    <cellStyle name="40% - Accent3 16 3" xfId="1213"/>
    <cellStyle name="40% - Accent3 17" xfId="1214"/>
    <cellStyle name="40% - Accent3 17 2" xfId="1215"/>
    <cellStyle name="40% - Accent3 17 2 2" xfId="1216"/>
    <cellStyle name="40% - Accent3 17 3" xfId="1217"/>
    <cellStyle name="40% - Accent3 18" xfId="1218"/>
    <cellStyle name="40% - Accent3 18 2" xfId="1219"/>
    <cellStyle name="40% - Accent3 18 2 2" xfId="1220"/>
    <cellStyle name="40% - Accent3 18 3" xfId="1221"/>
    <cellStyle name="40% - Accent3 19" xfId="1222"/>
    <cellStyle name="40% - Accent3 19 2" xfId="1223"/>
    <cellStyle name="40% - Accent3 19 2 2" xfId="1224"/>
    <cellStyle name="40% - Accent3 19 3" xfId="1225"/>
    <cellStyle name="40% - Accent3 2" xfId="1226"/>
    <cellStyle name="40% - Accent3 2 2" xfId="1227"/>
    <cellStyle name="40% - Accent3 2 2 2" xfId="1228"/>
    <cellStyle name="40% - Accent3 2 2 2 2" xfId="1229"/>
    <cellStyle name="40% - Accent3 2 2 2 2 2" xfId="1230"/>
    <cellStyle name="40% - Accent3 2 2 2 3" xfId="1231"/>
    <cellStyle name="40% - Accent3 2 2 3" xfId="1232"/>
    <cellStyle name="40% - Accent3 2 2 3 2" xfId="1233"/>
    <cellStyle name="40% - Accent3 2 2 4" xfId="1234"/>
    <cellStyle name="40% - Accent3 2 3" xfId="1235"/>
    <cellStyle name="40% - Accent3 2 3 2" xfId="1236"/>
    <cellStyle name="40% - Accent3 2 3 2 2" xfId="1237"/>
    <cellStyle name="40% - Accent3 2 3 3" xfId="1238"/>
    <cellStyle name="40% - Accent3 2 4" xfId="1239"/>
    <cellStyle name="40% - Accent3 2 4 2" xfId="1240"/>
    <cellStyle name="40% - Accent3 2 5" xfId="1241"/>
    <cellStyle name="40% - Accent3 20" xfId="1242"/>
    <cellStyle name="40% - Accent3 20 2" xfId="1243"/>
    <cellStyle name="40% - Accent3 20 2 2" xfId="1244"/>
    <cellStyle name="40% - Accent3 20 3" xfId="1245"/>
    <cellStyle name="40% - Accent3 21" xfId="1246"/>
    <cellStyle name="40% - Accent3 21 2" xfId="1247"/>
    <cellStyle name="40% - Accent3 21 2 2" xfId="1248"/>
    <cellStyle name="40% - Accent3 21 3" xfId="1249"/>
    <cellStyle name="40% - Accent3 22" xfId="1250"/>
    <cellStyle name="40% - Accent3 22 2" xfId="1251"/>
    <cellStyle name="40% - Accent3 22 2 2" xfId="1252"/>
    <cellStyle name="40% - Accent3 22 3" xfId="1253"/>
    <cellStyle name="40% - Accent3 23" xfId="1254"/>
    <cellStyle name="40% - Accent3 23 2" xfId="1255"/>
    <cellStyle name="40% - Accent3 23 2 2" xfId="1256"/>
    <cellStyle name="40% - Accent3 23 3" xfId="1257"/>
    <cellStyle name="40% - Accent3 24" xfId="1258"/>
    <cellStyle name="40% - Accent3 24 2" xfId="1259"/>
    <cellStyle name="40% - Accent3 24 2 2" xfId="1260"/>
    <cellStyle name="40% - Accent3 24 3" xfId="1261"/>
    <cellStyle name="40% - Accent3 25" xfId="1262"/>
    <cellStyle name="40% - Accent3 25 2" xfId="1263"/>
    <cellStyle name="40% - Accent3 25 2 2" xfId="1264"/>
    <cellStyle name="40% - Accent3 25 3" xfId="1265"/>
    <cellStyle name="40% - Accent3 26" xfId="1266"/>
    <cellStyle name="40% - Accent3 26 2" xfId="1267"/>
    <cellStyle name="40% - Accent3 27" xfId="1268"/>
    <cellStyle name="40% - Accent3 28" xfId="1269"/>
    <cellStyle name="40% - Accent3 3" xfId="1270"/>
    <cellStyle name="40% - Accent3 3 2" xfId="1271"/>
    <cellStyle name="40% - Accent3 3 2 2" xfId="1272"/>
    <cellStyle name="40% - Accent3 3 2 2 2" xfId="1273"/>
    <cellStyle name="40% - Accent3 3 2 2 2 2" xfId="1274"/>
    <cellStyle name="40% - Accent3 3 2 2 3" xfId="1275"/>
    <cellStyle name="40% - Accent3 3 2 3" xfId="1276"/>
    <cellStyle name="40% - Accent3 3 2 3 2" xfId="1277"/>
    <cellStyle name="40% - Accent3 3 2 4" xfId="1278"/>
    <cellStyle name="40% - Accent3 3 3" xfId="1279"/>
    <cellStyle name="40% - Accent3 3 3 2" xfId="1280"/>
    <cellStyle name="40% - Accent3 3 3 2 2" xfId="1281"/>
    <cellStyle name="40% - Accent3 3 3 3" xfId="1282"/>
    <cellStyle name="40% - Accent3 3 4" xfId="1283"/>
    <cellStyle name="40% - Accent3 3 4 2" xfId="1284"/>
    <cellStyle name="40% - Accent3 3 5" xfId="1285"/>
    <cellStyle name="40% - Accent3 4" xfId="1286"/>
    <cellStyle name="40% - Accent3 4 2" xfId="1287"/>
    <cellStyle name="40% - Accent3 4 2 2" xfId="1288"/>
    <cellStyle name="40% - Accent3 4 2 2 2" xfId="1289"/>
    <cellStyle name="40% - Accent3 4 2 2 2 2" xfId="1290"/>
    <cellStyle name="40% - Accent3 4 2 2 3" xfId="1291"/>
    <cellStyle name="40% - Accent3 4 2 3" xfId="1292"/>
    <cellStyle name="40% - Accent3 4 2 3 2" xfId="1293"/>
    <cellStyle name="40% - Accent3 4 2 4" xfId="1294"/>
    <cellStyle name="40% - Accent3 4 3" xfId="1295"/>
    <cellStyle name="40% - Accent3 4 3 2" xfId="1296"/>
    <cellStyle name="40% - Accent3 4 3 2 2" xfId="1297"/>
    <cellStyle name="40% - Accent3 4 3 3" xfId="1298"/>
    <cellStyle name="40% - Accent3 4 4" xfId="1299"/>
    <cellStyle name="40% - Accent3 4 4 2" xfId="1300"/>
    <cellStyle name="40% - Accent3 4 5" xfId="1301"/>
    <cellStyle name="40% - Accent3 5" xfId="1302"/>
    <cellStyle name="40% - Accent3 5 2" xfId="1303"/>
    <cellStyle name="40% - Accent3 5 2 2" xfId="1304"/>
    <cellStyle name="40% - Accent3 5 2 2 2" xfId="1305"/>
    <cellStyle name="40% - Accent3 5 2 3" xfId="1306"/>
    <cellStyle name="40% - Accent3 5 3" xfId="1307"/>
    <cellStyle name="40% - Accent3 5 3 2" xfId="1308"/>
    <cellStyle name="40% - Accent3 5 4" xfId="1309"/>
    <cellStyle name="40% - Accent3 6" xfId="1310"/>
    <cellStyle name="40% - Accent3 6 2" xfId="1311"/>
    <cellStyle name="40% - Accent3 6 2 2" xfId="1312"/>
    <cellStyle name="40% - Accent3 6 2 2 2" xfId="1313"/>
    <cellStyle name="40% - Accent3 6 2 3" xfId="1314"/>
    <cellStyle name="40% - Accent3 6 3" xfId="1315"/>
    <cellStyle name="40% - Accent3 6 3 2" xfId="1316"/>
    <cellStyle name="40% - Accent3 6 4" xfId="1317"/>
    <cellStyle name="40% - Accent3 7" xfId="1318"/>
    <cellStyle name="40% - Accent3 7 2" xfId="1319"/>
    <cellStyle name="40% - Accent3 7 2 2" xfId="1320"/>
    <cellStyle name="40% - Accent3 7 2 2 2" xfId="1321"/>
    <cellStyle name="40% - Accent3 7 2 3" xfId="1322"/>
    <cellStyle name="40% - Accent3 7 3" xfId="1323"/>
    <cellStyle name="40% - Accent3 7 3 2" xfId="1324"/>
    <cellStyle name="40% - Accent3 7 4" xfId="1325"/>
    <cellStyle name="40% - Accent3 8" xfId="1326"/>
    <cellStyle name="40% - Accent3 8 2" xfId="1327"/>
    <cellStyle name="40% - Accent3 8 2 2" xfId="1328"/>
    <cellStyle name="40% - Accent3 8 3" xfId="1329"/>
    <cellStyle name="40% - Accent3 9" xfId="1330"/>
    <cellStyle name="40% - Accent3 9 2" xfId="1331"/>
    <cellStyle name="40% - Accent3 9 2 2" xfId="1332"/>
    <cellStyle name="40% - Accent3 9 3" xfId="1333"/>
    <cellStyle name="40% - Accent4 10" xfId="1334"/>
    <cellStyle name="40% - Accent4 10 2" xfId="1335"/>
    <cellStyle name="40% - Accent4 10 2 2" xfId="1336"/>
    <cellStyle name="40% - Accent4 10 3" xfId="1337"/>
    <cellStyle name="40% - Accent4 11" xfId="1338"/>
    <cellStyle name="40% - Accent4 11 2" xfId="1339"/>
    <cellStyle name="40% - Accent4 11 2 2" xfId="1340"/>
    <cellStyle name="40% - Accent4 11 3" xfId="1341"/>
    <cellStyle name="40% - Accent4 12" xfId="1342"/>
    <cellStyle name="40% - Accent4 12 2" xfId="1343"/>
    <cellStyle name="40% - Accent4 12 2 2" xfId="1344"/>
    <cellStyle name="40% - Accent4 12 3" xfId="1345"/>
    <cellStyle name="40% - Accent4 13" xfId="1346"/>
    <cellStyle name="40% - Accent4 13 2" xfId="1347"/>
    <cellStyle name="40% - Accent4 13 2 2" xfId="1348"/>
    <cellStyle name="40% - Accent4 13 3" xfId="1349"/>
    <cellStyle name="40% - Accent4 14" xfId="1350"/>
    <cellStyle name="40% - Accent4 14 2" xfId="1351"/>
    <cellStyle name="40% - Accent4 14 2 2" xfId="1352"/>
    <cellStyle name="40% - Accent4 14 3" xfId="1353"/>
    <cellStyle name="40% - Accent4 15" xfId="1354"/>
    <cellStyle name="40% - Accent4 15 2" xfId="1355"/>
    <cellStyle name="40% - Accent4 15 2 2" xfId="1356"/>
    <cellStyle name="40% - Accent4 15 3" xfId="1357"/>
    <cellStyle name="40% - Accent4 16" xfId="1358"/>
    <cellStyle name="40% - Accent4 16 2" xfId="1359"/>
    <cellStyle name="40% - Accent4 16 2 2" xfId="1360"/>
    <cellStyle name="40% - Accent4 16 3" xfId="1361"/>
    <cellStyle name="40% - Accent4 17" xfId="1362"/>
    <cellStyle name="40% - Accent4 17 2" xfId="1363"/>
    <cellStyle name="40% - Accent4 17 2 2" xfId="1364"/>
    <cellStyle name="40% - Accent4 17 3" xfId="1365"/>
    <cellStyle name="40% - Accent4 18" xfId="1366"/>
    <cellStyle name="40% - Accent4 18 2" xfId="1367"/>
    <cellStyle name="40% - Accent4 18 2 2" xfId="1368"/>
    <cellStyle name="40% - Accent4 18 3" xfId="1369"/>
    <cellStyle name="40% - Accent4 19" xfId="1370"/>
    <cellStyle name="40% - Accent4 19 2" xfId="1371"/>
    <cellStyle name="40% - Accent4 19 2 2" xfId="1372"/>
    <cellStyle name="40% - Accent4 19 3" xfId="1373"/>
    <cellStyle name="40% - Accent4 2" xfId="1374"/>
    <cellStyle name="40% - Accent4 2 2" xfId="1375"/>
    <cellStyle name="40% - Accent4 2 2 2" xfId="1376"/>
    <cellStyle name="40% - Accent4 2 2 2 2" xfId="1377"/>
    <cellStyle name="40% - Accent4 2 2 2 2 2" xfId="1378"/>
    <cellStyle name="40% - Accent4 2 2 2 3" xfId="1379"/>
    <cellStyle name="40% - Accent4 2 2 3" xfId="1380"/>
    <cellStyle name="40% - Accent4 2 2 3 2" xfId="1381"/>
    <cellStyle name="40% - Accent4 2 2 4" xfId="1382"/>
    <cellStyle name="40% - Accent4 2 3" xfId="1383"/>
    <cellStyle name="40% - Accent4 2 3 2" xfId="1384"/>
    <cellStyle name="40% - Accent4 2 3 2 2" xfId="1385"/>
    <cellStyle name="40% - Accent4 2 3 3" xfId="1386"/>
    <cellStyle name="40% - Accent4 2 4" xfId="1387"/>
    <cellStyle name="40% - Accent4 2 4 2" xfId="1388"/>
    <cellStyle name="40% - Accent4 2 5" xfId="1389"/>
    <cellStyle name="40% - Accent4 20" xfId="1390"/>
    <cellStyle name="40% - Accent4 20 2" xfId="1391"/>
    <cellStyle name="40% - Accent4 20 2 2" xfId="1392"/>
    <cellStyle name="40% - Accent4 20 3" xfId="1393"/>
    <cellStyle name="40% - Accent4 21" xfId="1394"/>
    <cellStyle name="40% - Accent4 21 2" xfId="1395"/>
    <cellStyle name="40% - Accent4 21 2 2" xfId="1396"/>
    <cellStyle name="40% - Accent4 21 3" xfId="1397"/>
    <cellStyle name="40% - Accent4 22" xfId="1398"/>
    <cellStyle name="40% - Accent4 22 2" xfId="1399"/>
    <cellStyle name="40% - Accent4 22 2 2" xfId="1400"/>
    <cellStyle name="40% - Accent4 22 3" xfId="1401"/>
    <cellStyle name="40% - Accent4 23" xfId="1402"/>
    <cellStyle name="40% - Accent4 23 2" xfId="1403"/>
    <cellStyle name="40% - Accent4 23 2 2" xfId="1404"/>
    <cellStyle name="40% - Accent4 23 3" xfId="1405"/>
    <cellStyle name="40% - Accent4 24" xfId="1406"/>
    <cellStyle name="40% - Accent4 24 2" xfId="1407"/>
    <cellStyle name="40% - Accent4 24 2 2" xfId="1408"/>
    <cellStyle name="40% - Accent4 24 3" xfId="1409"/>
    <cellStyle name="40% - Accent4 25" xfId="1410"/>
    <cellStyle name="40% - Accent4 25 2" xfId="1411"/>
    <cellStyle name="40% - Accent4 25 2 2" xfId="1412"/>
    <cellStyle name="40% - Accent4 25 3" xfId="1413"/>
    <cellStyle name="40% - Accent4 26" xfId="1414"/>
    <cellStyle name="40% - Accent4 26 2" xfId="1415"/>
    <cellStyle name="40% - Accent4 27" xfId="1416"/>
    <cellStyle name="40% - Accent4 28" xfId="1417"/>
    <cellStyle name="40% - Accent4 3" xfId="1418"/>
    <cellStyle name="40% - Accent4 3 2" xfId="1419"/>
    <cellStyle name="40% - Accent4 3 2 2" xfId="1420"/>
    <cellStyle name="40% - Accent4 3 2 2 2" xfId="1421"/>
    <cellStyle name="40% - Accent4 3 2 2 2 2" xfId="1422"/>
    <cellStyle name="40% - Accent4 3 2 2 3" xfId="1423"/>
    <cellStyle name="40% - Accent4 3 2 3" xfId="1424"/>
    <cellStyle name="40% - Accent4 3 2 3 2" xfId="1425"/>
    <cellStyle name="40% - Accent4 3 2 4" xfId="1426"/>
    <cellStyle name="40% - Accent4 3 3" xfId="1427"/>
    <cellStyle name="40% - Accent4 3 3 2" xfId="1428"/>
    <cellStyle name="40% - Accent4 3 3 2 2" xfId="1429"/>
    <cellStyle name="40% - Accent4 3 3 3" xfId="1430"/>
    <cellStyle name="40% - Accent4 3 4" xfId="1431"/>
    <cellStyle name="40% - Accent4 3 4 2" xfId="1432"/>
    <cellStyle name="40% - Accent4 3 5" xfId="1433"/>
    <cellStyle name="40% - Accent4 4" xfId="1434"/>
    <cellStyle name="40% - Accent4 4 2" xfId="1435"/>
    <cellStyle name="40% - Accent4 4 2 2" xfId="1436"/>
    <cellStyle name="40% - Accent4 4 2 2 2" xfId="1437"/>
    <cellStyle name="40% - Accent4 4 2 2 2 2" xfId="1438"/>
    <cellStyle name="40% - Accent4 4 2 2 3" xfId="1439"/>
    <cellStyle name="40% - Accent4 4 2 3" xfId="1440"/>
    <cellStyle name="40% - Accent4 4 2 3 2" xfId="1441"/>
    <cellStyle name="40% - Accent4 4 2 4" xfId="1442"/>
    <cellStyle name="40% - Accent4 4 3" xfId="1443"/>
    <cellStyle name="40% - Accent4 4 3 2" xfId="1444"/>
    <cellStyle name="40% - Accent4 4 3 2 2" xfId="1445"/>
    <cellStyle name="40% - Accent4 4 3 3" xfId="1446"/>
    <cellStyle name="40% - Accent4 4 4" xfId="1447"/>
    <cellStyle name="40% - Accent4 4 4 2" xfId="1448"/>
    <cellStyle name="40% - Accent4 4 5" xfId="1449"/>
    <cellStyle name="40% - Accent4 5" xfId="1450"/>
    <cellStyle name="40% - Accent4 5 2" xfId="1451"/>
    <cellStyle name="40% - Accent4 5 2 2" xfId="1452"/>
    <cellStyle name="40% - Accent4 5 2 2 2" xfId="1453"/>
    <cellStyle name="40% - Accent4 5 2 3" xfId="1454"/>
    <cellStyle name="40% - Accent4 5 3" xfId="1455"/>
    <cellStyle name="40% - Accent4 5 3 2" xfId="1456"/>
    <cellStyle name="40% - Accent4 5 4" xfId="1457"/>
    <cellStyle name="40% - Accent4 6" xfId="1458"/>
    <cellStyle name="40% - Accent4 6 2" xfId="1459"/>
    <cellStyle name="40% - Accent4 6 2 2" xfId="1460"/>
    <cellStyle name="40% - Accent4 6 2 2 2" xfId="1461"/>
    <cellStyle name="40% - Accent4 6 2 3" xfId="1462"/>
    <cellStyle name="40% - Accent4 6 3" xfId="1463"/>
    <cellStyle name="40% - Accent4 6 3 2" xfId="1464"/>
    <cellStyle name="40% - Accent4 6 4" xfId="1465"/>
    <cellStyle name="40% - Accent4 7" xfId="1466"/>
    <cellStyle name="40% - Accent4 7 2" xfId="1467"/>
    <cellStyle name="40% - Accent4 7 2 2" xfId="1468"/>
    <cellStyle name="40% - Accent4 7 2 2 2" xfId="1469"/>
    <cellStyle name="40% - Accent4 7 2 3" xfId="1470"/>
    <cellStyle name="40% - Accent4 7 3" xfId="1471"/>
    <cellStyle name="40% - Accent4 7 3 2" xfId="1472"/>
    <cellStyle name="40% - Accent4 7 4" xfId="1473"/>
    <cellStyle name="40% - Accent4 8" xfId="1474"/>
    <cellStyle name="40% - Accent4 8 2" xfId="1475"/>
    <cellStyle name="40% - Accent4 8 2 2" xfId="1476"/>
    <cellStyle name="40% - Accent4 8 3" xfId="1477"/>
    <cellStyle name="40% - Accent4 9" xfId="1478"/>
    <cellStyle name="40% - Accent4 9 2" xfId="1479"/>
    <cellStyle name="40% - Accent4 9 2 2" xfId="1480"/>
    <cellStyle name="40% - Accent4 9 3" xfId="1481"/>
    <cellStyle name="40% - Accent5 10" xfId="1482"/>
    <cellStyle name="40% - Accent5 10 2" xfId="1483"/>
    <cellStyle name="40% - Accent5 10 2 2" xfId="1484"/>
    <cellStyle name="40% - Accent5 10 3" xfId="1485"/>
    <cellStyle name="40% - Accent5 11" xfId="1486"/>
    <cellStyle name="40% - Accent5 11 2" xfId="1487"/>
    <cellStyle name="40% - Accent5 11 2 2" xfId="1488"/>
    <cellStyle name="40% - Accent5 11 3" xfId="1489"/>
    <cellStyle name="40% - Accent5 12" xfId="1490"/>
    <cellStyle name="40% - Accent5 12 2" xfId="1491"/>
    <cellStyle name="40% - Accent5 12 2 2" xfId="1492"/>
    <cellStyle name="40% - Accent5 12 3" xfId="1493"/>
    <cellStyle name="40% - Accent5 13" xfId="1494"/>
    <cellStyle name="40% - Accent5 13 2" xfId="1495"/>
    <cellStyle name="40% - Accent5 13 2 2" xfId="1496"/>
    <cellStyle name="40% - Accent5 13 3" xfId="1497"/>
    <cellStyle name="40% - Accent5 14" xfId="1498"/>
    <cellStyle name="40% - Accent5 14 2" xfId="1499"/>
    <cellStyle name="40% - Accent5 14 2 2" xfId="1500"/>
    <cellStyle name="40% - Accent5 14 3" xfId="1501"/>
    <cellStyle name="40% - Accent5 15" xfId="1502"/>
    <cellStyle name="40% - Accent5 15 2" xfId="1503"/>
    <cellStyle name="40% - Accent5 15 2 2" xfId="1504"/>
    <cellStyle name="40% - Accent5 15 3" xfId="1505"/>
    <cellStyle name="40% - Accent5 16" xfId="1506"/>
    <cellStyle name="40% - Accent5 16 2" xfId="1507"/>
    <cellStyle name="40% - Accent5 16 2 2" xfId="1508"/>
    <cellStyle name="40% - Accent5 16 3" xfId="1509"/>
    <cellStyle name="40% - Accent5 17" xfId="1510"/>
    <cellStyle name="40% - Accent5 17 2" xfId="1511"/>
    <cellStyle name="40% - Accent5 17 2 2" xfId="1512"/>
    <cellStyle name="40% - Accent5 17 3" xfId="1513"/>
    <cellStyle name="40% - Accent5 18" xfId="1514"/>
    <cellStyle name="40% - Accent5 18 2" xfId="1515"/>
    <cellStyle name="40% - Accent5 18 2 2" xfId="1516"/>
    <cellStyle name="40% - Accent5 18 3" xfId="1517"/>
    <cellStyle name="40% - Accent5 19" xfId="1518"/>
    <cellStyle name="40% - Accent5 19 2" xfId="1519"/>
    <cellStyle name="40% - Accent5 19 2 2" xfId="1520"/>
    <cellStyle name="40% - Accent5 19 3" xfId="1521"/>
    <cellStyle name="40% - Accent5 2" xfId="1522"/>
    <cellStyle name="40% - Accent5 2 2" xfId="1523"/>
    <cellStyle name="40% - Accent5 2 2 2" xfId="1524"/>
    <cellStyle name="40% - Accent5 2 2 2 2" xfId="1525"/>
    <cellStyle name="40% - Accent5 2 2 2 2 2" xfId="1526"/>
    <cellStyle name="40% - Accent5 2 2 2 3" xfId="1527"/>
    <cellStyle name="40% - Accent5 2 2 3" xfId="1528"/>
    <cellStyle name="40% - Accent5 2 2 3 2" xfId="1529"/>
    <cellStyle name="40% - Accent5 2 2 4" xfId="1530"/>
    <cellStyle name="40% - Accent5 2 3" xfId="1531"/>
    <cellStyle name="40% - Accent5 2 3 2" xfId="1532"/>
    <cellStyle name="40% - Accent5 2 3 2 2" xfId="1533"/>
    <cellStyle name="40% - Accent5 2 3 3" xfId="1534"/>
    <cellStyle name="40% - Accent5 2 4" xfId="1535"/>
    <cellStyle name="40% - Accent5 2 4 2" xfId="1536"/>
    <cellStyle name="40% - Accent5 2 5" xfId="1537"/>
    <cellStyle name="40% - Accent5 20" xfId="1538"/>
    <cellStyle name="40% - Accent5 20 2" xfId="1539"/>
    <cellStyle name="40% - Accent5 20 2 2" xfId="1540"/>
    <cellStyle name="40% - Accent5 20 3" xfId="1541"/>
    <cellStyle name="40% - Accent5 21" xfId="1542"/>
    <cellStyle name="40% - Accent5 21 2" xfId="1543"/>
    <cellStyle name="40% - Accent5 21 2 2" xfId="1544"/>
    <cellStyle name="40% - Accent5 21 3" xfId="1545"/>
    <cellStyle name="40% - Accent5 22" xfId="1546"/>
    <cellStyle name="40% - Accent5 22 2" xfId="1547"/>
    <cellStyle name="40% - Accent5 22 2 2" xfId="1548"/>
    <cellStyle name="40% - Accent5 22 3" xfId="1549"/>
    <cellStyle name="40% - Accent5 23" xfId="1550"/>
    <cellStyle name="40% - Accent5 23 2" xfId="1551"/>
    <cellStyle name="40% - Accent5 23 2 2" xfId="1552"/>
    <cellStyle name="40% - Accent5 23 3" xfId="1553"/>
    <cellStyle name="40% - Accent5 24" xfId="1554"/>
    <cellStyle name="40% - Accent5 24 2" xfId="1555"/>
    <cellStyle name="40% - Accent5 24 2 2" xfId="1556"/>
    <cellStyle name="40% - Accent5 24 3" xfId="1557"/>
    <cellStyle name="40% - Accent5 25" xfId="1558"/>
    <cellStyle name="40% - Accent5 25 2" xfId="1559"/>
    <cellStyle name="40% - Accent5 25 2 2" xfId="1560"/>
    <cellStyle name="40% - Accent5 25 3" xfId="1561"/>
    <cellStyle name="40% - Accent5 26" xfId="1562"/>
    <cellStyle name="40% - Accent5 26 2" xfId="1563"/>
    <cellStyle name="40% - Accent5 27" xfId="1564"/>
    <cellStyle name="40% - Accent5 28" xfId="1565"/>
    <cellStyle name="40% - Accent5 3" xfId="1566"/>
    <cellStyle name="40% - Accent5 3 2" xfId="1567"/>
    <cellStyle name="40% - Accent5 3 2 2" xfId="1568"/>
    <cellStyle name="40% - Accent5 3 2 2 2" xfId="1569"/>
    <cellStyle name="40% - Accent5 3 2 2 2 2" xfId="1570"/>
    <cellStyle name="40% - Accent5 3 2 2 3" xfId="1571"/>
    <cellStyle name="40% - Accent5 3 2 3" xfId="1572"/>
    <cellStyle name="40% - Accent5 3 2 3 2" xfId="1573"/>
    <cellStyle name="40% - Accent5 3 2 4" xfId="1574"/>
    <cellStyle name="40% - Accent5 3 3" xfId="1575"/>
    <cellStyle name="40% - Accent5 3 3 2" xfId="1576"/>
    <cellStyle name="40% - Accent5 3 3 2 2" xfId="1577"/>
    <cellStyle name="40% - Accent5 3 3 3" xfId="1578"/>
    <cellStyle name="40% - Accent5 3 4" xfId="1579"/>
    <cellStyle name="40% - Accent5 3 4 2" xfId="1580"/>
    <cellStyle name="40% - Accent5 3 5" xfId="1581"/>
    <cellStyle name="40% - Accent5 4" xfId="1582"/>
    <cellStyle name="40% - Accent5 4 2" xfId="1583"/>
    <cellStyle name="40% - Accent5 4 2 2" xfId="1584"/>
    <cellStyle name="40% - Accent5 4 2 2 2" xfId="1585"/>
    <cellStyle name="40% - Accent5 4 2 2 2 2" xfId="1586"/>
    <cellStyle name="40% - Accent5 4 2 2 3" xfId="1587"/>
    <cellStyle name="40% - Accent5 4 2 3" xfId="1588"/>
    <cellStyle name="40% - Accent5 4 2 3 2" xfId="1589"/>
    <cellStyle name="40% - Accent5 4 2 4" xfId="1590"/>
    <cellStyle name="40% - Accent5 4 3" xfId="1591"/>
    <cellStyle name="40% - Accent5 4 3 2" xfId="1592"/>
    <cellStyle name="40% - Accent5 4 3 2 2" xfId="1593"/>
    <cellStyle name="40% - Accent5 4 3 3" xfId="1594"/>
    <cellStyle name="40% - Accent5 4 4" xfId="1595"/>
    <cellStyle name="40% - Accent5 4 4 2" xfId="1596"/>
    <cellStyle name="40% - Accent5 4 5" xfId="1597"/>
    <cellStyle name="40% - Accent5 5" xfId="1598"/>
    <cellStyle name="40% - Accent5 5 2" xfId="1599"/>
    <cellStyle name="40% - Accent5 5 2 2" xfId="1600"/>
    <cellStyle name="40% - Accent5 5 2 2 2" xfId="1601"/>
    <cellStyle name="40% - Accent5 5 2 3" xfId="1602"/>
    <cellStyle name="40% - Accent5 5 3" xfId="1603"/>
    <cellStyle name="40% - Accent5 5 3 2" xfId="1604"/>
    <cellStyle name="40% - Accent5 5 4" xfId="1605"/>
    <cellStyle name="40% - Accent5 6" xfId="1606"/>
    <cellStyle name="40% - Accent5 6 2" xfId="1607"/>
    <cellStyle name="40% - Accent5 6 2 2" xfId="1608"/>
    <cellStyle name="40% - Accent5 6 2 2 2" xfId="1609"/>
    <cellStyle name="40% - Accent5 6 2 3" xfId="1610"/>
    <cellStyle name="40% - Accent5 6 3" xfId="1611"/>
    <cellStyle name="40% - Accent5 6 3 2" xfId="1612"/>
    <cellStyle name="40% - Accent5 6 4" xfId="1613"/>
    <cellStyle name="40% - Accent5 7" xfId="1614"/>
    <cellStyle name="40% - Accent5 7 2" xfId="1615"/>
    <cellStyle name="40% - Accent5 7 2 2" xfId="1616"/>
    <cellStyle name="40% - Accent5 7 2 2 2" xfId="1617"/>
    <cellStyle name="40% - Accent5 7 2 3" xfId="1618"/>
    <cellStyle name="40% - Accent5 7 3" xfId="1619"/>
    <cellStyle name="40% - Accent5 7 3 2" xfId="1620"/>
    <cellStyle name="40% - Accent5 7 4" xfId="1621"/>
    <cellStyle name="40% - Accent5 8" xfId="1622"/>
    <cellStyle name="40% - Accent5 8 2" xfId="1623"/>
    <cellStyle name="40% - Accent5 8 2 2" xfId="1624"/>
    <cellStyle name="40% - Accent5 8 3" xfId="1625"/>
    <cellStyle name="40% - Accent5 9" xfId="1626"/>
    <cellStyle name="40% - Accent5 9 2" xfId="1627"/>
    <cellStyle name="40% - Accent5 9 2 2" xfId="1628"/>
    <cellStyle name="40% - Accent5 9 3" xfId="1629"/>
    <cellStyle name="40% - Accent6 10" xfId="1630"/>
    <cellStyle name="40% - Accent6 10 2" xfId="1631"/>
    <cellStyle name="40% - Accent6 10 2 2" xfId="1632"/>
    <cellStyle name="40% - Accent6 10 3" xfId="1633"/>
    <cellStyle name="40% - Accent6 11" xfId="1634"/>
    <cellStyle name="40% - Accent6 11 2" xfId="1635"/>
    <cellStyle name="40% - Accent6 11 2 2" xfId="1636"/>
    <cellStyle name="40% - Accent6 11 3" xfId="1637"/>
    <cellStyle name="40% - Accent6 12" xfId="1638"/>
    <cellStyle name="40% - Accent6 12 2" xfId="1639"/>
    <cellStyle name="40% - Accent6 12 2 2" xfId="1640"/>
    <cellStyle name="40% - Accent6 12 3" xfId="1641"/>
    <cellStyle name="40% - Accent6 13" xfId="1642"/>
    <cellStyle name="40% - Accent6 13 2" xfId="1643"/>
    <cellStyle name="40% - Accent6 13 2 2" xfId="1644"/>
    <cellStyle name="40% - Accent6 13 3" xfId="1645"/>
    <cellStyle name="40% - Accent6 14" xfId="1646"/>
    <cellStyle name="40% - Accent6 14 2" xfId="1647"/>
    <cellStyle name="40% - Accent6 14 2 2" xfId="1648"/>
    <cellStyle name="40% - Accent6 14 3" xfId="1649"/>
    <cellStyle name="40% - Accent6 15" xfId="1650"/>
    <cellStyle name="40% - Accent6 15 2" xfId="1651"/>
    <cellStyle name="40% - Accent6 15 2 2" xfId="1652"/>
    <cellStyle name="40% - Accent6 15 3" xfId="1653"/>
    <cellStyle name="40% - Accent6 16" xfId="1654"/>
    <cellStyle name="40% - Accent6 16 2" xfId="1655"/>
    <cellStyle name="40% - Accent6 16 2 2" xfId="1656"/>
    <cellStyle name="40% - Accent6 16 3" xfId="1657"/>
    <cellStyle name="40% - Accent6 17" xfId="1658"/>
    <cellStyle name="40% - Accent6 17 2" xfId="1659"/>
    <cellStyle name="40% - Accent6 17 2 2" xfId="1660"/>
    <cellStyle name="40% - Accent6 17 3" xfId="1661"/>
    <cellStyle name="40% - Accent6 18" xfId="1662"/>
    <cellStyle name="40% - Accent6 18 2" xfId="1663"/>
    <cellStyle name="40% - Accent6 18 2 2" xfId="1664"/>
    <cellStyle name="40% - Accent6 18 3" xfId="1665"/>
    <cellStyle name="40% - Accent6 19" xfId="1666"/>
    <cellStyle name="40% - Accent6 19 2" xfId="1667"/>
    <cellStyle name="40% - Accent6 19 2 2" xfId="1668"/>
    <cellStyle name="40% - Accent6 19 3" xfId="1669"/>
    <cellStyle name="40% - Accent6 2" xfId="1670"/>
    <cellStyle name="40% - Accent6 2 2" xfId="1671"/>
    <cellStyle name="40% - Accent6 2 2 2" xfId="1672"/>
    <cellStyle name="40% - Accent6 2 2 2 2" xfId="1673"/>
    <cellStyle name="40% - Accent6 2 2 2 2 2" xfId="1674"/>
    <cellStyle name="40% - Accent6 2 2 2 3" xfId="1675"/>
    <cellStyle name="40% - Accent6 2 2 3" xfId="1676"/>
    <cellStyle name="40% - Accent6 2 2 3 2" xfId="1677"/>
    <cellStyle name="40% - Accent6 2 2 4" xfId="1678"/>
    <cellStyle name="40% - Accent6 2 3" xfId="1679"/>
    <cellStyle name="40% - Accent6 2 3 2" xfId="1680"/>
    <cellStyle name="40% - Accent6 2 3 2 2" xfId="1681"/>
    <cellStyle name="40% - Accent6 2 3 3" xfId="1682"/>
    <cellStyle name="40% - Accent6 2 4" xfId="1683"/>
    <cellStyle name="40% - Accent6 2 4 2" xfId="1684"/>
    <cellStyle name="40% - Accent6 2 5" xfId="1685"/>
    <cellStyle name="40% - Accent6 20" xfId="1686"/>
    <cellStyle name="40% - Accent6 20 2" xfId="1687"/>
    <cellStyle name="40% - Accent6 20 2 2" xfId="1688"/>
    <cellStyle name="40% - Accent6 20 3" xfId="1689"/>
    <cellStyle name="40% - Accent6 21" xfId="1690"/>
    <cellStyle name="40% - Accent6 21 2" xfId="1691"/>
    <cellStyle name="40% - Accent6 21 2 2" xfId="1692"/>
    <cellStyle name="40% - Accent6 21 3" xfId="1693"/>
    <cellStyle name="40% - Accent6 22" xfId="1694"/>
    <cellStyle name="40% - Accent6 22 2" xfId="1695"/>
    <cellStyle name="40% - Accent6 22 2 2" xfId="1696"/>
    <cellStyle name="40% - Accent6 22 3" xfId="1697"/>
    <cellStyle name="40% - Accent6 23" xfId="1698"/>
    <cellStyle name="40% - Accent6 23 2" xfId="1699"/>
    <cellStyle name="40% - Accent6 23 2 2" xfId="1700"/>
    <cellStyle name="40% - Accent6 23 3" xfId="1701"/>
    <cellStyle name="40% - Accent6 24" xfId="1702"/>
    <cellStyle name="40% - Accent6 24 2" xfId="1703"/>
    <cellStyle name="40% - Accent6 24 2 2" xfId="1704"/>
    <cellStyle name="40% - Accent6 24 3" xfId="1705"/>
    <cellStyle name="40% - Accent6 25" xfId="1706"/>
    <cellStyle name="40% - Accent6 25 2" xfId="1707"/>
    <cellStyle name="40% - Accent6 25 2 2" xfId="1708"/>
    <cellStyle name="40% - Accent6 25 3" xfId="1709"/>
    <cellStyle name="40% - Accent6 26" xfId="1710"/>
    <cellStyle name="40% - Accent6 26 2" xfId="1711"/>
    <cellStyle name="40% - Accent6 27" xfId="1712"/>
    <cellStyle name="40% - Accent6 28" xfId="1713"/>
    <cellStyle name="40% - Accent6 3" xfId="1714"/>
    <cellStyle name="40% - Accent6 3 2" xfId="1715"/>
    <cellStyle name="40% - Accent6 3 2 2" xfId="1716"/>
    <cellStyle name="40% - Accent6 3 2 2 2" xfId="1717"/>
    <cellStyle name="40% - Accent6 3 2 2 2 2" xfId="1718"/>
    <cellStyle name="40% - Accent6 3 2 2 3" xfId="1719"/>
    <cellStyle name="40% - Accent6 3 2 3" xfId="1720"/>
    <cellStyle name="40% - Accent6 3 2 3 2" xfId="1721"/>
    <cellStyle name="40% - Accent6 3 2 4" xfId="1722"/>
    <cellStyle name="40% - Accent6 3 3" xfId="1723"/>
    <cellStyle name="40% - Accent6 3 3 2" xfId="1724"/>
    <cellStyle name="40% - Accent6 3 3 2 2" xfId="1725"/>
    <cellStyle name="40% - Accent6 3 3 3" xfId="1726"/>
    <cellStyle name="40% - Accent6 3 4" xfId="1727"/>
    <cellStyle name="40% - Accent6 3 4 2" xfId="1728"/>
    <cellStyle name="40% - Accent6 3 5" xfId="1729"/>
    <cellStyle name="40% - Accent6 4" xfId="1730"/>
    <cellStyle name="40% - Accent6 4 2" xfId="1731"/>
    <cellStyle name="40% - Accent6 4 2 2" xfId="1732"/>
    <cellStyle name="40% - Accent6 4 2 2 2" xfId="1733"/>
    <cellStyle name="40% - Accent6 4 2 2 2 2" xfId="1734"/>
    <cellStyle name="40% - Accent6 4 2 2 3" xfId="1735"/>
    <cellStyle name="40% - Accent6 4 2 3" xfId="1736"/>
    <cellStyle name="40% - Accent6 4 2 3 2" xfId="1737"/>
    <cellStyle name="40% - Accent6 4 2 4" xfId="1738"/>
    <cellStyle name="40% - Accent6 4 3" xfId="1739"/>
    <cellStyle name="40% - Accent6 4 3 2" xfId="1740"/>
    <cellStyle name="40% - Accent6 4 3 2 2" xfId="1741"/>
    <cellStyle name="40% - Accent6 4 3 3" xfId="1742"/>
    <cellStyle name="40% - Accent6 4 4" xfId="1743"/>
    <cellStyle name="40% - Accent6 4 4 2" xfId="1744"/>
    <cellStyle name="40% - Accent6 4 5" xfId="1745"/>
    <cellStyle name="40% - Accent6 5" xfId="1746"/>
    <cellStyle name="40% - Accent6 5 2" xfId="1747"/>
    <cellStyle name="40% - Accent6 5 2 2" xfId="1748"/>
    <cellStyle name="40% - Accent6 5 2 2 2" xfId="1749"/>
    <cellStyle name="40% - Accent6 5 2 3" xfId="1750"/>
    <cellStyle name="40% - Accent6 5 3" xfId="1751"/>
    <cellStyle name="40% - Accent6 5 3 2" xfId="1752"/>
    <cellStyle name="40% - Accent6 5 4" xfId="1753"/>
    <cellStyle name="40% - Accent6 6" xfId="1754"/>
    <cellStyle name="40% - Accent6 6 2" xfId="1755"/>
    <cellStyle name="40% - Accent6 6 2 2" xfId="1756"/>
    <cellStyle name="40% - Accent6 6 2 2 2" xfId="1757"/>
    <cellStyle name="40% - Accent6 6 2 3" xfId="1758"/>
    <cellStyle name="40% - Accent6 6 3" xfId="1759"/>
    <cellStyle name="40% - Accent6 6 3 2" xfId="1760"/>
    <cellStyle name="40% - Accent6 6 4" xfId="1761"/>
    <cellStyle name="40% - Accent6 7" xfId="1762"/>
    <cellStyle name="40% - Accent6 7 2" xfId="1763"/>
    <cellStyle name="40% - Accent6 7 2 2" xfId="1764"/>
    <cellStyle name="40% - Accent6 7 2 2 2" xfId="1765"/>
    <cellStyle name="40% - Accent6 7 2 3" xfId="1766"/>
    <cellStyle name="40% - Accent6 7 3" xfId="1767"/>
    <cellStyle name="40% - Accent6 7 3 2" xfId="1768"/>
    <cellStyle name="40% - Accent6 7 4" xfId="1769"/>
    <cellStyle name="40% - Accent6 8" xfId="1770"/>
    <cellStyle name="40% - Accent6 8 2" xfId="1771"/>
    <cellStyle name="40% - Accent6 8 2 2" xfId="1772"/>
    <cellStyle name="40% - Accent6 8 3" xfId="1773"/>
    <cellStyle name="40% - Accent6 9" xfId="1774"/>
    <cellStyle name="40% - Accent6 9 2" xfId="1775"/>
    <cellStyle name="40% - Accent6 9 2 2" xfId="1776"/>
    <cellStyle name="40% - Accent6 9 3" xfId="1777"/>
    <cellStyle name="60% - Accent1 2" xfId="1778"/>
    <cellStyle name="60% - Accent2 2" xfId="1779"/>
    <cellStyle name="60% - Accent3 2" xfId="1780"/>
    <cellStyle name="60% - Accent4 2" xfId="1781"/>
    <cellStyle name="60% - Accent5 2" xfId="1782"/>
    <cellStyle name="60% - Accent6 2" xfId="1783"/>
    <cellStyle name="Accent1 - 20%" xfId="1784"/>
    <cellStyle name="Accent1 - 40%" xfId="1785"/>
    <cellStyle name="Accent1 - 60%" xfId="1786"/>
    <cellStyle name="Accent1 2" xfId="1787"/>
    <cellStyle name="Accent2 - 20%" xfId="1788"/>
    <cellStyle name="Accent2 - 40%" xfId="1789"/>
    <cellStyle name="Accent2 - 60%" xfId="1790"/>
    <cellStyle name="Accent2 2" xfId="1791"/>
    <cellStyle name="Accent3 - 20%" xfId="1792"/>
    <cellStyle name="Accent3 - 40%" xfId="1793"/>
    <cellStyle name="Accent3 - 60%" xfId="1794"/>
    <cellStyle name="Accent3 2" xfId="1795"/>
    <cellStyle name="Accent4 - 20%" xfId="1796"/>
    <cellStyle name="Accent4 - 40%" xfId="1797"/>
    <cellStyle name="Accent4 - 60%" xfId="1798"/>
    <cellStyle name="Accent4 2" xfId="1799"/>
    <cellStyle name="Accent5 - 20%" xfId="1800"/>
    <cellStyle name="Accent5 - 40%" xfId="1801"/>
    <cellStyle name="Accent5 - 60%" xfId="1802"/>
    <cellStyle name="Accent5 2" xfId="1803"/>
    <cellStyle name="Accent6 - 20%" xfId="1804"/>
    <cellStyle name="Accent6 - 40%" xfId="1805"/>
    <cellStyle name="Accent6 - 60%" xfId="1806"/>
    <cellStyle name="Accent6 2" xfId="1807"/>
    <cellStyle name="arial mt" xfId="1808"/>
    <cellStyle name="Bad 2" xfId="1809"/>
    <cellStyle name="Bad 2 2" xfId="1810"/>
    <cellStyle name="Calculation 2" xfId="1811"/>
    <cellStyle name="Calculation 2 2" xfId="1812"/>
    <cellStyle name="Comma [0] 2" xfId="1813"/>
    <cellStyle name="Comma 10" xfId="1814"/>
    <cellStyle name="Comma 10 2" xfId="1815"/>
    <cellStyle name="Comma 10 2 2" xfId="1816"/>
    <cellStyle name="Comma 10 2 2 2" xfId="1817"/>
    <cellStyle name="Comma 10 2 2 2 2" xfId="1818"/>
    <cellStyle name="Comma 10 2 2 3" xfId="1819"/>
    <cellStyle name="Comma 10 2 2 4" xfId="1820"/>
    <cellStyle name="Comma 10 2 3" xfId="1821"/>
    <cellStyle name="Comma 10 2 3 2" xfId="1822"/>
    <cellStyle name="Comma 10 2 3 3" xfId="1823"/>
    <cellStyle name="Comma 10 2 4" xfId="1824"/>
    <cellStyle name="Comma 10 2 4 2" xfId="1825"/>
    <cellStyle name="Comma 10 2 4 3" xfId="1826"/>
    <cellStyle name="Comma 10 2 5" xfId="1827"/>
    <cellStyle name="Comma 10 2 5 2" xfId="1828"/>
    <cellStyle name="Comma 10 2 5 3" xfId="1829"/>
    <cellStyle name="Comma 10 2 6" xfId="1830"/>
    <cellStyle name="Comma 10 2 7" xfId="1831"/>
    <cellStyle name="Comma 10 3" xfId="1832"/>
    <cellStyle name="Comma 10 3 2" xfId="1833"/>
    <cellStyle name="Comma 10 3 2 2" xfId="1834"/>
    <cellStyle name="Comma 10 3 3" xfId="1835"/>
    <cellStyle name="Comma 10 3 4" xfId="1836"/>
    <cellStyle name="Comma 10 4" xfId="1837"/>
    <cellStyle name="Comma 10 4 2" xfId="1838"/>
    <cellStyle name="Comma 10 4 3" xfId="1839"/>
    <cellStyle name="Comma 10 5" xfId="1840"/>
    <cellStyle name="Comma 10 5 2" xfId="1841"/>
    <cellStyle name="Comma 10 5 3" xfId="1842"/>
    <cellStyle name="Comma 10 6" xfId="1843"/>
    <cellStyle name="Comma 10 6 2" xfId="1844"/>
    <cellStyle name="Comma 10 6 3" xfId="1845"/>
    <cellStyle name="Comma 10 7" xfId="1846"/>
    <cellStyle name="Comma 10 8" xfId="1847"/>
    <cellStyle name="Comma 11" xfId="1848"/>
    <cellStyle name="Comma 11 2" xfId="1849"/>
    <cellStyle name="Comma 11 2 2" xfId="1850"/>
    <cellStyle name="Comma 11 2 2 2" xfId="1851"/>
    <cellStyle name="Comma 11 2 2 2 2" xfId="1852"/>
    <cellStyle name="Comma 11 2 2 3" xfId="1853"/>
    <cellStyle name="Comma 11 2 2 4" xfId="1854"/>
    <cellStyle name="Comma 11 2 3" xfId="1855"/>
    <cellStyle name="Comma 11 2 3 2" xfId="1856"/>
    <cellStyle name="Comma 11 2 3 3" xfId="1857"/>
    <cellStyle name="Comma 11 2 4" xfId="1858"/>
    <cellStyle name="Comma 11 2 4 2" xfId="1859"/>
    <cellStyle name="Comma 11 2 4 3" xfId="1860"/>
    <cellStyle name="Comma 11 2 5" xfId="1861"/>
    <cellStyle name="Comma 11 2 5 2" xfId="1862"/>
    <cellStyle name="Comma 11 2 5 3" xfId="1863"/>
    <cellStyle name="Comma 11 2 6" xfId="1864"/>
    <cellStyle name="Comma 11 2 7" xfId="1865"/>
    <cellStyle name="Comma 11 3" xfId="1866"/>
    <cellStyle name="Comma 11 3 2" xfId="1867"/>
    <cellStyle name="Comma 11 3 2 2" xfId="1868"/>
    <cellStyle name="Comma 11 3 3" xfId="1869"/>
    <cellStyle name="Comma 11 3 4" xfId="1870"/>
    <cellStyle name="Comma 11 4" xfId="1871"/>
    <cellStyle name="Comma 11 4 2" xfId="1872"/>
    <cellStyle name="Comma 11 4 3" xfId="1873"/>
    <cellStyle name="Comma 11 5" xfId="1874"/>
    <cellStyle name="Comma 11 5 2" xfId="1875"/>
    <cellStyle name="Comma 11 5 3" xfId="1876"/>
    <cellStyle name="Comma 11 6" xfId="1877"/>
    <cellStyle name="Comma 11 6 2" xfId="1878"/>
    <cellStyle name="Comma 11 6 3" xfId="1879"/>
    <cellStyle name="Comma 11 7" xfId="1880"/>
    <cellStyle name="Comma 11 8" xfId="1881"/>
    <cellStyle name="Comma 12" xfId="1882"/>
    <cellStyle name="Comma 12 2" xfId="1883"/>
    <cellStyle name="Comma 12 2 2" xfId="1884"/>
    <cellStyle name="Comma 12 2 2 2" xfId="1885"/>
    <cellStyle name="Comma 12 2 2 2 2" xfId="1886"/>
    <cellStyle name="Comma 12 2 2 3" xfId="1887"/>
    <cellStyle name="Comma 12 2 2 4" xfId="1888"/>
    <cellStyle name="Comma 12 2 3" xfId="1889"/>
    <cellStyle name="Comma 12 2 3 2" xfId="1890"/>
    <cellStyle name="Comma 12 2 4" xfId="1891"/>
    <cellStyle name="Comma 12 2 5" xfId="1892"/>
    <cellStyle name="Comma 12 3" xfId="1893"/>
    <cellStyle name="Comma 12 3 2" xfId="1894"/>
    <cellStyle name="Comma 12 3 2 2" xfId="1895"/>
    <cellStyle name="Comma 12 3 3" xfId="1896"/>
    <cellStyle name="Comma 12 3 4" xfId="1897"/>
    <cellStyle name="Comma 12 4" xfId="1898"/>
    <cellStyle name="Comma 12 4 2" xfId="1899"/>
    <cellStyle name="Comma 12 4 3" xfId="1900"/>
    <cellStyle name="Comma 12 5" xfId="1901"/>
    <cellStyle name="Comma 12 5 2" xfId="1902"/>
    <cellStyle name="Comma 12 5 3" xfId="1903"/>
    <cellStyle name="Comma 12 6" xfId="1904"/>
    <cellStyle name="Comma 12 7" xfId="1905"/>
    <cellStyle name="Comma 13" xfId="1906"/>
    <cellStyle name="Comma 13 2" xfId="1907"/>
    <cellStyle name="Comma 13 2 2" xfId="1908"/>
    <cellStyle name="Comma 13 2 2 2" xfId="1909"/>
    <cellStyle name="Comma 13 2 2 2 2" xfId="1910"/>
    <cellStyle name="Comma 13 2 2 3" xfId="1911"/>
    <cellStyle name="Comma 13 2 3" xfId="1912"/>
    <cellStyle name="Comma 13 2 3 2" xfId="1913"/>
    <cellStyle name="Comma 13 2 4" xfId="1914"/>
    <cellStyle name="Comma 13 3" xfId="1915"/>
    <cellStyle name="Comma 13 3 2" xfId="1916"/>
    <cellStyle name="Comma 13 3 2 2" xfId="1917"/>
    <cellStyle name="Comma 13 3 3" xfId="1918"/>
    <cellStyle name="Comma 13 4" xfId="1919"/>
    <cellStyle name="Comma 13 4 2" xfId="1920"/>
    <cellStyle name="Comma 13 4 3" xfId="1921"/>
    <cellStyle name="Comma 13 5" xfId="1922"/>
    <cellStyle name="Comma 13 5 2" xfId="1923"/>
    <cellStyle name="Comma 13 5 3" xfId="1924"/>
    <cellStyle name="Comma 13 6" xfId="1925"/>
    <cellStyle name="Comma 13 7" xfId="1926"/>
    <cellStyle name="Comma 14" xfId="1927"/>
    <cellStyle name="Comma 14 10" xfId="1928"/>
    <cellStyle name="Comma 14 10 2" xfId="1929"/>
    <cellStyle name="Comma 14 10 2 2" xfId="1930"/>
    <cellStyle name="Comma 14 10 2 2 2" xfId="1931"/>
    <cellStyle name="Comma 14 10 2 3" xfId="1932"/>
    <cellStyle name="Comma 14 10 2 3 2" xfId="1933"/>
    <cellStyle name="Comma 14 10 2 4" xfId="1934"/>
    <cellStyle name="Comma 14 10 3" xfId="1935"/>
    <cellStyle name="Comma 14 10 3 2" xfId="1936"/>
    <cellStyle name="Comma 14 10 3 2 2" xfId="1937"/>
    <cellStyle name="Comma 14 10 3 3" xfId="1938"/>
    <cellStyle name="Comma 14 10 4" xfId="1939"/>
    <cellStyle name="Comma 14 10 4 2" xfId="1940"/>
    <cellStyle name="Comma 14 10 5" xfId="1941"/>
    <cellStyle name="Comma 14 10 5 2" xfId="1942"/>
    <cellStyle name="Comma 14 10 6" xfId="1943"/>
    <cellStyle name="Comma 14 11" xfId="1944"/>
    <cellStyle name="Comma 14 11 2" xfId="1945"/>
    <cellStyle name="Comma 14 11 2 2" xfId="1946"/>
    <cellStyle name="Comma 14 11 2 2 2" xfId="1947"/>
    <cellStyle name="Comma 14 11 2 3" xfId="1948"/>
    <cellStyle name="Comma 14 11 2 3 2" xfId="1949"/>
    <cellStyle name="Comma 14 11 2 4" xfId="1950"/>
    <cellStyle name="Comma 14 11 3" xfId="1951"/>
    <cellStyle name="Comma 14 11 3 2" xfId="1952"/>
    <cellStyle name="Comma 14 11 4" xfId="1953"/>
    <cellStyle name="Comma 14 11 4 2" xfId="1954"/>
    <cellStyle name="Comma 14 11 5" xfId="1955"/>
    <cellStyle name="Comma 14 12" xfId="1956"/>
    <cellStyle name="Comma 14 12 2" xfId="1957"/>
    <cellStyle name="Comma 14 12 2 2" xfId="1958"/>
    <cellStyle name="Comma 14 12 2 2 2" xfId="1959"/>
    <cellStyle name="Comma 14 12 2 3" xfId="1960"/>
    <cellStyle name="Comma 14 12 2 3 2" xfId="1961"/>
    <cellStyle name="Comma 14 12 2 4" xfId="1962"/>
    <cellStyle name="Comma 14 12 3" xfId="1963"/>
    <cellStyle name="Comma 14 12 3 2" xfId="1964"/>
    <cellStyle name="Comma 14 12 4" xfId="1965"/>
    <cellStyle name="Comma 14 12 4 2" xfId="1966"/>
    <cellStyle name="Comma 14 12 5" xfId="1967"/>
    <cellStyle name="Comma 14 13" xfId="1968"/>
    <cellStyle name="Comma 14 13 2" xfId="1969"/>
    <cellStyle name="Comma 14 13 2 2" xfId="1970"/>
    <cellStyle name="Comma 14 13 3" xfId="1971"/>
    <cellStyle name="Comma 14 13 3 2" xfId="1972"/>
    <cellStyle name="Comma 14 13 4" xfId="1973"/>
    <cellStyle name="Comma 14 14" xfId="1974"/>
    <cellStyle name="Comma 14 14 2" xfId="1975"/>
    <cellStyle name="Comma 14 14 2 2" xfId="1976"/>
    <cellStyle name="Comma 14 14 3" xfId="1977"/>
    <cellStyle name="Comma 14 14 3 2" xfId="1978"/>
    <cellStyle name="Comma 14 14 4" xfId="1979"/>
    <cellStyle name="Comma 14 15" xfId="1980"/>
    <cellStyle name="Comma 14 15 2" xfId="1981"/>
    <cellStyle name="Comma 14 16" xfId="1982"/>
    <cellStyle name="Comma 14 16 2" xfId="1983"/>
    <cellStyle name="Comma 14 17" xfId="1984"/>
    <cellStyle name="Comma 14 18" xfId="1985"/>
    <cellStyle name="Comma 14 2" xfId="1986"/>
    <cellStyle name="Comma 14 2 10" xfId="1987"/>
    <cellStyle name="Comma 14 2 10 2" xfId="1988"/>
    <cellStyle name="Comma 14 2 10 2 2" xfId="1989"/>
    <cellStyle name="Comma 14 2 10 2 2 2" xfId="1990"/>
    <cellStyle name="Comma 14 2 10 2 3" xfId="1991"/>
    <cellStyle name="Comma 14 2 10 2 3 2" xfId="1992"/>
    <cellStyle name="Comma 14 2 10 2 4" xfId="1993"/>
    <cellStyle name="Comma 14 2 10 3" xfId="1994"/>
    <cellStyle name="Comma 14 2 10 3 2" xfId="1995"/>
    <cellStyle name="Comma 14 2 10 4" xfId="1996"/>
    <cellStyle name="Comma 14 2 10 4 2" xfId="1997"/>
    <cellStyle name="Comma 14 2 10 5" xfId="1998"/>
    <cellStyle name="Comma 14 2 11" xfId="1999"/>
    <cellStyle name="Comma 14 2 11 2" xfId="2000"/>
    <cellStyle name="Comma 14 2 11 2 2" xfId="2001"/>
    <cellStyle name="Comma 14 2 11 3" xfId="2002"/>
    <cellStyle name="Comma 14 2 11 3 2" xfId="2003"/>
    <cellStyle name="Comma 14 2 11 4" xfId="2004"/>
    <cellStyle name="Comma 14 2 12" xfId="2005"/>
    <cellStyle name="Comma 14 2 12 2" xfId="2006"/>
    <cellStyle name="Comma 14 2 12 2 2" xfId="2007"/>
    <cellStyle name="Comma 14 2 12 3" xfId="2008"/>
    <cellStyle name="Comma 14 2 12 3 2" xfId="2009"/>
    <cellStyle name="Comma 14 2 12 4" xfId="2010"/>
    <cellStyle name="Comma 14 2 13" xfId="2011"/>
    <cellStyle name="Comma 14 2 13 2" xfId="2012"/>
    <cellStyle name="Comma 14 2 14" xfId="2013"/>
    <cellStyle name="Comma 14 2 14 2" xfId="2014"/>
    <cellStyle name="Comma 14 2 15" xfId="2015"/>
    <cellStyle name="Comma 14 2 2" xfId="2016"/>
    <cellStyle name="Comma 14 2 2 10" xfId="2017"/>
    <cellStyle name="Comma 14 2 2 10 2" xfId="2018"/>
    <cellStyle name="Comma 14 2 2 10 2 2" xfId="2019"/>
    <cellStyle name="Comma 14 2 2 10 3" xfId="2020"/>
    <cellStyle name="Comma 14 2 2 10 3 2" xfId="2021"/>
    <cellStyle name="Comma 14 2 2 10 4" xfId="2022"/>
    <cellStyle name="Comma 14 2 2 11" xfId="2023"/>
    <cellStyle name="Comma 14 2 2 11 2" xfId="2024"/>
    <cellStyle name="Comma 14 2 2 12" xfId="2025"/>
    <cellStyle name="Comma 14 2 2 12 2" xfId="2026"/>
    <cellStyle name="Comma 14 2 2 13" xfId="2027"/>
    <cellStyle name="Comma 14 2 2 2" xfId="2028"/>
    <cellStyle name="Comma 14 2 2 2 2" xfId="2029"/>
    <cellStyle name="Comma 14 2 2 2 2 2" xfId="2030"/>
    <cellStyle name="Comma 14 2 2 2 2 2 2" xfId="2031"/>
    <cellStyle name="Comma 14 2 2 2 2 2 2 2" xfId="2032"/>
    <cellStyle name="Comma 14 2 2 2 2 2 3" xfId="2033"/>
    <cellStyle name="Comma 14 2 2 2 2 2 3 2" xfId="2034"/>
    <cellStyle name="Comma 14 2 2 2 2 2 4" xfId="2035"/>
    <cellStyle name="Comma 14 2 2 2 2 3" xfId="2036"/>
    <cellStyle name="Comma 14 2 2 2 2 3 2" xfId="2037"/>
    <cellStyle name="Comma 14 2 2 2 2 4" xfId="2038"/>
    <cellStyle name="Comma 14 2 2 2 2 4 2" xfId="2039"/>
    <cellStyle name="Comma 14 2 2 2 2 5" xfId="2040"/>
    <cellStyle name="Comma 14 2 2 2 3" xfId="2041"/>
    <cellStyle name="Comma 14 2 2 2 3 2" xfId="2042"/>
    <cellStyle name="Comma 14 2 2 2 3 2 2" xfId="2043"/>
    <cellStyle name="Comma 14 2 2 2 3 3" xfId="2044"/>
    <cellStyle name="Comma 14 2 2 2 3 3 2" xfId="2045"/>
    <cellStyle name="Comma 14 2 2 2 3 4" xfId="2046"/>
    <cellStyle name="Comma 14 2 2 2 4" xfId="2047"/>
    <cellStyle name="Comma 14 2 2 2 4 2" xfId="2048"/>
    <cellStyle name="Comma 14 2 2 2 5" xfId="2049"/>
    <cellStyle name="Comma 14 2 2 2 5 2" xfId="2050"/>
    <cellStyle name="Comma 14 2 2 2 6" xfId="2051"/>
    <cellStyle name="Comma 14 2 2 3" xfId="2052"/>
    <cellStyle name="Comma 14 2 2 3 2" xfId="2053"/>
    <cellStyle name="Comma 14 2 2 3 2 2" xfId="2054"/>
    <cellStyle name="Comma 14 2 2 3 2 2 2" xfId="2055"/>
    <cellStyle name="Comma 14 2 2 3 2 3" xfId="2056"/>
    <cellStyle name="Comma 14 2 2 3 2 3 2" xfId="2057"/>
    <cellStyle name="Comma 14 2 2 3 2 4" xfId="2058"/>
    <cellStyle name="Comma 14 2 2 3 3" xfId="2059"/>
    <cellStyle name="Comma 14 2 2 3 3 2" xfId="2060"/>
    <cellStyle name="Comma 14 2 2 3 3 2 2" xfId="2061"/>
    <cellStyle name="Comma 14 2 2 3 3 3" xfId="2062"/>
    <cellStyle name="Comma 14 2 2 3 3 3 2" xfId="2063"/>
    <cellStyle name="Comma 14 2 2 3 3 4" xfId="2064"/>
    <cellStyle name="Comma 14 2 2 3 4" xfId="2065"/>
    <cellStyle name="Comma 14 2 2 3 4 2" xfId="2066"/>
    <cellStyle name="Comma 14 2 2 3 5" xfId="2067"/>
    <cellStyle name="Comma 14 2 2 3 5 2" xfId="2068"/>
    <cellStyle name="Comma 14 2 2 3 6" xfId="2069"/>
    <cellStyle name="Comma 14 2 2 4" xfId="2070"/>
    <cellStyle name="Comma 14 2 2 4 2" xfId="2071"/>
    <cellStyle name="Comma 14 2 2 4 2 2" xfId="2072"/>
    <cellStyle name="Comma 14 2 2 4 2 2 2" xfId="2073"/>
    <cellStyle name="Comma 14 2 2 4 2 3" xfId="2074"/>
    <cellStyle name="Comma 14 2 2 4 2 3 2" xfId="2075"/>
    <cellStyle name="Comma 14 2 2 4 2 4" xfId="2076"/>
    <cellStyle name="Comma 14 2 2 4 3" xfId="2077"/>
    <cellStyle name="Comma 14 2 2 4 3 2" xfId="2078"/>
    <cellStyle name="Comma 14 2 2 4 3 2 2" xfId="2079"/>
    <cellStyle name="Comma 14 2 2 4 3 3" xfId="2080"/>
    <cellStyle name="Comma 14 2 2 4 4" xfId="2081"/>
    <cellStyle name="Comma 14 2 2 4 4 2" xfId="2082"/>
    <cellStyle name="Comma 14 2 2 4 5" xfId="2083"/>
    <cellStyle name="Comma 14 2 2 4 5 2" xfId="2084"/>
    <cellStyle name="Comma 14 2 2 4 6" xfId="2085"/>
    <cellStyle name="Comma 14 2 2 5" xfId="2086"/>
    <cellStyle name="Comma 14 2 2 5 2" xfId="2087"/>
    <cellStyle name="Comma 14 2 2 5 2 2" xfId="2088"/>
    <cellStyle name="Comma 14 2 2 5 2 2 2" xfId="2089"/>
    <cellStyle name="Comma 14 2 2 5 2 3" xfId="2090"/>
    <cellStyle name="Comma 14 2 2 5 2 3 2" xfId="2091"/>
    <cellStyle name="Comma 14 2 2 5 2 4" xfId="2092"/>
    <cellStyle name="Comma 14 2 2 5 3" xfId="2093"/>
    <cellStyle name="Comma 14 2 2 5 3 2" xfId="2094"/>
    <cellStyle name="Comma 14 2 2 5 3 2 2" xfId="2095"/>
    <cellStyle name="Comma 14 2 2 5 3 3" xfId="2096"/>
    <cellStyle name="Comma 14 2 2 5 4" xfId="2097"/>
    <cellStyle name="Comma 14 2 2 5 4 2" xfId="2098"/>
    <cellStyle name="Comma 14 2 2 5 5" xfId="2099"/>
    <cellStyle name="Comma 14 2 2 5 5 2" xfId="2100"/>
    <cellStyle name="Comma 14 2 2 5 6" xfId="2101"/>
    <cellStyle name="Comma 14 2 2 6" xfId="2102"/>
    <cellStyle name="Comma 14 2 2 6 2" xfId="2103"/>
    <cellStyle name="Comma 14 2 2 6 2 2" xfId="2104"/>
    <cellStyle name="Comma 14 2 2 6 2 2 2" xfId="2105"/>
    <cellStyle name="Comma 14 2 2 6 2 3" xfId="2106"/>
    <cellStyle name="Comma 14 2 2 6 2 3 2" xfId="2107"/>
    <cellStyle name="Comma 14 2 2 6 2 4" xfId="2108"/>
    <cellStyle name="Comma 14 2 2 6 3" xfId="2109"/>
    <cellStyle name="Comma 14 2 2 6 3 2" xfId="2110"/>
    <cellStyle name="Comma 14 2 2 6 3 2 2" xfId="2111"/>
    <cellStyle name="Comma 14 2 2 6 3 3" xfId="2112"/>
    <cellStyle name="Comma 14 2 2 6 4" xfId="2113"/>
    <cellStyle name="Comma 14 2 2 6 4 2" xfId="2114"/>
    <cellStyle name="Comma 14 2 2 6 5" xfId="2115"/>
    <cellStyle name="Comma 14 2 2 6 5 2" xfId="2116"/>
    <cellStyle name="Comma 14 2 2 6 6" xfId="2117"/>
    <cellStyle name="Comma 14 2 2 7" xfId="2118"/>
    <cellStyle name="Comma 14 2 2 7 2" xfId="2119"/>
    <cellStyle name="Comma 14 2 2 7 2 2" xfId="2120"/>
    <cellStyle name="Comma 14 2 2 7 2 2 2" xfId="2121"/>
    <cellStyle name="Comma 14 2 2 7 2 3" xfId="2122"/>
    <cellStyle name="Comma 14 2 2 7 2 3 2" xfId="2123"/>
    <cellStyle name="Comma 14 2 2 7 2 4" xfId="2124"/>
    <cellStyle name="Comma 14 2 2 7 3" xfId="2125"/>
    <cellStyle name="Comma 14 2 2 7 3 2" xfId="2126"/>
    <cellStyle name="Comma 14 2 2 7 4" xfId="2127"/>
    <cellStyle name="Comma 14 2 2 7 4 2" xfId="2128"/>
    <cellStyle name="Comma 14 2 2 7 5" xfId="2129"/>
    <cellStyle name="Comma 14 2 2 8" xfId="2130"/>
    <cellStyle name="Comma 14 2 2 8 2" xfId="2131"/>
    <cellStyle name="Comma 14 2 2 8 2 2" xfId="2132"/>
    <cellStyle name="Comma 14 2 2 8 2 2 2" xfId="2133"/>
    <cellStyle name="Comma 14 2 2 8 2 3" xfId="2134"/>
    <cellStyle name="Comma 14 2 2 8 2 3 2" xfId="2135"/>
    <cellStyle name="Comma 14 2 2 8 2 4" xfId="2136"/>
    <cellStyle name="Comma 14 2 2 8 3" xfId="2137"/>
    <cellStyle name="Comma 14 2 2 8 3 2" xfId="2138"/>
    <cellStyle name="Comma 14 2 2 8 4" xfId="2139"/>
    <cellStyle name="Comma 14 2 2 8 4 2" xfId="2140"/>
    <cellStyle name="Comma 14 2 2 8 5" xfId="2141"/>
    <cellStyle name="Comma 14 2 2 9" xfId="2142"/>
    <cellStyle name="Comma 14 2 2 9 2" xfId="2143"/>
    <cellStyle name="Comma 14 2 2 9 2 2" xfId="2144"/>
    <cellStyle name="Comma 14 2 2 9 3" xfId="2145"/>
    <cellStyle name="Comma 14 2 2 9 3 2" xfId="2146"/>
    <cellStyle name="Comma 14 2 2 9 4" xfId="2147"/>
    <cellStyle name="Comma 14 2 3" xfId="2148"/>
    <cellStyle name="Comma 14 2 3 2" xfId="2149"/>
    <cellStyle name="Comma 14 2 3 2 2" xfId="2150"/>
    <cellStyle name="Comma 14 2 3 2 2 2" xfId="2151"/>
    <cellStyle name="Comma 14 2 3 2 2 2 2" xfId="2152"/>
    <cellStyle name="Comma 14 2 3 2 2 2 2 2" xfId="2153"/>
    <cellStyle name="Comma 14 2 3 2 2 2 3" xfId="2154"/>
    <cellStyle name="Comma 14 2 3 2 2 2 3 2" xfId="2155"/>
    <cellStyle name="Comma 14 2 3 2 2 2 4" xfId="2156"/>
    <cellStyle name="Comma 14 2 3 2 2 3" xfId="2157"/>
    <cellStyle name="Comma 14 2 3 2 2 3 2" xfId="2158"/>
    <cellStyle name="Comma 14 2 3 2 2 4" xfId="2159"/>
    <cellStyle name="Comma 14 2 3 2 2 4 2" xfId="2160"/>
    <cellStyle name="Comma 14 2 3 2 2 5" xfId="2161"/>
    <cellStyle name="Comma 14 2 3 2 3" xfId="2162"/>
    <cellStyle name="Comma 14 2 3 2 3 2" xfId="2163"/>
    <cellStyle name="Comma 14 2 3 2 3 2 2" xfId="2164"/>
    <cellStyle name="Comma 14 2 3 2 3 3" xfId="2165"/>
    <cellStyle name="Comma 14 2 3 2 3 3 2" xfId="2166"/>
    <cellStyle name="Comma 14 2 3 2 3 4" xfId="2167"/>
    <cellStyle name="Comma 14 2 3 2 4" xfId="2168"/>
    <cellStyle name="Comma 14 2 3 2 4 2" xfId="2169"/>
    <cellStyle name="Comma 14 2 3 2 5" xfId="2170"/>
    <cellStyle name="Comma 14 2 3 2 5 2" xfId="2171"/>
    <cellStyle name="Comma 14 2 3 2 6" xfId="2172"/>
    <cellStyle name="Comma 14 2 3 3" xfId="2173"/>
    <cellStyle name="Comma 14 2 3 3 2" xfId="2174"/>
    <cellStyle name="Comma 14 2 3 3 2 2" xfId="2175"/>
    <cellStyle name="Comma 14 2 3 3 2 2 2" xfId="2176"/>
    <cellStyle name="Comma 14 2 3 3 2 3" xfId="2177"/>
    <cellStyle name="Comma 14 2 3 3 2 3 2" xfId="2178"/>
    <cellStyle name="Comma 14 2 3 3 2 4" xfId="2179"/>
    <cellStyle name="Comma 14 2 3 3 3" xfId="2180"/>
    <cellStyle name="Comma 14 2 3 3 3 2" xfId="2181"/>
    <cellStyle name="Comma 14 2 3 3 3 2 2" xfId="2182"/>
    <cellStyle name="Comma 14 2 3 3 3 3" xfId="2183"/>
    <cellStyle name="Comma 14 2 3 3 3 3 2" xfId="2184"/>
    <cellStyle name="Comma 14 2 3 3 3 4" xfId="2185"/>
    <cellStyle name="Comma 14 2 3 3 4" xfId="2186"/>
    <cellStyle name="Comma 14 2 3 3 4 2" xfId="2187"/>
    <cellStyle name="Comma 14 2 3 3 5" xfId="2188"/>
    <cellStyle name="Comma 14 2 3 3 5 2" xfId="2189"/>
    <cellStyle name="Comma 14 2 3 3 6" xfId="2190"/>
    <cellStyle name="Comma 14 2 3 4" xfId="2191"/>
    <cellStyle name="Comma 14 2 3 4 2" xfId="2192"/>
    <cellStyle name="Comma 14 2 3 4 2 2" xfId="2193"/>
    <cellStyle name="Comma 14 2 3 4 3" xfId="2194"/>
    <cellStyle name="Comma 14 2 3 4 3 2" xfId="2195"/>
    <cellStyle name="Comma 14 2 3 4 4" xfId="2196"/>
    <cellStyle name="Comma 14 2 3 5" xfId="2197"/>
    <cellStyle name="Comma 14 2 3 5 2" xfId="2198"/>
    <cellStyle name="Comma 14 2 3 5 2 2" xfId="2199"/>
    <cellStyle name="Comma 14 2 3 5 3" xfId="2200"/>
    <cellStyle name="Comma 14 2 3 5 3 2" xfId="2201"/>
    <cellStyle name="Comma 14 2 3 5 4" xfId="2202"/>
    <cellStyle name="Comma 14 2 3 6" xfId="2203"/>
    <cellStyle name="Comma 14 2 3 6 2" xfId="2204"/>
    <cellStyle name="Comma 14 2 3 7" xfId="2205"/>
    <cellStyle name="Comma 14 2 3 7 2" xfId="2206"/>
    <cellStyle name="Comma 14 2 3 8" xfId="2207"/>
    <cellStyle name="Comma 14 2 4" xfId="2208"/>
    <cellStyle name="Comma 14 2 4 2" xfId="2209"/>
    <cellStyle name="Comma 14 2 4 2 2" xfId="2210"/>
    <cellStyle name="Comma 14 2 4 2 2 2" xfId="2211"/>
    <cellStyle name="Comma 14 2 4 2 2 2 2" xfId="2212"/>
    <cellStyle name="Comma 14 2 4 2 2 3" xfId="2213"/>
    <cellStyle name="Comma 14 2 4 2 2 3 2" xfId="2214"/>
    <cellStyle name="Comma 14 2 4 2 2 4" xfId="2215"/>
    <cellStyle name="Comma 14 2 4 2 3" xfId="2216"/>
    <cellStyle name="Comma 14 2 4 2 3 2" xfId="2217"/>
    <cellStyle name="Comma 14 2 4 2 4" xfId="2218"/>
    <cellStyle name="Comma 14 2 4 2 4 2" xfId="2219"/>
    <cellStyle name="Comma 14 2 4 2 5" xfId="2220"/>
    <cellStyle name="Comma 14 2 4 3" xfId="2221"/>
    <cellStyle name="Comma 14 2 4 3 2" xfId="2222"/>
    <cellStyle name="Comma 14 2 4 3 2 2" xfId="2223"/>
    <cellStyle name="Comma 14 2 4 3 3" xfId="2224"/>
    <cellStyle name="Comma 14 2 4 3 3 2" xfId="2225"/>
    <cellStyle name="Comma 14 2 4 3 4" xfId="2226"/>
    <cellStyle name="Comma 14 2 4 4" xfId="2227"/>
    <cellStyle name="Comma 14 2 4 4 2" xfId="2228"/>
    <cellStyle name="Comma 14 2 4 5" xfId="2229"/>
    <cellStyle name="Comma 14 2 4 5 2" xfId="2230"/>
    <cellStyle name="Comma 14 2 4 6" xfId="2231"/>
    <cellStyle name="Comma 14 2 5" xfId="2232"/>
    <cellStyle name="Comma 14 2 5 2" xfId="2233"/>
    <cellStyle name="Comma 14 2 5 2 2" xfId="2234"/>
    <cellStyle name="Comma 14 2 5 2 2 2" xfId="2235"/>
    <cellStyle name="Comma 14 2 5 2 3" xfId="2236"/>
    <cellStyle name="Comma 14 2 5 2 3 2" xfId="2237"/>
    <cellStyle name="Comma 14 2 5 2 4" xfId="2238"/>
    <cellStyle name="Comma 14 2 5 3" xfId="2239"/>
    <cellStyle name="Comma 14 2 5 3 2" xfId="2240"/>
    <cellStyle name="Comma 14 2 5 3 2 2" xfId="2241"/>
    <cellStyle name="Comma 14 2 5 3 3" xfId="2242"/>
    <cellStyle name="Comma 14 2 5 3 3 2" xfId="2243"/>
    <cellStyle name="Comma 14 2 5 3 4" xfId="2244"/>
    <cellStyle name="Comma 14 2 5 4" xfId="2245"/>
    <cellStyle name="Comma 14 2 5 4 2" xfId="2246"/>
    <cellStyle name="Comma 14 2 5 5" xfId="2247"/>
    <cellStyle name="Comma 14 2 5 5 2" xfId="2248"/>
    <cellStyle name="Comma 14 2 5 6" xfId="2249"/>
    <cellStyle name="Comma 14 2 6" xfId="2250"/>
    <cellStyle name="Comma 14 2 6 2" xfId="2251"/>
    <cellStyle name="Comma 14 2 6 2 2" xfId="2252"/>
    <cellStyle name="Comma 14 2 6 2 2 2" xfId="2253"/>
    <cellStyle name="Comma 14 2 6 2 3" xfId="2254"/>
    <cellStyle name="Comma 14 2 6 2 3 2" xfId="2255"/>
    <cellStyle name="Comma 14 2 6 2 4" xfId="2256"/>
    <cellStyle name="Comma 14 2 6 3" xfId="2257"/>
    <cellStyle name="Comma 14 2 6 3 2" xfId="2258"/>
    <cellStyle name="Comma 14 2 6 3 2 2" xfId="2259"/>
    <cellStyle name="Comma 14 2 6 3 3" xfId="2260"/>
    <cellStyle name="Comma 14 2 6 4" xfId="2261"/>
    <cellStyle name="Comma 14 2 6 4 2" xfId="2262"/>
    <cellStyle name="Comma 14 2 6 5" xfId="2263"/>
    <cellStyle name="Comma 14 2 6 5 2" xfId="2264"/>
    <cellStyle name="Comma 14 2 6 6" xfId="2265"/>
    <cellStyle name="Comma 14 2 7" xfId="2266"/>
    <cellStyle name="Comma 14 2 7 2" xfId="2267"/>
    <cellStyle name="Comma 14 2 7 2 2" xfId="2268"/>
    <cellStyle name="Comma 14 2 7 2 2 2" xfId="2269"/>
    <cellStyle name="Comma 14 2 7 2 3" xfId="2270"/>
    <cellStyle name="Comma 14 2 7 2 3 2" xfId="2271"/>
    <cellStyle name="Comma 14 2 7 2 4" xfId="2272"/>
    <cellStyle name="Comma 14 2 7 3" xfId="2273"/>
    <cellStyle name="Comma 14 2 7 3 2" xfId="2274"/>
    <cellStyle name="Comma 14 2 7 3 2 2" xfId="2275"/>
    <cellStyle name="Comma 14 2 7 3 3" xfId="2276"/>
    <cellStyle name="Comma 14 2 7 4" xfId="2277"/>
    <cellStyle name="Comma 14 2 7 4 2" xfId="2278"/>
    <cellStyle name="Comma 14 2 7 5" xfId="2279"/>
    <cellStyle name="Comma 14 2 7 5 2" xfId="2280"/>
    <cellStyle name="Comma 14 2 7 6" xfId="2281"/>
    <cellStyle name="Comma 14 2 8" xfId="2282"/>
    <cellStyle name="Comma 14 2 8 2" xfId="2283"/>
    <cellStyle name="Comma 14 2 8 2 2" xfId="2284"/>
    <cellStyle name="Comma 14 2 8 2 2 2" xfId="2285"/>
    <cellStyle name="Comma 14 2 8 2 3" xfId="2286"/>
    <cellStyle name="Comma 14 2 8 2 3 2" xfId="2287"/>
    <cellStyle name="Comma 14 2 8 2 4" xfId="2288"/>
    <cellStyle name="Comma 14 2 8 3" xfId="2289"/>
    <cellStyle name="Comma 14 2 8 3 2" xfId="2290"/>
    <cellStyle name="Comma 14 2 8 3 2 2" xfId="2291"/>
    <cellStyle name="Comma 14 2 8 3 3" xfId="2292"/>
    <cellStyle name="Comma 14 2 8 4" xfId="2293"/>
    <cellStyle name="Comma 14 2 8 4 2" xfId="2294"/>
    <cellStyle name="Comma 14 2 8 5" xfId="2295"/>
    <cellStyle name="Comma 14 2 8 5 2" xfId="2296"/>
    <cellStyle name="Comma 14 2 8 6" xfId="2297"/>
    <cellStyle name="Comma 14 2 9" xfId="2298"/>
    <cellStyle name="Comma 14 2 9 2" xfId="2299"/>
    <cellStyle name="Comma 14 2 9 2 2" xfId="2300"/>
    <cellStyle name="Comma 14 2 9 2 2 2" xfId="2301"/>
    <cellStyle name="Comma 14 2 9 2 3" xfId="2302"/>
    <cellStyle name="Comma 14 2 9 2 3 2" xfId="2303"/>
    <cellStyle name="Comma 14 2 9 2 4" xfId="2304"/>
    <cellStyle name="Comma 14 2 9 3" xfId="2305"/>
    <cellStyle name="Comma 14 2 9 3 2" xfId="2306"/>
    <cellStyle name="Comma 14 2 9 4" xfId="2307"/>
    <cellStyle name="Comma 14 2 9 4 2" xfId="2308"/>
    <cellStyle name="Comma 14 2 9 5" xfId="2309"/>
    <cellStyle name="Comma 14 3" xfId="2310"/>
    <cellStyle name="Comma 14 3 10" xfId="2311"/>
    <cellStyle name="Comma 14 3 10 2" xfId="2312"/>
    <cellStyle name="Comma 14 3 10 2 2" xfId="2313"/>
    <cellStyle name="Comma 14 3 10 2 2 2" xfId="2314"/>
    <cellStyle name="Comma 14 3 10 2 3" xfId="2315"/>
    <cellStyle name="Comma 14 3 10 2 3 2" xfId="2316"/>
    <cellStyle name="Comma 14 3 10 2 4" xfId="2317"/>
    <cellStyle name="Comma 14 3 10 3" xfId="2318"/>
    <cellStyle name="Comma 14 3 10 3 2" xfId="2319"/>
    <cellStyle name="Comma 14 3 10 4" xfId="2320"/>
    <cellStyle name="Comma 14 3 10 4 2" xfId="2321"/>
    <cellStyle name="Comma 14 3 10 5" xfId="2322"/>
    <cellStyle name="Comma 14 3 11" xfId="2323"/>
    <cellStyle name="Comma 14 3 11 2" xfId="2324"/>
    <cellStyle name="Comma 14 3 11 2 2" xfId="2325"/>
    <cellStyle name="Comma 14 3 11 3" xfId="2326"/>
    <cellStyle name="Comma 14 3 11 3 2" xfId="2327"/>
    <cellStyle name="Comma 14 3 11 4" xfId="2328"/>
    <cellStyle name="Comma 14 3 12" xfId="2329"/>
    <cellStyle name="Comma 14 3 12 2" xfId="2330"/>
    <cellStyle name="Comma 14 3 12 2 2" xfId="2331"/>
    <cellStyle name="Comma 14 3 12 3" xfId="2332"/>
    <cellStyle name="Comma 14 3 12 3 2" xfId="2333"/>
    <cellStyle name="Comma 14 3 12 4" xfId="2334"/>
    <cellStyle name="Comma 14 3 13" xfId="2335"/>
    <cellStyle name="Comma 14 3 13 2" xfId="2336"/>
    <cellStyle name="Comma 14 3 14" xfId="2337"/>
    <cellStyle name="Comma 14 3 14 2" xfId="2338"/>
    <cellStyle name="Comma 14 3 15" xfId="2339"/>
    <cellStyle name="Comma 14 3 2" xfId="2340"/>
    <cellStyle name="Comma 14 3 2 10" xfId="2341"/>
    <cellStyle name="Comma 14 3 2 10 2" xfId="2342"/>
    <cellStyle name="Comma 14 3 2 10 2 2" xfId="2343"/>
    <cellStyle name="Comma 14 3 2 10 3" xfId="2344"/>
    <cellStyle name="Comma 14 3 2 10 3 2" xfId="2345"/>
    <cellStyle name="Comma 14 3 2 10 4" xfId="2346"/>
    <cellStyle name="Comma 14 3 2 11" xfId="2347"/>
    <cellStyle name="Comma 14 3 2 11 2" xfId="2348"/>
    <cellStyle name="Comma 14 3 2 12" xfId="2349"/>
    <cellStyle name="Comma 14 3 2 12 2" xfId="2350"/>
    <cellStyle name="Comma 14 3 2 13" xfId="2351"/>
    <cellStyle name="Comma 14 3 2 2" xfId="2352"/>
    <cellStyle name="Comma 14 3 2 2 2" xfId="2353"/>
    <cellStyle name="Comma 14 3 2 2 2 2" xfId="2354"/>
    <cellStyle name="Comma 14 3 2 2 2 2 2" xfId="2355"/>
    <cellStyle name="Comma 14 3 2 2 2 2 2 2" xfId="2356"/>
    <cellStyle name="Comma 14 3 2 2 2 2 3" xfId="2357"/>
    <cellStyle name="Comma 14 3 2 2 2 2 3 2" xfId="2358"/>
    <cellStyle name="Comma 14 3 2 2 2 2 4" xfId="2359"/>
    <cellStyle name="Comma 14 3 2 2 2 3" xfId="2360"/>
    <cellStyle name="Comma 14 3 2 2 2 3 2" xfId="2361"/>
    <cellStyle name="Comma 14 3 2 2 2 4" xfId="2362"/>
    <cellStyle name="Comma 14 3 2 2 2 4 2" xfId="2363"/>
    <cellStyle name="Comma 14 3 2 2 2 5" xfId="2364"/>
    <cellStyle name="Comma 14 3 2 2 3" xfId="2365"/>
    <cellStyle name="Comma 14 3 2 2 3 2" xfId="2366"/>
    <cellStyle name="Comma 14 3 2 2 3 2 2" xfId="2367"/>
    <cellStyle name="Comma 14 3 2 2 3 3" xfId="2368"/>
    <cellStyle name="Comma 14 3 2 2 3 3 2" xfId="2369"/>
    <cellStyle name="Comma 14 3 2 2 3 4" xfId="2370"/>
    <cellStyle name="Comma 14 3 2 2 4" xfId="2371"/>
    <cellStyle name="Comma 14 3 2 2 4 2" xfId="2372"/>
    <cellStyle name="Comma 14 3 2 2 5" xfId="2373"/>
    <cellStyle name="Comma 14 3 2 2 5 2" xfId="2374"/>
    <cellStyle name="Comma 14 3 2 2 6" xfId="2375"/>
    <cellStyle name="Comma 14 3 2 3" xfId="2376"/>
    <cellStyle name="Comma 14 3 2 3 2" xfId="2377"/>
    <cellStyle name="Comma 14 3 2 3 2 2" xfId="2378"/>
    <cellStyle name="Comma 14 3 2 3 2 2 2" xfId="2379"/>
    <cellStyle name="Comma 14 3 2 3 2 3" xfId="2380"/>
    <cellStyle name="Comma 14 3 2 3 2 3 2" xfId="2381"/>
    <cellStyle name="Comma 14 3 2 3 2 4" xfId="2382"/>
    <cellStyle name="Comma 14 3 2 3 3" xfId="2383"/>
    <cellStyle name="Comma 14 3 2 3 3 2" xfId="2384"/>
    <cellStyle name="Comma 14 3 2 3 3 2 2" xfId="2385"/>
    <cellStyle name="Comma 14 3 2 3 3 3" xfId="2386"/>
    <cellStyle name="Comma 14 3 2 3 3 3 2" xfId="2387"/>
    <cellStyle name="Comma 14 3 2 3 3 4" xfId="2388"/>
    <cellStyle name="Comma 14 3 2 3 4" xfId="2389"/>
    <cellStyle name="Comma 14 3 2 3 4 2" xfId="2390"/>
    <cellStyle name="Comma 14 3 2 3 5" xfId="2391"/>
    <cellStyle name="Comma 14 3 2 3 5 2" xfId="2392"/>
    <cellStyle name="Comma 14 3 2 3 6" xfId="2393"/>
    <cellStyle name="Comma 14 3 2 4" xfId="2394"/>
    <cellStyle name="Comma 14 3 2 4 2" xfId="2395"/>
    <cellStyle name="Comma 14 3 2 4 2 2" xfId="2396"/>
    <cellStyle name="Comma 14 3 2 4 2 2 2" xfId="2397"/>
    <cellStyle name="Comma 14 3 2 4 2 3" xfId="2398"/>
    <cellStyle name="Comma 14 3 2 4 2 3 2" xfId="2399"/>
    <cellStyle name="Comma 14 3 2 4 2 4" xfId="2400"/>
    <cellStyle name="Comma 14 3 2 4 3" xfId="2401"/>
    <cellStyle name="Comma 14 3 2 4 3 2" xfId="2402"/>
    <cellStyle name="Comma 14 3 2 4 3 2 2" xfId="2403"/>
    <cellStyle name="Comma 14 3 2 4 3 3" xfId="2404"/>
    <cellStyle name="Comma 14 3 2 4 4" xfId="2405"/>
    <cellStyle name="Comma 14 3 2 4 4 2" xfId="2406"/>
    <cellStyle name="Comma 14 3 2 4 5" xfId="2407"/>
    <cellStyle name="Comma 14 3 2 4 5 2" xfId="2408"/>
    <cellStyle name="Comma 14 3 2 4 6" xfId="2409"/>
    <cellStyle name="Comma 14 3 2 5" xfId="2410"/>
    <cellStyle name="Comma 14 3 2 5 2" xfId="2411"/>
    <cellStyle name="Comma 14 3 2 5 2 2" xfId="2412"/>
    <cellStyle name="Comma 14 3 2 5 2 2 2" xfId="2413"/>
    <cellStyle name="Comma 14 3 2 5 2 3" xfId="2414"/>
    <cellStyle name="Comma 14 3 2 5 2 3 2" xfId="2415"/>
    <cellStyle name="Comma 14 3 2 5 2 4" xfId="2416"/>
    <cellStyle name="Comma 14 3 2 5 3" xfId="2417"/>
    <cellStyle name="Comma 14 3 2 5 3 2" xfId="2418"/>
    <cellStyle name="Comma 14 3 2 5 3 2 2" xfId="2419"/>
    <cellStyle name="Comma 14 3 2 5 3 3" xfId="2420"/>
    <cellStyle name="Comma 14 3 2 5 4" xfId="2421"/>
    <cellStyle name="Comma 14 3 2 5 4 2" xfId="2422"/>
    <cellStyle name="Comma 14 3 2 5 5" xfId="2423"/>
    <cellStyle name="Comma 14 3 2 5 5 2" xfId="2424"/>
    <cellStyle name="Comma 14 3 2 5 6" xfId="2425"/>
    <cellStyle name="Comma 14 3 2 6" xfId="2426"/>
    <cellStyle name="Comma 14 3 2 6 2" xfId="2427"/>
    <cellStyle name="Comma 14 3 2 6 2 2" xfId="2428"/>
    <cellStyle name="Comma 14 3 2 6 2 2 2" xfId="2429"/>
    <cellStyle name="Comma 14 3 2 6 2 3" xfId="2430"/>
    <cellStyle name="Comma 14 3 2 6 2 3 2" xfId="2431"/>
    <cellStyle name="Comma 14 3 2 6 2 4" xfId="2432"/>
    <cellStyle name="Comma 14 3 2 6 3" xfId="2433"/>
    <cellStyle name="Comma 14 3 2 6 3 2" xfId="2434"/>
    <cellStyle name="Comma 14 3 2 6 3 2 2" xfId="2435"/>
    <cellStyle name="Comma 14 3 2 6 3 3" xfId="2436"/>
    <cellStyle name="Comma 14 3 2 6 4" xfId="2437"/>
    <cellStyle name="Comma 14 3 2 6 4 2" xfId="2438"/>
    <cellStyle name="Comma 14 3 2 6 5" xfId="2439"/>
    <cellStyle name="Comma 14 3 2 6 5 2" xfId="2440"/>
    <cellStyle name="Comma 14 3 2 6 6" xfId="2441"/>
    <cellStyle name="Comma 14 3 2 7" xfId="2442"/>
    <cellStyle name="Comma 14 3 2 7 2" xfId="2443"/>
    <cellStyle name="Comma 14 3 2 7 2 2" xfId="2444"/>
    <cellStyle name="Comma 14 3 2 7 2 2 2" xfId="2445"/>
    <cellStyle name="Comma 14 3 2 7 2 3" xfId="2446"/>
    <cellStyle name="Comma 14 3 2 7 2 3 2" xfId="2447"/>
    <cellStyle name="Comma 14 3 2 7 2 4" xfId="2448"/>
    <cellStyle name="Comma 14 3 2 7 3" xfId="2449"/>
    <cellStyle name="Comma 14 3 2 7 3 2" xfId="2450"/>
    <cellStyle name="Comma 14 3 2 7 4" xfId="2451"/>
    <cellStyle name="Comma 14 3 2 7 4 2" xfId="2452"/>
    <cellStyle name="Comma 14 3 2 7 5" xfId="2453"/>
    <cellStyle name="Comma 14 3 2 8" xfId="2454"/>
    <cellStyle name="Comma 14 3 2 8 2" xfId="2455"/>
    <cellStyle name="Comma 14 3 2 8 2 2" xfId="2456"/>
    <cellStyle name="Comma 14 3 2 8 2 2 2" xfId="2457"/>
    <cellStyle name="Comma 14 3 2 8 2 3" xfId="2458"/>
    <cellStyle name="Comma 14 3 2 8 2 3 2" xfId="2459"/>
    <cellStyle name="Comma 14 3 2 8 2 4" xfId="2460"/>
    <cellStyle name="Comma 14 3 2 8 3" xfId="2461"/>
    <cellStyle name="Comma 14 3 2 8 3 2" xfId="2462"/>
    <cellStyle name="Comma 14 3 2 8 4" xfId="2463"/>
    <cellStyle name="Comma 14 3 2 8 4 2" xfId="2464"/>
    <cellStyle name="Comma 14 3 2 8 5" xfId="2465"/>
    <cellStyle name="Comma 14 3 2 9" xfId="2466"/>
    <cellStyle name="Comma 14 3 2 9 2" xfId="2467"/>
    <cellStyle name="Comma 14 3 2 9 2 2" xfId="2468"/>
    <cellStyle name="Comma 14 3 2 9 3" xfId="2469"/>
    <cellStyle name="Comma 14 3 2 9 3 2" xfId="2470"/>
    <cellStyle name="Comma 14 3 2 9 4" xfId="2471"/>
    <cellStyle name="Comma 14 3 3" xfId="2472"/>
    <cellStyle name="Comma 14 3 3 2" xfId="2473"/>
    <cellStyle name="Comma 14 3 3 2 2" xfId="2474"/>
    <cellStyle name="Comma 14 3 3 2 2 2" xfId="2475"/>
    <cellStyle name="Comma 14 3 3 2 2 2 2" xfId="2476"/>
    <cellStyle name="Comma 14 3 3 2 2 2 2 2" xfId="2477"/>
    <cellStyle name="Comma 14 3 3 2 2 2 3" xfId="2478"/>
    <cellStyle name="Comma 14 3 3 2 2 2 3 2" xfId="2479"/>
    <cellStyle name="Comma 14 3 3 2 2 2 4" xfId="2480"/>
    <cellStyle name="Comma 14 3 3 2 2 3" xfId="2481"/>
    <cellStyle name="Comma 14 3 3 2 2 3 2" xfId="2482"/>
    <cellStyle name="Comma 14 3 3 2 2 4" xfId="2483"/>
    <cellStyle name="Comma 14 3 3 2 2 4 2" xfId="2484"/>
    <cellStyle name="Comma 14 3 3 2 2 5" xfId="2485"/>
    <cellStyle name="Comma 14 3 3 2 3" xfId="2486"/>
    <cellStyle name="Comma 14 3 3 2 3 2" xfId="2487"/>
    <cellStyle name="Comma 14 3 3 2 3 2 2" xfId="2488"/>
    <cellStyle name="Comma 14 3 3 2 3 3" xfId="2489"/>
    <cellStyle name="Comma 14 3 3 2 3 3 2" xfId="2490"/>
    <cellStyle name="Comma 14 3 3 2 3 4" xfId="2491"/>
    <cellStyle name="Comma 14 3 3 2 4" xfId="2492"/>
    <cellStyle name="Comma 14 3 3 2 4 2" xfId="2493"/>
    <cellStyle name="Comma 14 3 3 2 5" xfId="2494"/>
    <cellStyle name="Comma 14 3 3 2 5 2" xfId="2495"/>
    <cellStyle name="Comma 14 3 3 2 6" xfId="2496"/>
    <cellStyle name="Comma 14 3 3 3" xfId="2497"/>
    <cellStyle name="Comma 14 3 3 3 2" xfId="2498"/>
    <cellStyle name="Comma 14 3 3 3 2 2" xfId="2499"/>
    <cellStyle name="Comma 14 3 3 3 2 2 2" xfId="2500"/>
    <cellStyle name="Comma 14 3 3 3 2 3" xfId="2501"/>
    <cellStyle name="Comma 14 3 3 3 2 3 2" xfId="2502"/>
    <cellStyle name="Comma 14 3 3 3 2 4" xfId="2503"/>
    <cellStyle name="Comma 14 3 3 3 3" xfId="2504"/>
    <cellStyle name="Comma 14 3 3 3 3 2" xfId="2505"/>
    <cellStyle name="Comma 14 3 3 3 3 2 2" xfId="2506"/>
    <cellStyle name="Comma 14 3 3 3 3 3" xfId="2507"/>
    <cellStyle name="Comma 14 3 3 3 3 3 2" xfId="2508"/>
    <cellStyle name="Comma 14 3 3 3 3 4" xfId="2509"/>
    <cellStyle name="Comma 14 3 3 3 4" xfId="2510"/>
    <cellStyle name="Comma 14 3 3 3 4 2" xfId="2511"/>
    <cellStyle name="Comma 14 3 3 3 5" xfId="2512"/>
    <cellStyle name="Comma 14 3 3 3 5 2" xfId="2513"/>
    <cellStyle name="Comma 14 3 3 3 6" xfId="2514"/>
    <cellStyle name="Comma 14 3 3 4" xfId="2515"/>
    <cellStyle name="Comma 14 3 3 4 2" xfId="2516"/>
    <cellStyle name="Comma 14 3 3 4 2 2" xfId="2517"/>
    <cellStyle name="Comma 14 3 3 4 3" xfId="2518"/>
    <cellStyle name="Comma 14 3 3 4 3 2" xfId="2519"/>
    <cellStyle name="Comma 14 3 3 4 4" xfId="2520"/>
    <cellStyle name="Comma 14 3 3 5" xfId="2521"/>
    <cellStyle name="Comma 14 3 3 5 2" xfId="2522"/>
    <cellStyle name="Comma 14 3 3 5 2 2" xfId="2523"/>
    <cellStyle name="Comma 14 3 3 5 3" xfId="2524"/>
    <cellStyle name="Comma 14 3 3 5 3 2" xfId="2525"/>
    <cellStyle name="Comma 14 3 3 5 4" xfId="2526"/>
    <cellStyle name="Comma 14 3 3 6" xfId="2527"/>
    <cellStyle name="Comma 14 3 3 6 2" xfId="2528"/>
    <cellStyle name="Comma 14 3 3 7" xfId="2529"/>
    <cellStyle name="Comma 14 3 3 7 2" xfId="2530"/>
    <cellStyle name="Comma 14 3 3 8" xfId="2531"/>
    <cellStyle name="Comma 14 3 4" xfId="2532"/>
    <cellStyle name="Comma 14 3 4 2" xfId="2533"/>
    <cellStyle name="Comma 14 3 4 2 2" xfId="2534"/>
    <cellStyle name="Comma 14 3 4 2 2 2" xfId="2535"/>
    <cellStyle name="Comma 14 3 4 2 2 2 2" xfId="2536"/>
    <cellStyle name="Comma 14 3 4 2 2 3" xfId="2537"/>
    <cellStyle name="Comma 14 3 4 2 2 3 2" xfId="2538"/>
    <cellStyle name="Comma 14 3 4 2 2 4" xfId="2539"/>
    <cellStyle name="Comma 14 3 4 2 3" xfId="2540"/>
    <cellStyle name="Comma 14 3 4 2 3 2" xfId="2541"/>
    <cellStyle name="Comma 14 3 4 2 4" xfId="2542"/>
    <cellStyle name="Comma 14 3 4 2 4 2" xfId="2543"/>
    <cellStyle name="Comma 14 3 4 2 5" xfId="2544"/>
    <cellStyle name="Comma 14 3 4 3" xfId="2545"/>
    <cellStyle name="Comma 14 3 4 3 2" xfId="2546"/>
    <cellStyle name="Comma 14 3 4 3 2 2" xfId="2547"/>
    <cellStyle name="Comma 14 3 4 3 3" xfId="2548"/>
    <cellStyle name="Comma 14 3 4 3 3 2" xfId="2549"/>
    <cellStyle name="Comma 14 3 4 3 4" xfId="2550"/>
    <cellStyle name="Comma 14 3 4 4" xfId="2551"/>
    <cellStyle name="Comma 14 3 4 4 2" xfId="2552"/>
    <cellStyle name="Comma 14 3 4 5" xfId="2553"/>
    <cellStyle name="Comma 14 3 4 5 2" xfId="2554"/>
    <cellStyle name="Comma 14 3 4 6" xfId="2555"/>
    <cellStyle name="Comma 14 3 5" xfId="2556"/>
    <cellStyle name="Comma 14 3 5 2" xfId="2557"/>
    <cellStyle name="Comma 14 3 5 2 2" xfId="2558"/>
    <cellStyle name="Comma 14 3 5 2 2 2" xfId="2559"/>
    <cellStyle name="Comma 14 3 5 2 3" xfId="2560"/>
    <cellStyle name="Comma 14 3 5 2 3 2" xfId="2561"/>
    <cellStyle name="Comma 14 3 5 2 4" xfId="2562"/>
    <cellStyle name="Comma 14 3 5 3" xfId="2563"/>
    <cellStyle name="Comma 14 3 5 3 2" xfId="2564"/>
    <cellStyle name="Comma 14 3 5 3 2 2" xfId="2565"/>
    <cellStyle name="Comma 14 3 5 3 3" xfId="2566"/>
    <cellStyle name="Comma 14 3 5 3 3 2" xfId="2567"/>
    <cellStyle name="Comma 14 3 5 3 4" xfId="2568"/>
    <cellStyle name="Comma 14 3 5 4" xfId="2569"/>
    <cellStyle name="Comma 14 3 5 4 2" xfId="2570"/>
    <cellStyle name="Comma 14 3 5 5" xfId="2571"/>
    <cellStyle name="Comma 14 3 5 5 2" xfId="2572"/>
    <cellStyle name="Comma 14 3 5 6" xfId="2573"/>
    <cellStyle name="Comma 14 3 6" xfId="2574"/>
    <cellStyle name="Comma 14 3 6 2" xfId="2575"/>
    <cellStyle name="Comma 14 3 6 2 2" xfId="2576"/>
    <cellStyle name="Comma 14 3 6 2 2 2" xfId="2577"/>
    <cellStyle name="Comma 14 3 6 2 3" xfId="2578"/>
    <cellStyle name="Comma 14 3 6 2 3 2" xfId="2579"/>
    <cellStyle name="Comma 14 3 6 2 4" xfId="2580"/>
    <cellStyle name="Comma 14 3 6 3" xfId="2581"/>
    <cellStyle name="Comma 14 3 6 3 2" xfId="2582"/>
    <cellStyle name="Comma 14 3 6 3 2 2" xfId="2583"/>
    <cellStyle name="Comma 14 3 6 3 3" xfId="2584"/>
    <cellStyle name="Comma 14 3 6 4" xfId="2585"/>
    <cellStyle name="Comma 14 3 6 4 2" xfId="2586"/>
    <cellStyle name="Comma 14 3 6 5" xfId="2587"/>
    <cellStyle name="Comma 14 3 6 5 2" xfId="2588"/>
    <cellStyle name="Comma 14 3 6 6" xfId="2589"/>
    <cellStyle name="Comma 14 3 7" xfId="2590"/>
    <cellStyle name="Comma 14 3 7 2" xfId="2591"/>
    <cellStyle name="Comma 14 3 7 2 2" xfId="2592"/>
    <cellStyle name="Comma 14 3 7 2 2 2" xfId="2593"/>
    <cellStyle name="Comma 14 3 7 2 3" xfId="2594"/>
    <cellStyle name="Comma 14 3 7 2 3 2" xfId="2595"/>
    <cellStyle name="Comma 14 3 7 2 4" xfId="2596"/>
    <cellStyle name="Comma 14 3 7 3" xfId="2597"/>
    <cellStyle name="Comma 14 3 7 3 2" xfId="2598"/>
    <cellStyle name="Comma 14 3 7 3 2 2" xfId="2599"/>
    <cellStyle name="Comma 14 3 7 3 3" xfId="2600"/>
    <cellStyle name="Comma 14 3 7 4" xfId="2601"/>
    <cellStyle name="Comma 14 3 7 4 2" xfId="2602"/>
    <cellStyle name="Comma 14 3 7 5" xfId="2603"/>
    <cellStyle name="Comma 14 3 7 5 2" xfId="2604"/>
    <cellStyle name="Comma 14 3 7 6" xfId="2605"/>
    <cellStyle name="Comma 14 3 8" xfId="2606"/>
    <cellStyle name="Comma 14 3 8 2" xfId="2607"/>
    <cellStyle name="Comma 14 3 8 2 2" xfId="2608"/>
    <cellStyle name="Comma 14 3 8 2 2 2" xfId="2609"/>
    <cellStyle name="Comma 14 3 8 2 3" xfId="2610"/>
    <cellStyle name="Comma 14 3 8 2 3 2" xfId="2611"/>
    <cellStyle name="Comma 14 3 8 2 4" xfId="2612"/>
    <cellStyle name="Comma 14 3 8 3" xfId="2613"/>
    <cellStyle name="Comma 14 3 8 3 2" xfId="2614"/>
    <cellStyle name="Comma 14 3 8 3 2 2" xfId="2615"/>
    <cellStyle name="Comma 14 3 8 3 3" xfId="2616"/>
    <cellStyle name="Comma 14 3 8 4" xfId="2617"/>
    <cellStyle name="Comma 14 3 8 4 2" xfId="2618"/>
    <cellStyle name="Comma 14 3 8 5" xfId="2619"/>
    <cellStyle name="Comma 14 3 8 5 2" xfId="2620"/>
    <cellStyle name="Comma 14 3 8 6" xfId="2621"/>
    <cellStyle name="Comma 14 3 9" xfId="2622"/>
    <cellStyle name="Comma 14 3 9 2" xfId="2623"/>
    <cellStyle name="Comma 14 3 9 2 2" xfId="2624"/>
    <cellStyle name="Comma 14 3 9 2 2 2" xfId="2625"/>
    <cellStyle name="Comma 14 3 9 2 3" xfId="2626"/>
    <cellStyle name="Comma 14 3 9 2 3 2" xfId="2627"/>
    <cellStyle name="Comma 14 3 9 2 4" xfId="2628"/>
    <cellStyle name="Comma 14 3 9 3" xfId="2629"/>
    <cellStyle name="Comma 14 3 9 3 2" xfId="2630"/>
    <cellStyle name="Comma 14 3 9 4" xfId="2631"/>
    <cellStyle name="Comma 14 3 9 4 2" xfId="2632"/>
    <cellStyle name="Comma 14 3 9 5" xfId="2633"/>
    <cellStyle name="Comma 14 4" xfId="2634"/>
    <cellStyle name="Comma 14 4 10" xfId="2635"/>
    <cellStyle name="Comma 14 4 10 2" xfId="2636"/>
    <cellStyle name="Comma 14 4 10 2 2" xfId="2637"/>
    <cellStyle name="Comma 14 4 10 3" xfId="2638"/>
    <cellStyle name="Comma 14 4 10 3 2" xfId="2639"/>
    <cellStyle name="Comma 14 4 10 4" xfId="2640"/>
    <cellStyle name="Comma 14 4 11" xfId="2641"/>
    <cellStyle name="Comma 14 4 11 2" xfId="2642"/>
    <cellStyle name="Comma 14 4 12" xfId="2643"/>
    <cellStyle name="Comma 14 4 12 2" xfId="2644"/>
    <cellStyle name="Comma 14 4 13" xfId="2645"/>
    <cellStyle name="Comma 14 4 2" xfId="2646"/>
    <cellStyle name="Comma 14 4 2 2" xfId="2647"/>
    <cellStyle name="Comma 14 4 2 2 2" xfId="2648"/>
    <cellStyle name="Comma 14 4 2 2 2 2" xfId="2649"/>
    <cellStyle name="Comma 14 4 2 2 2 2 2" xfId="2650"/>
    <cellStyle name="Comma 14 4 2 2 2 3" xfId="2651"/>
    <cellStyle name="Comma 14 4 2 2 2 3 2" xfId="2652"/>
    <cellStyle name="Comma 14 4 2 2 2 4" xfId="2653"/>
    <cellStyle name="Comma 14 4 2 2 3" xfId="2654"/>
    <cellStyle name="Comma 14 4 2 2 3 2" xfId="2655"/>
    <cellStyle name="Comma 14 4 2 2 4" xfId="2656"/>
    <cellStyle name="Comma 14 4 2 2 4 2" xfId="2657"/>
    <cellStyle name="Comma 14 4 2 2 5" xfId="2658"/>
    <cellStyle name="Comma 14 4 2 3" xfId="2659"/>
    <cellStyle name="Comma 14 4 2 3 2" xfId="2660"/>
    <cellStyle name="Comma 14 4 2 3 2 2" xfId="2661"/>
    <cellStyle name="Comma 14 4 2 3 3" xfId="2662"/>
    <cellStyle name="Comma 14 4 2 3 3 2" xfId="2663"/>
    <cellStyle name="Comma 14 4 2 3 4" xfId="2664"/>
    <cellStyle name="Comma 14 4 2 4" xfId="2665"/>
    <cellStyle name="Comma 14 4 2 4 2" xfId="2666"/>
    <cellStyle name="Comma 14 4 2 5" xfId="2667"/>
    <cellStyle name="Comma 14 4 2 5 2" xfId="2668"/>
    <cellStyle name="Comma 14 4 2 6" xfId="2669"/>
    <cellStyle name="Comma 14 4 3" xfId="2670"/>
    <cellStyle name="Comma 14 4 3 2" xfId="2671"/>
    <cellStyle name="Comma 14 4 3 2 2" xfId="2672"/>
    <cellStyle name="Comma 14 4 3 2 2 2" xfId="2673"/>
    <cellStyle name="Comma 14 4 3 2 3" xfId="2674"/>
    <cellStyle name="Comma 14 4 3 2 3 2" xfId="2675"/>
    <cellStyle name="Comma 14 4 3 2 4" xfId="2676"/>
    <cellStyle name="Comma 14 4 3 3" xfId="2677"/>
    <cellStyle name="Comma 14 4 3 3 2" xfId="2678"/>
    <cellStyle name="Comma 14 4 3 3 2 2" xfId="2679"/>
    <cellStyle name="Comma 14 4 3 3 3" xfId="2680"/>
    <cellStyle name="Comma 14 4 3 3 3 2" xfId="2681"/>
    <cellStyle name="Comma 14 4 3 3 4" xfId="2682"/>
    <cellStyle name="Comma 14 4 3 4" xfId="2683"/>
    <cellStyle name="Comma 14 4 3 4 2" xfId="2684"/>
    <cellStyle name="Comma 14 4 3 5" xfId="2685"/>
    <cellStyle name="Comma 14 4 3 5 2" xfId="2686"/>
    <cellStyle name="Comma 14 4 3 6" xfId="2687"/>
    <cellStyle name="Comma 14 4 4" xfId="2688"/>
    <cellStyle name="Comma 14 4 4 2" xfId="2689"/>
    <cellStyle name="Comma 14 4 4 2 2" xfId="2690"/>
    <cellStyle name="Comma 14 4 4 2 2 2" xfId="2691"/>
    <cellStyle name="Comma 14 4 4 2 3" xfId="2692"/>
    <cellStyle name="Comma 14 4 4 2 3 2" xfId="2693"/>
    <cellStyle name="Comma 14 4 4 2 4" xfId="2694"/>
    <cellStyle name="Comma 14 4 4 3" xfId="2695"/>
    <cellStyle name="Comma 14 4 4 3 2" xfId="2696"/>
    <cellStyle name="Comma 14 4 4 3 2 2" xfId="2697"/>
    <cellStyle name="Comma 14 4 4 3 3" xfId="2698"/>
    <cellStyle name="Comma 14 4 4 4" xfId="2699"/>
    <cellStyle name="Comma 14 4 4 4 2" xfId="2700"/>
    <cellStyle name="Comma 14 4 4 5" xfId="2701"/>
    <cellStyle name="Comma 14 4 4 5 2" xfId="2702"/>
    <cellStyle name="Comma 14 4 4 6" xfId="2703"/>
    <cellStyle name="Comma 14 4 5" xfId="2704"/>
    <cellStyle name="Comma 14 4 5 2" xfId="2705"/>
    <cellStyle name="Comma 14 4 5 2 2" xfId="2706"/>
    <cellStyle name="Comma 14 4 5 2 2 2" xfId="2707"/>
    <cellStyle name="Comma 14 4 5 2 3" xfId="2708"/>
    <cellStyle name="Comma 14 4 5 2 3 2" xfId="2709"/>
    <cellStyle name="Comma 14 4 5 2 4" xfId="2710"/>
    <cellStyle name="Comma 14 4 5 3" xfId="2711"/>
    <cellStyle name="Comma 14 4 5 3 2" xfId="2712"/>
    <cellStyle name="Comma 14 4 5 3 2 2" xfId="2713"/>
    <cellStyle name="Comma 14 4 5 3 3" xfId="2714"/>
    <cellStyle name="Comma 14 4 5 4" xfId="2715"/>
    <cellStyle name="Comma 14 4 5 4 2" xfId="2716"/>
    <cellStyle name="Comma 14 4 5 5" xfId="2717"/>
    <cellStyle name="Comma 14 4 5 5 2" xfId="2718"/>
    <cellStyle name="Comma 14 4 5 6" xfId="2719"/>
    <cellStyle name="Comma 14 4 6" xfId="2720"/>
    <cellStyle name="Comma 14 4 6 2" xfId="2721"/>
    <cellStyle name="Comma 14 4 6 2 2" xfId="2722"/>
    <cellStyle name="Comma 14 4 6 2 2 2" xfId="2723"/>
    <cellStyle name="Comma 14 4 6 2 3" xfId="2724"/>
    <cellStyle name="Comma 14 4 6 2 3 2" xfId="2725"/>
    <cellStyle name="Comma 14 4 6 2 4" xfId="2726"/>
    <cellStyle name="Comma 14 4 6 3" xfId="2727"/>
    <cellStyle name="Comma 14 4 6 3 2" xfId="2728"/>
    <cellStyle name="Comma 14 4 6 3 2 2" xfId="2729"/>
    <cellStyle name="Comma 14 4 6 3 3" xfId="2730"/>
    <cellStyle name="Comma 14 4 6 4" xfId="2731"/>
    <cellStyle name="Comma 14 4 6 4 2" xfId="2732"/>
    <cellStyle name="Comma 14 4 6 5" xfId="2733"/>
    <cellStyle name="Comma 14 4 6 5 2" xfId="2734"/>
    <cellStyle name="Comma 14 4 6 6" xfId="2735"/>
    <cellStyle name="Comma 14 4 7" xfId="2736"/>
    <cellStyle name="Comma 14 4 7 2" xfId="2737"/>
    <cellStyle name="Comma 14 4 7 2 2" xfId="2738"/>
    <cellStyle name="Comma 14 4 7 2 2 2" xfId="2739"/>
    <cellStyle name="Comma 14 4 7 2 3" xfId="2740"/>
    <cellStyle name="Comma 14 4 7 2 3 2" xfId="2741"/>
    <cellStyle name="Comma 14 4 7 2 4" xfId="2742"/>
    <cellStyle name="Comma 14 4 7 3" xfId="2743"/>
    <cellStyle name="Comma 14 4 7 3 2" xfId="2744"/>
    <cellStyle name="Comma 14 4 7 4" xfId="2745"/>
    <cellStyle name="Comma 14 4 7 4 2" xfId="2746"/>
    <cellStyle name="Comma 14 4 7 5" xfId="2747"/>
    <cellStyle name="Comma 14 4 8" xfId="2748"/>
    <cellStyle name="Comma 14 4 8 2" xfId="2749"/>
    <cellStyle name="Comma 14 4 8 2 2" xfId="2750"/>
    <cellStyle name="Comma 14 4 8 2 2 2" xfId="2751"/>
    <cellStyle name="Comma 14 4 8 2 3" xfId="2752"/>
    <cellStyle name="Comma 14 4 8 2 3 2" xfId="2753"/>
    <cellStyle name="Comma 14 4 8 2 4" xfId="2754"/>
    <cellStyle name="Comma 14 4 8 3" xfId="2755"/>
    <cellStyle name="Comma 14 4 8 3 2" xfId="2756"/>
    <cellStyle name="Comma 14 4 8 4" xfId="2757"/>
    <cellStyle name="Comma 14 4 8 4 2" xfId="2758"/>
    <cellStyle name="Comma 14 4 8 5" xfId="2759"/>
    <cellStyle name="Comma 14 4 9" xfId="2760"/>
    <cellStyle name="Comma 14 4 9 2" xfId="2761"/>
    <cellStyle name="Comma 14 4 9 2 2" xfId="2762"/>
    <cellStyle name="Comma 14 4 9 3" xfId="2763"/>
    <cellStyle name="Comma 14 4 9 3 2" xfId="2764"/>
    <cellStyle name="Comma 14 4 9 4" xfId="2765"/>
    <cellStyle name="Comma 14 5" xfId="2766"/>
    <cellStyle name="Comma 14 5 2" xfId="2767"/>
    <cellStyle name="Comma 14 5 2 2" xfId="2768"/>
    <cellStyle name="Comma 14 5 2 2 2" xfId="2769"/>
    <cellStyle name="Comma 14 5 2 2 2 2" xfId="2770"/>
    <cellStyle name="Comma 14 5 2 2 2 2 2" xfId="2771"/>
    <cellStyle name="Comma 14 5 2 2 2 3" xfId="2772"/>
    <cellStyle name="Comma 14 5 2 2 2 3 2" xfId="2773"/>
    <cellStyle name="Comma 14 5 2 2 2 4" xfId="2774"/>
    <cellStyle name="Comma 14 5 2 2 3" xfId="2775"/>
    <cellStyle name="Comma 14 5 2 2 3 2" xfId="2776"/>
    <cellStyle name="Comma 14 5 2 2 4" xfId="2777"/>
    <cellStyle name="Comma 14 5 2 2 4 2" xfId="2778"/>
    <cellStyle name="Comma 14 5 2 2 5" xfId="2779"/>
    <cellStyle name="Comma 14 5 2 3" xfId="2780"/>
    <cellStyle name="Comma 14 5 2 3 2" xfId="2781"/>
    <cellStyle name="Comma 14 5 2 3 2 2" xfId="2782"/>
    <cellStyle name="Comma 14 5 2 3 3" xfId="2783"/>
    <cellStyle name="Comma 14 5 2 3 3 2" xfId="2784"/>
    <cellStyle name="Comma 14 5 2 3 4" xfId="2785"/>
    <cellStyle name="Comma 14 5 2 4" xfId="2786"/>
    <cellStyle name="Comma 14 5 2 4 2" xfId="2787"/>
    <cellStyle name="Comma 14 5 2 5" xfId="2788"/>
    <cellStyle name="Comma 14 5 2 5 2" xfId="2789"/>
    <cellStyle name="Comma 14 5 2 6" xfId="2790"/>
    <cellStyle name="Comma 14 5 3" xfId="2791"/>
    <cellStyle name="Comma 14 5 3 2" xfId="2792"/>
    <cellStyle name="Comma 14 5 3 2 2" xfId="2793"/>
    <cellStyle name="Comma 14 5 3 2 2 2" xfId="2794"/>
    <cellStyle name="Comma 14 5 3 2 3" xfId="2795"/>
    <cellStyle name="Comma 14 5 3 2 3 2" xfId="2796"/>
    <cellStyle name="Comma 14 5 3 2 4" xfId="2797"/>
    <cellStyle name="Comma 14 5 3 3" xfId="2798"/>
    <cellStyle name="Comma 14 5 3 3 2" xfId="2799"/>
    <cellStyle name="Comma 14 5 3 3 2 2" xfId="2800"/>
    <cellStyle name="Comma 14 5 3 3 3" xfId="2801"/>
    <cellStyle name="Comma 14 5 3 3 3 2" xfId="2802"/>
    <cellStyle name="Comma 14 5 3 3 4" xfId="2803"/>
    <cellStyle name="Comma 14 5 3 4" xfId="2804"/>
    <cellStyle name="Comma 14 5 3 4 2" xfId="2805"/>
    <cellStyle name="Comma 14 5 3 5" xfId="2806"/>
    <cellStyle name="Comma 14 5 3 5 2" xfId="2807"/>
    <cellStyle name="Comma 14 5 3 6" xfId="2808"/>
    <cellStyle name="Comma 14 5 4" xfId="2809"/>
    <cellStyle name="Comma 14 5 4 2" xfId="2810"/>
    <cellStyle name="Comma 14 5 4 2 2" xfId="2811"/>
    <cellStyle name="Comma 14 5 4 3" xfId="2812"/>
    <cellStyle name="Comma 14 5 4 3 2" xfId="2813"/>
    <cellStyle name="Comma 14 5 4 4" xfId="2814"/>
    <cellStyle name="Comma 14 5 5" xfId="2815"/>
    <cellStyle name="Comma 14 5 5 2" xfId="2816"/>
    <cellStyle name="Comma 14 5 5 2 2" xfId="2817"/>
    <cellStyle name="Comma 14 5 5 3" xfId="2818"/>
    <cellStyle name="Comma 14 5 5 3 2" xfId="2819"/>
    <cellStyle name="Comma 14 5 5 4" xfId="2820"/>
    <cellStyle name="Comma 14 5 6" xfId="2821"/>
    <cellStyle name="Comma 14 5 6 2" xfId="2822"/>
    <cellStyle name="Comma 14 5 7" xfId="2823"/>
    <cellStyle name="Comma 14 5 7 2" xfId="2824"/>
    <cellStyle name="Comma 14 5 8" xfId="2825"/>
    <cellStyle name="Comma 14 6" xfId="2826"/>
    <cellStyle name="Comma 14 6 2" xfId="2827"/>
    <cellStyle name="Comma 14 6 2 2" xfId="2828"/>
    <cellStyle name="Comma 14 6 2 2 2" xfId="2829"/>
    <cellStyle name="Comma 14 6 2 2 2 2" xfId="2830"/>
    <cellStyle name="Comma 14 6 2 2 3" xfId="2831"/>
    <cellStyle name="Comma 14 6 2 2 3 2" xfId="2832"/>
    <cellStyle name="Comma 14 6 2 2 4" xfId="2833"/>
    <cellStyle name="Comma 14 6 2 3" xfId="2834"/>
    <cellStyle name="Comma 14 6 2 3 2" xfId="2835"/>
    <cellStyle name="Comma 14 6 2 4" xfId="2836"/>
    <cellStyle name="Comma 14 6 2 4 2" xfId="2837"/>
    <cellStyle name="Comma 14 6 2 5" xfId="2838"/>
    <cellStyle name="Comma 14 6 3" xfId="2839"/>
    <cellStyle name="Comma 14 6 3 2" xfId="2840"/>
    <cellStyle name="Comma 14 6 3 2 2" xfId="2841"/>
    <cellStyle name="Comma 14 6 3 3" xfId="2842"/>
    <cellStyle name="Comma 14 6 3 3 2" xfId="2843"/>
    <cellStyle name="Comma 14 6 3 4" xfId="2844"/>
    <cellStyle name="Comma 14 6 4" xfId="2845"/>
    <cellStyle name="Comma 14 6 4 2" xfId="2846"/>
    <cellStyle name="Comma 14 6 5" xfId="2847"/>
    <cellStyle name="Comma 14 6 5 2" xfId="2848"/>
    <cellStyle name="Comma 14 6 6" xfId="2849"/>
    <cellStyle name="Comma 14 7" xfId="2850"/>
    <cellStyle name="Comma 14 7 2" xfId="2851"/>
    <cellStyle name="Comma 14 7 2 2" xfId="2852"/>
    <cellStyle name="Comma 14 7 2 2 2" xfId="2853"/>
    <cellStyle name="Comma 14 7 2 3" xfId="2854"/>
    <cellStyle name="Comma 14 7 2 3 2" xfId="2855"/>
    <cellStyle name="Comma 14 7 2 4" xfId="2856"/>
    <cellStyle name="Comma 14 7 3" xfId="2857"/>
    <cellStyle name="Comma 14 7 3 2" xfId="2858"/>
    <cellStyle name="Comma 14 7 3 2 2" xfId="2859"/>
    <cellStyle name="Comma 14 7 3 3" xfId="2860"/>
    <cellStyle name="Comma 14 7 3 3 2" xfId="2861"/>
    <cellStyle name="Comma 14 7 3 4" xfId="2862"/>
    <cellStyle name="Comma 14 7 4" xfId="2863"/>
    <cellStyle name="Comma 14 7 4 2" xfId="2864"/>
    <cellStyle name="Comma 14 7 5" xfId="2865"/>
    <cellStyle name="Comma 14 7 5 2" xfId="2866"/>
    <cellStyle name="Comma 14 7 6" xfId="2867"/>
    <cellStyle name="Comma 14 8" xfId="2868"/>
    <cellStyle name="Comma 14 8 2" xfId="2869"/>
    <cellStyle name="Comma 14 8 2 2" xfId="2870"/>
    <cellStyle name="Comma 14 8 2 2 2" xfId="2871"/>
    <cellStyle name="Comma 14 8 2 3" xfId="2872"/>
    <cellStyle name="Comma 14 8 2 3 2" xfId="2873"/>
    <cellStyle name="Comma 14 8 2 4" xfId="2874"/>
    <cellStyle name="Comma 14 8 3" xfId="2875"/>
    <cellStyle name="Comma 14 8 3 2" xfId="2876"/>
    <cellStyle name="Comma 14 8 3 2 2" xfId="2877"/>
    <cellStyle name="Comma 14 8 3 3" xfId="2878"/>
    <cellStyle name="Comma 14 8 4" xfId="2879"/>
    <cellStyle name="Comma 14 8 4 2" xfId="2880"/>
    <cellStyle name="Comma 14 8 5" xfId="2881"/>
    <cellStyle name="Comma 14 8 5 2" xfId="2882"/>
    <cellStyle name="Comma 14 8 6" xfId="2883"/>
    <cellStyle name="Comma 14 9" xfId="2884"/>
    <cellStyle name="Comma 14 9 2" xfId="2885"/>
    <cellStyle name="Comma 14 9 2 2" xfId="2886"/>
    <cellStyle name="Comma 14 9 2 2 2" xfId="2887"/>
    <cellStyle name="Comma 14 9 2 3" xfId="2888"/>
    <cellStyle name="Comma 14 9 2 3 2" xfId="2889"/>
    <cellStyle name="Comma 14 9 2 4" xfId="2890"/>
    <cellStyle name="Comma 14 9 3" xfId="2891"/>
    <cellStyle name="Comma 14 9 3 2" xfId="2892"/>
    <cellStyle name="Comma 14 9 3 2 2" xfId="2893"/>
    <cellStyle name="Comma 14 9 3 3" xfId="2894"/>
    <cellStyle name="Comma 14 9 4" xfId="2895"/>
    <cellStyle name="Comma 14 9 4 2" xfId="2896"/>
    <cellStyle name="Comma 14 9 5" xfId="2897"/>
    <cellStyle name="Comma 14 9 5 2" xfId="2898"/>
    <cellStyle name="Comma 14 9 6" xfId="2899"/>
    <cellStyle name="Comma 15" xfId="2900"/>
    <cellStyle name="Comma 15 2" xfId="2901"/>
    <cellStyle name="Comma 15 2 2" xfId="2902"/>
    <cellStyle name="Comma 15 2 2 2" xfId="2903"/>
    <cellStyle name="Comma 15 2 3" xfId="2904"/>
    <cellStyle name="Comma 15 3" xfId="2905"/>
    <cellStyle name="Comma 15 3 2" xfId="2906"/>
    <cellStyle name="Comma 15 3 3" xfId="2907"/>
    <cellStyle name="Comma 15 4" xfId="2908"/>
    <cellStyle name="Comma 15 4 2" xfId="2909"/>
    <cellStyle name="Comma 15 4 3" xfId="2910"/>
    <cellStyle name="Comma 15 5" xfId="2911"/>
    <cellStyle name="Comma 15 5 2" xfId="2912"/>
    <cellStyle name="Comma 15 5 3" xfId="2913"/>
    <cellStyle name="Comma 15 6" xfId="2914"/>
    <cellStyle name="Comma 15 7" xfId="2915"/>
    <cellStyle name="Comma 16" xfId="2916"/>
    <cellStyle name="Comma 16 2" xfId="2917"/>
    <cellStyle name="Comma 16 2 2" xfId="2918"/>
    <cellStyle name="Comma 16 2 2 2" xfId="2919"/>
    <cellStyle name="Comma 16 2 3" xfId="2920"/>
    <cellStyle name="Comma 16 3" xfId="2921"/>
    <cellStyle name="Comma 16 3 2" xfId="2922"/>
    <cellStyle name="Comma 16 4" xfId="2923"/>
    <cellStyle name="Comma 16 5" xfId="2924"/>
    <cellStyle name="Comma 17" xfId="2925"/>
    <cellStyle name="Comma 17 2" xfId="2926"/>
    <cellStyle name="Comma 17 2 2" xfId="2927"/>
    <cellStyle name="Comma 17 3" xfId="2928"/>
    <cellStyle name="Comma 17 4" xfId="2929"/>
    <cellStyle name="Comma 18" xfId="2930"/>
    <cellStyle name="Comma 18 2" xfId="2931"/>
    <cellStyle name="Comma 18 2 2" xfId="2932"/>
    <cellStyle name="Comma 18 3" xfId="2933"/>
    <cellStyle name="Comma 18 4" xfId="2934"/>
    <cellStyle name="Comma 19" xfId="2935"/>
    <cellStyle name="Comma 19 2" xfId="2936"/>
    <cellStyle name="Comma 19 2 2" xfId="2937"/>
    <cellStyle name="Comma 19 3" xfId="2938"/>
    <cellStyle name="Comma 19 4" xfId="2939"/>
    <cellStyle name="Comma 2" xfId="2940"/>
    <cellStyle name="Comma 2 10" xfId="2941"/>
    <cellStyle name="Comma 2 10 10" xfId="2942"/>
    <cellStyle name="Comma 2 10 10 2" xfId="2943"/>
    <cellStyle name="Comma 2 10 10 2 2" xfId="2944"/>
    <cellStyle name="Comma 2 10 10 2 3" xfId="2945"/>
    <cellStyle name="Comma 2 10 10 3" xfId="2946"/>
    <cellStyle name="Comma 2 10 10 3 2" xfId="2947"/>
    <cellStyle name="Comma 2 10 10 3 3" xfId="2948"/>
    <cellStyle name="Comma 2 10 10 4" xfId="2949"/>
    <cellStyle name="Comma 2 10 10 4 2" xfId="2950"/>
    <cellStyle name="Comma 2 10 10 4 3" xfId="2951"/>
    <cellStyle name="Comma 2 10 10 5" xfId="2952"/>
    <cellStyle name="Comma 2 10 10 5 2" xfId="2953"/>
    <cellStyle name="Comma 2 10 10 5 3" xfId="2954"/>
    <cellStyle name="Comma 2 10 10 6" xfId="2955"/>
    <cellStyle name="Comma 2 10 10 7" xfId="2956"/>
    <cellStyle name="Comma 2 10 11" xfId="2957"/>
    <cellStyle name="Comma 2 10 11 2" xfId="2958"/>
    <cellStyle name="Comma 2 10 11 3" xfId="2959"/>
    <cellStyle name="Comma 2 10 12" xfId="2960"/>
    <cellStyle name="Comma 2 10 12 2" xfId="2961"/>
    <cellStyle name="Comma 2 10 12 3" xfId="2962"/>
    <cellStyle name="Comma 2 10 13" xfId="2963"/>
    <cellStyle name="Comma 2 10 13 2" xfId="2964"/>
    <cellStyle name="Comma 2 10 13 3" xfId="2965"/>
    <cellStyle name="Comma 2 10 14" xfId="2966"/>
    <cellStyle name="Comma 2 10 14 2" xfId="2967"/>
    <cellStyle name="Comma 2 10 14 3" xfId="2968"/>
    <cellStyle name="Comma 2 10 15" xfId="2969"/>
    <cellStyle name="Comma 2 10 16" xfId="2970"/>
    <cellStyle name="Comma 2 10 2" xfId="2971"/>
    <cellStyle name="Comma 2 10 2 10" xfId="2972"/>
    <cellStyle name="Comma 2 10 2 10 2" xfId="2973"/>
    <cellStyle name="Comma 2 10 2 10 3" xfId="2974"/>
    <cellStyle name="Comma 2 10 2 11" xfId="2975"/>
    <cellStyle name="Comma 2 10 2 11 2" xfId="2976"/>
    <cellStyle name="Comma 2 10 2 11 3" xfId="2977"/>
    <cellStyle name="Comma 2 10 2 12" xfId="2978"/>
    <cellStyle name="Comma 2 10 2 12 2" xfId="2979"/>
    <cellStyle name="Comma 2 10 2 12 3" xfId="2980"/>
    <cellStyle name="Comma 2 10 2 13" xfId="2981"/>
    <cellStyle name="Comma 2 10 2 13 2" xfId="2982"/>
    <cellStyle name="Comma 2 10 2 13 3" xfId="2983"/>
    <cellStyle name="Comma 2 10 2 14" xfId="2984"/>
    <cellStyle name="Comma 2 10 2 15" xfId="2985"/>
    <cellStyle name="Comma 2 10 2 2" xfId="2986"/>
    <cellStyle name="Comma 2 10 2 2 10" xfId="2987"/>
    <cellStyle name="Comma 2 10 2 2 10 2" xfId="2988"/>
    <cellStyle name="Comma 2 10 2 2 10 3" xfId="2989"/>
    <cellStyle name="Comma 2 10 2 2 11" xfId="2990"/>
    <cellStyle name="Comma 2 10 2 2 11 2" xfId="2991"/>
    <cellStyle name="Comma 2 10 2 2 11 3" xfId="2992"/>
    <cellStyle name="Comma 2 10 2 2 12" xfId="2993"/>
    <cellStyle name="Comma 2 10 2 2 12 2" xfId="2994"/>
    <cellStyle name="Comma 2 10 2 2 12 3" xfId="2995"/>
    <cellStyle name="Comma 2 10 2 2 13" xfId="2996"/>
    <cellStyle name="Comma 2 10 2 2 14" xfId="2997"/>
    <cellStyle name="Comma 2 10 2 2 2" xfId="2998"/>
    <cellStyle name="Comma 2 10 2 2 2 10" xfId="2999"/>
    <cellStyle name="Comma 2 10 2 2 2 11" xfId="3000"/>
    <cellStyle name="Comma 2 10 2 2 2 2" xfId="3001"/>
    <cellStyle name="Comma 2 10 2 2 2 2 2" xfId="3002"/>
    <cellStyle name="Comma 2 10 2 2 2 2 2 2" xfId="3003"/>
    <cellStyle name="Comma 2 10 2 2 2 2 2 2 2" xfId="3004"/>
    <cellStyle name="Comma 2 10 2 2 2 2 2 2 3" xfId="3005"/>
    <cellStyle name="Comma 2 10 2 2 2 2 2 3" xfId="3006"/>
    <cellStyle name="Comma 2 10 2 2 2 2 2 3 2" xfId="3007"/>
    <cellStyle name="Comma 2 10 2 2 2 2 2 3 3" xfId="3008"/>
    <cellStyle name="Comma 2 10 2 2 2 2 2 4" xfId="3009"/>
    <cellStyle name="Comma 2 10 2 2 2 2 2 4 2" xfId="3010"/>
    <cellStyle name="Comma 2 10 2 2 2 2 2 4 3" xfId="3011"/>
    <cellStyle name="Comma 2 10 2 2 2 2 2 5" xfId="3012"/>
    <cellStyle name="Comma 2 10 2 2 2 2 2 5 2" xfId="3013"/>
    <cellStyle name="Comma 2 10 2 2 2 2 2 5 3" xfId="3014"/>
    <cellStyle name="Comma 2 10 2 2 2 2 2 6" xfId="3015"/>
    <cellStyle name="Comma 2 10 2 2 2 2 2 7" xfId="3016"/>
    <cellStyle name="Comma 2 10 2 2 2 2 3" xfId="3017"/>
    <cellStyle name="Comma 2 10 2 2 2 2 3 2" xfId="3018"/>
    <cellStyle name="Comma 2 10 2 2 2 2 3 3" xfId="3019"/>
    <cellStyle name="Comma 2 10 2 2 2 2 4" xfId="3020"/>
    <cellStyle name="Comma 2 10 2 2 2 2 4 2" xfId="3021"/>
    <cellStyle name="Comma 2 10 2 2 2 2 4 3" xfId="3022"/>
    <cellStyle name="Comma 2 10 2 2 2 2 5" xfId="3023"/>
    <cellStyle name="Comma 2 10 2 2 2 2 5 2" xfId="3024"/>
    <cellStyle name="Comma 2 10 2 2 2 2 5 3" xfId="3025"/>
    <cellStyle name="Comma 2 10 2 2 2 2 6" xfId="3026"/>
    <cellStyle name="Comma 2 10 2 2 2 2 6 2" xfId="3027"/>
    <cellStyle name="Comma 2 10 2 2 2 2 6 3" xfId="3028"/>
    <cellStyle name="Comma 2 10 2 2 2 2 7" xfId="3029"/>
    <cellStyle name="Comma 2 10 2 2 2 2 8" xfId="3030"/>
    <cellStyle name="Comma 2 10 2 2 2 3" xfId="3031"/>
    <cellStyle name="Comma 2 10 2 2 2 3 2" xfId="3032"/>
    <cellStyle name="Comma 2 10 2 2 2 3 2 2" xfId="3033"/>
    <cellStyle name="Comma 2 10 2 2 2 3 2 3" xfId="3034"/>
    <cellStyle name="Comma 2 10 2 2 2 3 3" xfId="3035"/>
    <cellStyle name="Comma 2 10 2 2 2 3 3 2" xfId="3036"/>
    <cellStyle name="Comma 2 10 2 2 2 3 3 3" xfId="3037"/>
    <cellStyle name="Comma 2 10 2 2 2 3 4" xfId="3038"/>
    <cellStyle name="Comma 2 10 2 2 2 3 4 2" xfId="3039"/>
    <cellStyle name="Comma 2 10 2 2 2 3 4 3" xfId="3040"/>
    <cellStyle name="Comma 2 10 2 2 2 3 5" xfId="3041"/>
    <cellStyle name="Comma 2 10 2 2 2 3 5 2" xfId="3042"/>
    <cellStyle name="Comma 2 10 2 2 2 3 5 3" xfId="3043"/>
    <cellStyle name="Comma 2 10 2 2 2 3 6" xfId="3044"/>
    <cellStyle name="Comma 2 10 2 2 2 3 7" xfId="3045"/>
    <cellStyle name="Comma 2 10 2 2 2 4" xfId="3046"/>
    <cellStyle name="Comma 2 10 2 2 2 4 2" xfId="3047"/>
    <cellStyle name="Comma 2 10 2 2 2 4 2 2" xfId="3048"/>
    <cellStyle name="Comma 2 10 2 2 2 4 2 3" xfId="3049"/>
    <cellStyle name="Comma 2 10 2 2 2 4 3" xfId="3050"/>
    <cellStyle name="Comma 2 10 2 2 2 4 3 2" xfId="3051"/>
    <cellStyle name="Comma 2 10 2 2 2 4 3 3" xfId="3052"/>
    <cellStyle name="Comma 2 10 2 2 2 4 4" xfId="3053"/>
    <cellStyle name="Comma 2 10 2 2 2 4 4 2" xfId="3054"/>
    <cellStyle name="Comma 2 10 2 2 2 4 4 3" xfId="3055"/>
    <cellStyle name="Comma 2 10 2 2 2 4 5" xfId="3056"/>
    <cellStyle name="Comma 2 10 2 2 2 4 5 2" xfId="3057"/>
    <cellStyle name="Comma 2 10 2 2 2 4 5 3" xfId="3058"/>
    <cellStyle name="Comma 2 10 2 2 2 4 6" xfId="3059"/>
    <cellStyle name="Comma 2 10 2 2 2 4 7" xfId="3060"/>
    <cellStyle name="Comma 2 10 2 2 2 5" xfId="3061"/>
    <cellStyle name="Comma 2 10 2 2 2 5 2" xfId="3062"/>
    <cellStyle name="Comma 2 10 2 2 2 5 2 2" xfId="3063"/>
    <cellStyle name="Comma 2 10 2 2 2 5 2 3" xfId="3064"/>
    <cellStyle name="Comma 2 10 2 2 2 5 3" xfId="3065"/>
    <cellStyle name="Comma 2 10 2 2 2 5 3 2" xfId="3066"/>
    <cellStyle name="Comma 2 10 2 2 2 5 3 3" xfId="3067"/>
    <cellStyle name="Comma 2 10 2 2 2 5 4" xfId="3068"/>
    <cellStyle name="Comma 2 10 2 2 2 5 4 2" xfId="3069"/>
    <cellStyle name="Comma 2 10 2 2 2 5 4 3" xfId="3070"/>
    <cellStyle name="Comma 2 10 2 2 2 5 5" xfId="3071"/>
    <cellStyle name="Comma 2 10 2 2 2 5 5 2" xfId="3072"/>
    <cellStyle name="Comma 2 10 2 2 2 5 5 3" xfId="3073"/>
    <cellStyle name="Comma 2 10 2 2 2 5 6" xfId="3074"/>
    <cellStyle name="Comma 2 10 2 2 2 5 7" xfId="3075"/>
    <cellStyle name="Comma 2 10 2 2 2 6" xfId="3076"/>
    <cellStyle name="Comma 2 10 2 2 2 6 2" xfId="3077"/>
    <cellStyle name="Comma 2 10 2 2 2 6 3" xfId="3078"/>
    <cellStyle name="Comma 2 10 2 2 2 7" xfId="3079"/>
    <cellStyle name="Comma 2 10 2 2 2 7 2" xfId="3080"/>
    <cellStyle name="Comma 2 10 2 2 2 7 3" xfId="3081"/>
    <cellStyle name="Comma 2 10 2 2 2 8" xfId="3082"/>
    <cellStyle name="Comma 2 10 2 2 2 8 2" xfId="3083"/>
    <cellStyle name="Comma 2 10 2 2 2 8 3" xfId="3084"/>
    <cellStyle name="Comma 2 10 2 2 2 9" xfId="3085"/>
    <cellStyle name="Comma 2 10 2 2 2 9 2" xfId="3086"/>
    <cellStyle name="Comma 2 10 2 2 2 9 3" xfId="3087"/>
    <cellStyle name="Comma 2 10 2 2 3" xfId="3088"/>
    <cellStyle name="Comma 2 10 2 2 3 2" xfId="3089"/>
    <cellStyle name="Comma 2 10 2 2 3 2 2" xfId="3090"/>
    <cellStyle name="Comma 2 10 2 2 3 2 2 2" xfId="3091"/>
    <cellStyle name="Comma 2 10 2 2 3 2 2 3" xfId="3092"/>
    <cellStyle name="Comma 2 10 2 2 3 2 3" xfId="3093"/>
    <cellStyle name="Comma 2 10 2 2 3 2 3 2" xfId="3094"/>
    <cellStyle name="Comma 2 10 2 2 3 2 3 3" xfId="3095"/>
    <cellStyle name="Comma 2 10 2 2 3 2 4" xfId="3096"/>
    <cellStyle name="Comma 2 10 2 2 3 2 4 2" xfId="3097"/>
    <cellStyle name="Comma 2 10 2 2 3 2 4 3" xfId="3098"/>
    <cellStyle name="Comma 2 10 2 2 3 2 5" xfId="3099"/>
    <cellStyle name="Comma 2 10 2 2 3 2 5 2" xfId="3100"/>
    <cellStyle name="Comma 2 10 2 2 3 2 5 3" xfId="3101"/>
    <cellStyle name="Comma 2 10 2 2 3 2 6" xfId="3102"/>
    <cellStyle name="Comma 2 10 2 2 3 2 7" xfId="3103"/>
    <cellStyle name="Comma 2 10 2 2 3 3" xfId="3104"/>
    <cellStyle name="Comma 2 10 2 2 3 3 2" xfId="3105"/>
    <cellStyle name="Comma 2 10 2 2 3 3 3" xfId="3106"/>
    <cellStyle name="Comma 2 10 2 2 3 4" xfId="3107"/>
    <cellStyle name="Comma 2 10 2 2 3 4 2" xfId="3108"/>
    <cellStyle name="Comma 2 10 2 2 3 4 3" xfId="3109"/>
    <cellStyle name="Comma 2 10 2 2 3 5" xfId="3110"/>
    <cellStyle name="Comma 2 10 2 2 3 5 2" xfId="3111"/>
    <cellStyle name="Comma 2 10 2 2 3 5 3" xfId="3112"/>
    <cellStyle name="Comma 2 10 2 2 3 6" xfId="3113"/>
    <cellStyle name="Comma 2 10 2 2 3 6 2" xfId="3114"/>
    <cellStyle name="Comma 2 10 2 2 3 6 3" xfId="3115"/>
    <cellStyle name="Comma 2 10 2 2 3 7" xfId="3116"/>
    <cellStyle name="Comma 2 10 2 2 3 8" xfId="3117"/>
    <cellStyle name="Comma 2 10 2 2 4" xfId="3118"/>
    <cellStyle name="Comma 2 10 2 2 4 2" xfId="3119"/>
    <cellStyle name="Comma 2 10 2 2 4 2 2" xfId="3120"/>
    <cellStyle name="Comma 2 10 2 2 4 2 2 2" xfId="3121"/>
    <cellStyle name="Comma 2 10 2 2 4 2 2 3" xfId="3122"/>
    <cellStyle name="Comma 2 10 2 2 4 2 3" xfId="3123"/>
    <cellStyle name="Comma 2 10 2 2 4 2 3 2" xfId="3124"/>
    <cellStyle name="Comma 2 10 2 2 4 2 3 3" xfId="3125"/>
    <cellStyle name="Comma 2 10 2 2 4 2 4" xfId="3126"/>
    <cellStyle name="Comma 2 10 2 2 4 2 4 2" xfId="3127"/>
    <cellStyle name="Comma 2 10 2 2 4 2 4 3" xfId="3128"/>
    <cellStyle name="Comma 2 10 2 2 4 2 5" xfId="3129"/>
    <cellStyle name="Comma 2 10 2 2 4 2 5 2" xfId="3130"/>
    <cellStyle name="Comma 2 10 2 2 4 2 5 3" xfId="3131"/>
    <cellStyle name="Comma 2 10 2 2 4 2 6" xfId="3132"/>
    <cellStyle name="Comma 2 10 2 2 4 2 7" xfId="3133"/>
    <cellStyle name="Comma 2 10 2 2 4 3" xfId="3134"/>
    <cellStyle name="Comma 2 10 2 2 4 3 2" xfId="3135"/>
    <cellStyle name="Comma 2 10 2 2 4 3 3" xfId="3136"/>
    <cellStyle name="Comma 2 10 2 2 4 4" xfId="3137"/>
    <cellStyle name="Comma 2 10 2 2 4 4 2" xfId="3138"/>
    <cellStyle name="Comma 2 10 2 2 4 4 3" xfId="3139"/>
    <cellStyle name="Comma 2 10 2 2 4 5" xfId="3140"/>
    <cellStyle name="Comma 2 10 2 2 4 5 2" xfId="3141"/>
    <cellStyle name="Comma 2 10 2 2 4 5 3" xfId="3142"/>
    <cellStyle name="Comma 2 10 2 2 4 6" xfId="3143"/>
    <cellStyle name="Comma 2 10 2 2 4 6 2" xfId="3144"/>
    <cellStyle name="Comma 2 10 2 2 4 6 3" xfId="3145"/>
    <cellStyle name="Comma 2 10 2 2 4 7" xfId="3146"/>
    <cellStyle name="Comma 2 10 2 2 4 8" xfId="3147"/>
    <cellStyle name="Comma 2 10 2 2 5" xfId="3148"/>
    <cellStyle name="Comma 2 10 2 2 5 2" xfId="3149"/>
    <cellStyle name="Comma 2 10 2 2 5 2 2" xfId="3150"/>
    <cellStyle name="Comma 2 10 2 2 5 2 3" xfId="3151"/>
    <cellStyle name="Comma 2 10 2 2 5 3" xfId="3152"/>
    <cellStyle name="Comma 2 10 2 2 5 3 2" xfId="3153"/>
    <cellStyle name="Comma 2 10 2 2 5 3 3" xfId="3154"/>
    <cellStyle name="Comma 2 10 2 2 5 4" xfId="3155"/>
    <cellStyle name="Comma 2 10 2 2 5 4 2" xfId="3156"/>
    <cellStyle name="Comma 2 10 2 2 5 4 3" xfId="3157"/>
    <cellStyle name="Comma 2 10 2 2 5 5" xfId="3158"/>
    <cellStyle name="Comma 2 10 2 2 5 5 2" xfId="3159"/>
    <cellStyle name="Comma 2 10 2 2 5 5 3" xfId="3160"/>
    <cellStyle name="Comma 2 10 2 2 5 6" xfId="3161"/>
    <cellStyle name="Comma 2 10 2 2 5 7" xfId="3162"/>
    <cellStyle name="Comma 2 10 2 2 6" xfId="3163"/>
    <cellStyle name="Comma 2 10 2 2 6 2" xfId="3164"/>
    <cellStyle name="Comma 2 10 2 2 6 2 2" xfId="3165"/>
    <cellStyle name="Comma 2 10 2 2 6 2 3" xfId="3166"/>
    <cellStyle name="Comma 2 10 2 2 6 3" xfId="3167"/>
    <cellStyle name="Comma 2 10 2 2 6 3 2" xfId="3168"/>
    <cellStyle name="Comma 2 10 2 2 6 3 3" xfId="3169"/>
    <cellStyle name="Comma 2 10 2 2 6 4" xfId="3170"/>
    <cellStyle name="Comma 2 10 2 2 6 4 2" xfId="3171"/>
    <cellStyle name="Comma 2 10 2 2 6 4 3" xfId="3172"/>
    <cellStyle name="Comma 2 10 2 2 6 5" xfId="3173"/>
    <cellStyle name="Comma 2 10 2 2 6 5 2" xfId="3174"/>
    <cellStyle name="Comma 2 10 2 2 6 5 3" xfId="3175"/>
    <cellStyle name="Comma 2 10 2 2 6 6" xfId="3176"/>
    <cellStyle name="Comma 2 10 2 2 6 7" xfId="3177"/>
    <cellStyle name="Comma 2 10 2 2 7" xfId="3178"/>
    <cellStyle name="Comma 2 10 2 2 7 2" xfId="3179"/>
    <cellStyle name="Comma 2 10 2 2 7 2 2" xfId="3180"/>
    <cellStyle name="Comma 2 10 2 2 7 2 3" xfId="3181"/>
    <cellStyle name="Comma 2 10 2 2 7 3" xfId="3182"/>
    <cellStyle name="Comma 2 10 2 2 7 3 2" xfId="3183"/>
    <cellStyle name="Comma 2 10 2 2 7 3 3" xfId="3184"/>
    <cellStyle name="Comma 2 10 2 2 7 4" xfId="3185"/>
    <cellStyle name="Comma 2 10 2 2 7 4 2" xfId="3186"/>
    <cellStyle name="Comma 2 10 2 2 7 4 3" xfId="3187"/>
    <cellStyle name="Comma 2 10 2 2 7 5" xfId="3188"/>
    <cellStyle name="Comma 2 10 2 2 7 5 2" xfId="3189"/>
    <cellStyle name="Comma 2 10 2 2 7 5 3" xfId="3190"/>
    <cellStyle name="Comma 2 10 2 2 7 6" xfId="3191"/>
    <cellStyle name="Comma 2 10 2 2 7 7" xfId="3192"/>
    <cellStyle name="Comma 2 10 2 2 8" xfId="3193"/>
    <cellStyle name="Comma 2 10 2 2 8 2" xfId="3194"/>
    <cellStyle name="Comma 2 10 2 2 8 2 2" xfId="3195"/>
    <cellStyle name="Comma 2 10 2 2 8 2 3" xfId="3196"/>
    <cellStyle name="Comma 2 10 2 2 8 3" xfId="3197"/>
    <cellStyle name="Comma 2 10 2 2 8 3 2" xfId="3198"/>
    <cellStyle name="Comma 2 10 2 2 8 3 3" xfId="3199"/>
    <cellStyle name="Comma 2 10 2 2 8 4" xfId="3200"/>
    <cellStyle name="Comma 2 10 2 2 8 4 2" xfId="3201"/>
    <cellStyle name="Comma 2 10 2 2 8 4 3" xfId="3202"/>
    <cellStyle name="Comma 2 10 2 2 8 5" xfId="3203"/>
    <cellStyle name="Comma 2 10 2 2 8 5 2" xfId="3204"/>
    <cellStyle name="Comma 2 10 2 2 8 5 3" xfId="3205"/>
    <cellStyle name="Comma 2 10 2 2 8 6" xfId="3206"/>
    <cellStyle name="Comma 2 10 2 2 8 7" xfId="3207"/>
    <cellStyle name="Comma 2 10 2 2 9" xfId="3208"/>
    <cellStyle name="Comma 2 10 2 2 9 2" xfId="3209"/>
    <cellStyle name="Comma 2 10 2 2 9 3" xfId="3210"/>
    <cellStyle name="Comma 2 10 2 3" xfId="3211"/>
    <cellStyle name="Comma 2 10 2 3 10" xfId="3212"/>
    <cellStyle name="Comma 2 10 2 3 11" xfId="3213"/>
    <cellStyle name="Comma 2 10 2 3 2" xfId="3214"/>
    <cellStyle name="Comma 2 10 2 3 2 2" xfId="3215"/>
    <cellStyle name="Comma 2 10 2 3 2 2 2" xfId="3216"/>
    <cellStyle name="Comma 2 10 2 3 2 2 2 2" xfId="3217"/>
    <cellStyle name="Comma 2 10 2 3 2 2 2 3" xfId="3218"/>
    <cellStyle name="Comma 2 10 2 3 2 2 3" xfId="3219"/>
    <cellStyle name="Comma 2 10 2 3 2 2 3 2" xfId="3220"/>
    <cellStyle name="Comma 2 10 2 3 2 2 3 3" xfId="3221"/>
    <cellStyle name="Comma 2 10 2 3 2 2 4" xfId="3222"/>
    <cellStyle name="Comma 2 10 2 3 2 2 4 2" xfId="3223"/>
    <cellStyle name="Comma 2 10 2 3 2 2 4 3" xfId="3224"/>
    <cellStyle name="Comma 2 10 2 3 2 2 5" xfId="3225"/>
    <cellStyle name="Comma 2 10 2 3 2 2 5 2" xfId="3226"/>
    <cellStyle name="Comma 2 10 2 3 2 2 5 3" xfId="3227"/>
    <cellStyle name="Comma 2 10 2 3 2 2 6" xfId="3228"/>
    <cellStyle name="Comma 2 10 2 3 2 2 7" xfId="3229"/>
    <cellStyle name="Comma 2 10 2 3 2 3" xfId="3230"/>
    <cellStyle name="Comma 2 10 2 3 2 3 2" xfId="3231"/>
    <cellStyle name="Comma 2 10 2 3 2 3 3" xfId="3232"/>
    <cellStyle name="Comma 2 10 2 3 2 4" xfId="3233"/>
    <cellStyle name="Comma 2 10 2 3 2 4 2" xfId="3234"/>
    <cellStyle name="Comma 2 10 2 3 2 4 3" xfId="3235"/>
    <cellStyle name="Comma 2 10 2 3 2 5" xfId="3236"/>
    <cellStyle name="Comma 2 10 2 3 2 5 2" xfId="3237"/>
    <cellStyle name="Comma 2 10 2 3 2 5 3" xfId="3238"/>
    <cellStyle name="Comma 2 10 2 3 2 6" xfId="3239"/>
    <cellStyle name="Comma 2 10 2 3 2 6 2" xfId="3240"/>
    <cellStyle name="Comma 2 10 2 3 2 6 3" xfId="3241"/>
    <cellStyle name="Comma 2 10 2 3 2 7" xfId="3242"/>
    <cellStyle name="Comma 2 10 2 3 2 8" xfId="3243"/>
    <cellStyle name="Comma 2 10 2 3 3" xfId="3244"/>
    <cellStyle name="Comma 2 10 2 3 3 2" xfId="3245"/>
    <cellStyle name="Comma 2 10 2 3 3 2 2" xfId="3246"/>
    <cellStyle name="Comma 2 10 2 3 3 2 3" xfId="3247"/>
    <cellStyle name="Comma 2 10 2 3 3 3" xfId="3248"/>
    <cellStyle name="Comma 2 10 2 3 3 3 2" xfId="3249"/>
    <cellStyle name="Comma 2 10 2 3 3 3 3" xfId="3250"/>
    <cellStyle name="Comma 2 10 2 3 3 4" xfId="3251"/>
    <cellStyle name="Comma 2 10 2 3 3 4 2" xfId="3252"/>
    <cellStyle name="Comma 2 10 2 3 3 4 3" xfId="3253"/>
    <cellStyle name="Comma 2 10 2 3 3 5" xfId="3254"/>
    <cellStyle name="Comma 2 10 2 3 3 5 2" xfId="3255"/>
    <cellStyle name="Comma 2 10 2 3 3 5 3" xfId="3256"/>
    <cellStyle name="Comma 2 10 2 3 3 6" xfId="3257"/>
    <cellStyle name="Comma 2 10 2 3 3 7" xfId="3258"/>
    <cellStyle name="Comma 2 10 2 3 4" xfId="3259"/>
    <cellStyle name="Comma 2 10 2 3 4 2" xfId="3260"/>
    <cellStyle name="Comma 2 10 2 3 4 2 2" xfId="3261"/>
    <cellStyle name="Comma 2 10 2 3 4 2 3" xfId="3262"/>
    <cellStyle name="Comma 2 10 2 3 4 3" xfId="3263"/>
    <cellStyle name="Comma 2 10 2 3 4 3 2" xfId="3264"/>
    <cellStyle name="Comma 2 10 2 3 4 3 3" xfId="3265"/>
    <cellStyle name="Comma 2 10 2 3 4 4" xfId="3266"/>
    <cellStyle name="Comma 2 10 2 3 4 4 2" xfId="3267"/>
    <cellStyle name="Comma 2 10 2 3 4 4 3" xfId="3268"/>
    <cellStyle name="Comma 2 10 2 3 4 5" xfId="3269"/>
    <cellStyle name="Comma 2 10 2 3 4 5 2" xfId="3270"/>
    <cellStyle name="Comma 2 10 2 3 4 5 3" xfId="3271"/>
    <cellStyle name="Comma 2 10 2 3 4 6" xfId="3272"/>
    <cellStyle name="Comma 2 10 2 3 4 7" xfId="3273"/>
    <cellStyle name="Comma 2 10 2 3 5" xfId="3274"/>
    <cellStyle name="Comma 2 10 2 3 5 2" xfId="3275"/>
    <cellStyle name="Comma 2 10 2 3 5 2 2" xfId="3276"/>
    <cellStyle name="Comma 2 10 2 3 5 2 3" xfId="3277"/>
    <cellStyle name="Comma 2 10 2 3 5 3" xfId="3278"/>
    <cellStyle name="Comma 2 10 2 3 5 3 2" xfId="3279"/>
    <cellStyle name="Comma 2 10 2 3 5 3 3" xfId="3280"/>
    <cellStyle name="Comma 2 10 2 3 5 4" xfId="3281"/>
    <cellStyle name="Comma 2 10 2 3 5 4 2" xfId="3282"/>
    <cellStyle name="Comma 2 10 2 3 5 4 3" xfId="3283"/>
    <cellStyle name="Comma 2 10 2 3 5 5" xfId="3284"/>
    <cellStyle name="Comma 2 10 2 3 5 5 2" xfId="3285"/>
    <cellStyle name="Comma 2 10 2 3 5 5 3" xfId="3286"/>
    <cellStyle name="Comma 2 10 2 3 5 6" xfId="3287"/>
    <cellStyle name="Comma 2 10 2 3 5 7" xfId="3288"/>
    <cellStyle name="Comma 2 10 2 3 6" xfId="3289"/>
    <cellStyle name="Comma 2 10 2 3 6 2" xfId="3290"/>
    <cellStyle name="Comma 2 10 2 3 6 3" xfId="3291"/>
    <cellStyle name="Comma 2 10 2 3 7" xfId="3292"/>
    <cellStyle name="Comma 2 10 2 3 7 2" xfId="3293"/>
    <cellStyle name="Comma 2 10 2 3 7 3" xfId="3294"/>
    <cellStyle name="Comma 2 10 2 3 8" xfId="3295"/>
    <cellStyle name="Comma 2 10 2 3 8 2" xfId="3296"/>
    <cellStyle name="Comma 2 10 2 3 8 3" xfId="3297"/>
    <cellStyle name="Comma 2 10 2 3 9" xfId="3298"/>
    <cellStyle name="Comma 2 10 2 3 9 2" xfId="3299"/>
    <cellStyle name="Comma 2 10 2 3 9 3" xfId="3300"/>
    <cellStyle name="Comma 2 10 2 4" xfId="3301"/>
    <cellStyle name="Comma 2 10 2 4 2" xfId="3302"/>
    <cellStyle name="Comma 2 10 2 4 2 2" xfId="3303"/>
    <cellStyle name="Comma 2 10 2 4 2 2 2" xfId="3304"/>
    <cellStyle name="Comma 2 10 2 4 2 2 3" xfId="3305"/>
    <cellStyle name="Comma 2 10 2 4 2 3" xfId="3306"/>
    <cellStyle name="Comma 2 10 2 4 2 3 2" xfId="3307"/>
    <cellStyle name="Comma 2 10 2 4 2 3 3" xfId="3308"/>
    <cellStyle name="Comma 2 10 2 4 2 4" xfId="3309"/>
    <cellStyle name="Comma 2 10 2 4 2 4 2" xfId="3310"/>
    <cellStyle name="Comma 2 10 2 4 2 4 3" xfId="3311"/>
    <cellStyle name="Comma 2 10 2 4 2 5" xfId="3312"/>
    <cellStyle name="Comma 2 10 2 4 2 5 2" xfId="3313"/>
    <cellStyle name="Comma 2 10 2 4 2 5 3" xfId="3314"/>
    <cellStyle name="Comma 2 10 2 4 2 6" xfId="3315"/>
    <cellStyle name="Comma 2 10 2 4 2 7" xfId="3316"/>
    <cellStyle name="Comma 2 10 2 4 3" xfId="3317"/>
    <cellStyle name="Comma 2 10 2 4 3 2" xfId="3318"/>
    <cellStyle name="Comma 2 10 2 4 3 3" xfId="3319"/>
    <cellStyle name="Comma 2 10 2 4 4" xfId="3320"/>
    <cellStyle name="Comma 2 10 2 4 4 2" xfId="3321"/>
    <cellStyle name="Comma 2 10 2 4 4 3" xfId="3322"/>
    <cellStyle name="Comma 2 10 2 4 5" xfId="3323"/>
    <cellStyle name="Comma 2 10 2 4 5 2" xfId="3324"/>
    <cellStyle name="Comma 2 10 2 4 5 3" xfId="3325"/>
    <cellStyle name="Comma 2 10 2 4 6" xfId="3326"/>
    <cellStyle name="Comma 2 10 2 4 6 2" xfId="3327"/>
    <cellStyle name="Comma 2 10 2 4 6 3" xfId="3328"/>
    <cellStyle name="Comma 2 10 2 4 7" xfId="3329"/>
    <cellStyle name="Comma 2 10 2 4 8" xfId="3330"/>
    <cellStyle name="Comma 2 10 2 5" xfId="3331"/>
    <cellStyle name="Comma 2 10 2 5 2" xfId="3332"/>
    <cellStyle name="Comma 2 10 2 5 2 2" xfId="3333"/>
    <cellStyle name="Comma 2 10 2 5 2 2 2" xfId="3334"/>
    <cellStyle name="Comma 2 10 2 5 2 2 3" xfId="3335"/>
    <cellStyle name="Comma 2 10 2 5 2 3" xfId="3336"/>
    <cellStyle name="Comma 2 10 2 5 2 3 2" xfId="3337"/>
    <cellStyle name="Comma 2 10 2 5 2 3 3" xfId="3338"/>
    <cellStyle name="Comma 2 10 2 5 2 4" xfId="3339"/>
    <cellStyle name="Comma 2 10 2 5 2 4 2" xfId="3340"/>
    <cellStyle name="Comma 2 10 2 5 2 4 3" xfId="3341"/>
    <cellStyle name="Comma 2 10 2 5 2 5" xfId="3342"/>
    <cellStyle name="Comma 2 10 2 5 2 5 2" xfId="3343"/>
    <cellStyle name="Comma 2 10 2 5 2 5 3" xfId="3344"/>
    <cellStyle name="Comma 2 10 2 5 2 6" xfId="3345"/>
    <cellStyle name="Comma 2 10 2 5 2 7" xfId="3346"/>
    <cellStyle name="Comma 2 10 2 5 3" xfId="3347"/>
    <cellStyle name="Comma 2 10 2 5 3 2" xfId="3348"/>
    <cellStyle name="Comma 2 10 2 5 3 3" xfId="3349"/>
    <cellStyle name="Comma 2 10 2 5 4" xfId="3350"/>
    <cellStyle name="Comma 2 10 2 5 4 2" xfId="3351"/>
    <cellStyle name="Comma 2 10 2 5 4 3" xfId="3352"/>
    <cellStyle name="Comma 2 10 2 5 5" xfId="3353"/>
    <cellStyle name="Comma 2 10 2 5 5 2" xfId="3354"/>
    <cellStyle name="Comma 2 10 2 5 5 3" xfId="3355"/>
    <cellStyle name="Comma 2 10 2 5 6" xfId="3356"/>
    <cellStyle name="Comma 2 10 2 5 6 2" xfId="3357"/>
    <cellStyle name="Comma 2 10 2 5 6 3" xfId="3358"/>
    <cellStyle name="Comma 2 10 2 5 7" xfId="3359"/>
    <cellStyle name="Comma 2 10 2 5 8" xfId="3360"/>
    <cellStyle name="Comma 2 10 2 6" xfId="3361"/>
    <cellStyle name="Comma 2 10 2 6 2" xfId="3362"/>
    <cellStyle name="Comma 2 10 2 6 2 2" xfId="3363"/>
    <cellStyle name="Comma 2 10 2 6 2 3" xfId="3364"/>
    <cellStyle name="Comma 2 10 2 6 3" xfId="3365"/>
    <cellStyle name="Comma 2 10 2 6 3 2" xfId="3366"/>
    <cellStyle name="Comma 2 10 2 6 3 3" xfId="3367"/>
    <cellStyle name="Comma 2 10 2 6 4" xfId="3368"/>
    <cellStyle name="Comma 2 10 2 6 4 2" xfId="3369"/>
    <cellStyle name="Comma 2 10 2 6 4 3" xfId="3370"/>
    <cellStyle name="Comma 2 10 2 6 5" xfId="3371"/>
    <cellStyle name="Comma 2 10 2 6 5 2" xfId="3372"/>
    <cellStyle name="Comma 2 10 2 6 5 3" xfId="3373"/>
    <cellStyle name="Comma 2 10 2 6 6" xfId="3374"/>
    <cellStyle name="Comma 2 10 2 6 7" xfId="3375"/>
    <cellStyle name="Comma 2 10 2 7" xfId="3376"/>
    <cellStyle name="Comma 2 10 2 7 2" xfId="3377"/>
    <cellStyle name="Comma 2 10 2 7 2 2" xfId="3378"/>
    <cellStyle name="Comma 2 10 2 7 2 3" xfId="3379"/>
    <cellStyle name="Comma 2 10 2 7 3" xfId="3380"/>
    <cellStyle name="Comma 2 10 2 7 3 2" xfId="3381"/>
    <cellStyle name="Comma 2 10 2 7 3 3" xfId="3382"/>
    <cellStyle name="Comma 2 10 2 7 4" xfId="3383"/>
    <cellStyle name="Comma 2 10 2 7 4 2" xfId="3384"/>
    <cellStyle name="Comma 2 10 2 7 4 3" xfId="3385"/>
    <cellStyle name="Comma 2 10 2 7 5" xfId="3386"/>
    <cellStyle name="Comma 2 10 2 7 5 2" xfId="3387"/>
    <cellStyle name="Comma 2 10 2 7 5 3" xfId="3388"/>
    <cellStyle name="Comma 2 10 2 7 6" xfId="3389"/>
    <cellStyle name="Comma 2 10 2 7 7" xfId="3390"/>
    <cellStyle name="Comma 2 10 2 8" xfId="3391"/>
    <cellStyle name="Comma 2 10 2 8 2" xfId="3392"/>
    <cellStyle name="Comma 2 10 2 8 2 2" xfId="3393"/>
    <cellStyle name="Comma 2 10 2 8 2 3" xfId="3394"/>
    <cellStyle name="Comma 2 10 2 8 3" xfId="3395"/>
    <cellStyle name="Comma 2 10 2 8 3 2" xfId="3396"/>
    <cellStyle name="Comma 2 10 2 8 3 3" xfId="3397"/>
    <cellStyle name="Comma 2 10 2 8 4" xfId="3398"/>
    <cellStyle name="Comma 2 10 2 8 4 2" xfId="3399"/>
    <cellStyle name="Comma 2 10 2 8 4 3" xfId="3400"/>
    <cellStyle name="Comma 2 10 2 8 5" xfId="3401"/>
    <cellStyle name="Comma 2 10 2 8 5 2" xfId="3402"/>
    <cellStyle name="Comma 2 10 2 8 5 3" xfId="3403"/>
    <cellStyle name="Comma 2 10 2 8 6" xfId="3404"/>
    <cellStyle name="Comma 2 10 2 8 7" xfId="3405"/>
    <cellStyle name="Comma 2 10 2 9" xfId="3406"/>
    <cellStyle name="Comma 2 10 2 9 2" xfId="3407"/>
    <cellStyle name="Comma 2 10 2 9 2 2" xfId="3408"/>
    <cellStyle name="Comma 2 10 2 9 2 3" xfId="3409"/>
    <cellStyle name="Comma 2 10 2 9 3" xfId="3410"/>
    <cellStyle name="Comma 2 10 2 9 3 2" xfId="3411"/>
    <cellStyle name="Comma 2 10 2 9 3 3" xfId="3412"/>
    <cellStyle name="Comma 2 10 2 9 4" xfId="3413"/>
    <cellStyle name="Comma 2 10 2 9 4 2" xfId="3414"/>
    <cellStyle name="Comma 2 10 2 9 4 3" xfId="3415"/>
    <cellStyle name="Comma 2 10 2 9 5" xfId="3416"/>
    <cellStyle name="Comma 2 10 2 9 5 2" xfId="3417"/>
    <cellStyle name="Comma 2 10 2 9 5 3" xfId="3418"/>
    <cellStyle name="Comma 2 10 2 9 6" xfId="3419"/>
    <cellStyle name="Comma 2 10 2 9 7" xfId="3420"/>
    <cellStyle name="Comma 2 10 3" xfId="3421"/>
    <cellStyle name="Comma 2 10 3 10" xfId="3422"/>
    <cellStyle name="Comma 2 10 3 10 2" xfId="3423"/>
    <cellStyle name="Comma 2 10 3 10 3" xfId="3424"/>
    <cellStyle name="Comma 2 10 3 11" xfId="3425"/>
    <cellStyle name="Comma 2 10 3 11 2" xfId="3426"/>
    <cellStyle name="Comma 2 10 3 11 3" xfId="3427"/>
    <cellStyle name="Comma 2 10 3 12" xfId="3428"/>
    <cellStyle name="Comma 2 10 3 12 2" xfId="3429"/>
    <cellStyle name="Comma 2 10 3 12 3" xfId="3430"/>
    <cellStyle name="Comma 2 10 3 13" xfId="3431"/>
    <cellStyle name="Comma 2 10 3 14" xfId="3432"/>
    <cellStyle name="Comma 2 10 3 2" xfId="3433"/>
    <cellStyle name="Comma 2 10 3 2 10" xfId="3434"/>
    <cellStyle name="Comma 2 10 3 2 11" xfId="3435"/>
    <cellStyle name="Comma 2 10 3 2 2" xfId="3436"/>
    <cellStyle name="Comma 2 10 3 2 2 2" xfId="3437"/>
    <cellStyle name="Comma 2 10 3 2 2 2 2" xfId="3438"/>
    <cellStyle name="Comma 2 10 3 2 2 2 2 2" xfId="3439"/>
    <cellStyle name="Comma 2 10 3 2 2 2 2 3" xfId="3440"/>
    <cellStyle name="Comma 2 10 3 2 2 2 3" xfId="3441"/>
    <cellStyle name="Comma 2 10 3 2 2 2 3 2" xfId="3442"/>
    <cellStyle name="Comma 2 10 3 2 2 2 3 3" xfId="3443"/>
    <cellStyle name="Comma 2 10 3 2 2 2 4" xfId="3444"/>
    <cellStyle name="Comma 2 10 3 2 2 2 4 2" xfId="3445"/>
    <cellStyle name="Comma 2 10 3 2 2 2 4 3" xfId="3446"/>
    <cellStyle name="Comma 2 10 3 2 2 2 5" xfId="3447"/>
    <cellStyle name="Comma 2 10 3 2 2 2 5 2" xfId="3448"/>
    <cellStyle name="Comma 2 10 3 2 2 2 5 3" xfId="3449"/>
    <cellStyle name="Comma 2 10 3 2 2 2 6" xfId="3450"/>
    <cellStyle name="Comma 2 10 3 2 2 2 7" xfId="3451"/>
    <cellStyle name="Comma 2 10 3 2 2 3" xfId="3452"/>
    <cellStyle name="Comma 2 10 3 2 2 3 2" xfId="3453"/>
    <cellStyle name="Comma 2 10 3 2 2 3 3" xfId="3454"/>
    <cellStyle name="Comma 2 10 3 2 2 4" xfId="3455"/>
    <cellStyle name="Comma 2 10 3 2 2 4 2" xfId="3456"/>
    <cellStyle name="Comma 2 10 3 2 2 4 3" xfId="3457"/>
    <cellStyle name="Comma 2 10 3 2 2 5" xfId="3458"/>
    <cellStyle name="Comma 2 10 3 2 2 5 2" xfId="3459"/>
    <cellStyle name="Comma 2 10 3 2 2 5 3" xfId="3460"/>
    <cellStyle name="Comma 2 10 3 2 2 6" xfId="3461"/>
    <cellStyle name="Comma 2 10 3 2 2 6 2" xfId="3462"/>
    <cellStyle name="Comma 2 10 3 2 2 6 3" xfId="3463"/>
    <cellStyle name="Comma 2 10 3 2 2 7" xfId="3464"/>
    <cellStyle name="Comma 2 10 3 2 2 8" xfId="3465"/>
    <cellStyle name="Comma 2 10 3 2 3" xfId="3466"/>
    <cellStyle name="Comma 2 10 3 2 3 2" xfId="3467"/>
    <cellStyle name="Comma 2 10 3 2 3 2 2" xfId="3468"/>
    <cellStyle name="Comma 2 10 3 2 3 2 3" xfId="3469"/>
    <cellStyle name="Comma 2 10 3 2 3 3" xfId="3470"/>
    <cellStyle name="Comma 2 10 3 2 3 3 2" xfId="3471"/>
    <cellStyle name="Comma 2 10 3 2 3 3 3" xfId="3472"/>
    <cellStyle name="Comma 2 10 3 2 3 4" xfId="3473"/>
    <cellStyle name="Comma 2 10 3 2 3 4 2" xfId="3474"/>
    <cellStyle name="Comma 2 10 3 2 3 4 3" xfId="3475"/>
    <cellStyle name="Comma 2 10 3 2 3 5" xfId="3476"/>
    <cellStyle name="Comma 2 10 3 2 3 5 2" xfId="3477"/>
    <cellStyle name="Comma 2 10 3 2 3 5 3" xfId="3478"/>
    <cellStyle name="Comma 2 10 3 2 3 6" xfId="3479"/>
    <cellStyle name="Comma 2 10 3 2 3 7" xfId="3480"/>
    <cellStyle name="Comma 2 10 3 2 4" xfId="3481"/>
    <cellStyle name="Comma 2 10 3 2 4 2" xfId="3482"/>
    <cellStyle name="Comma 2 10 3 2 4 2 2" xfId="3483"/>
    <cellStyle name="Comma 2 10 3 2 4 2 3" xfId="3484"/>
    <cellStyle name="Comma 2 10 3 2 4 3" xfId="3485"/>
    <cellStyle name="Comma 2 10 3 2 4 3 2" xfId="3486"/>
    <cellStyle name="Comma 2 10 3 2 4 3 3" xfId="3487"/>
    <cellStyle name="Comma 2 10 3 2 4 4" xfId="3488"/>
    <cellStyle name="Comma 2 10 3 2 4 4 2" xfId="3489"/>
    <cellStyle name="Comma 2 10 3 2 4 4 3" xfId="3490"/>
    <cellStyle name="Comma 2 10 3 2 4 5" xfId="3491"/>
    <cellStyle name="Comma 2 10 3 2 4 5 2" xfId="3492"/>
    <cellStyle name="Comma 2 10 3 2 4 5 3" xfId="3493"/>
    <cellStyle name="Comma 2 10 3 2 4 6" xfId="3494"/>
    <cellStyle name="Comma 2 10 3 2 4 7" xfId="3495"/>
    <cellStyle name="Comma 2 10 3 2 5" xfId="3496"/>
    <cellStyle name="Comma 2 10 3 2 5 2" xfId="3497"/>
    <cellStyle name="Comma 2 10 3 2 5 2 2" xfId="3498"/>
    <cellStyle name="Comma 2 10 3 2 5 2 3" xfId="3499"/>
    <cellStyle name="Comma 2 10 3 2 5 3" xfId="3500"/>
    <cellStyle name="Comma 2 10 3 2 5 3 2" xfId="3501"/>
    <cellStyle name="Comma 2 10 3 2 5 3 3" xfId="3502"/>
    <cellStyle name="Comma 2 10 3 2 5 4" xfId="3503"/>
    <cellStyle name="Comma 2 10 3 2 5 4 2" xfId="3504"/>
    <cellStyle name="Comma 2 10 3 2 5 4 3" xfId="3505"/>
    <cellStyle name="Comma 2 10 3 2 5 5" xfId="3506"/>
    <cellStyle name="Comma 2 10 3 2 5 5 2" xfId="3507"/>
    <cellStyle name="Comma 2 10 3 2 5 5 3" xfId="3508"/>
    <cellStyle name="Comma 2 10 3 2 5 6" xfId="3509"/>
    <cellStyle name="Comma 2 10 3 2 5 7" xfId="3510"/>
    <cellStyle name="Comma 2 10 3 2 6" xfId="3511"/>
    <cellStyle name="Comma 2 10 3 2 6 2" xfId="3512"/>
    <cellStyle name="Comma 2 10 3 2 6 3" xfId="3513"/>
    <cellStyle name="Comma 2 10 3 2 7" xfId="3514"/>
    <cellStyle name="Comma 2 10 3 2 7 2" xfId="3515"/>
    <cellStyle name="Comma 2 10 3 2 7 3" xfId="3516"/>
    <cellStyle name="Comma 2 10 3 2 8" xfId="3517"/>
    <cellStyle name="Comma 2 10 3 2 8 2" xfId="3518"/>
    <cellStyle name="Comma 2 10 3 2 8 3" xfId="3519"/>
    <cellStyle name="Comma 2 10 3 2 9" xfId="3520"/>
    <cellStyle name="Comma 2 10 3 2 9 2" xfId="3521"/>
    <cellStyle name="Comma 2 10 3 2 9 3" xfId="3522"/>
    <cellStyle name="Comma 2 10 3 3" xfId="3523"/>
    <cellStyle name="Comma 2 10 3 3 2" xfId="3524"/>
    <cellStyle name="Comma 2 10 3 3 2 2" xfId="3525"/>
    <cellStyle name="Comma 2 10 3 3 2 2 2" xfId="3526"/>
    <cellStyle name="Comma 2 10 3 3 2 2 3" xfId="3527"/>
    <cellStyle name="Comma 2 10 3 3 2 3" xfId="3528"/>
    <cellStyle name="Comma 2 10 3 3 2 3 2" xfId="3529"/>
    <cellStyle name="Comma 2 10 3 3 2 3 3" xfId="3530"/>
    <cellStyle name="Comma 2 10 3 3 2 4" xfId="3531"/>
    <cellStyle name="Comma 2 10 3 3 2 4 2" xfId="3532"/>
    <cellStyle name="Comma 2 10 3 3 2 4 3" xfId="3533"/>
    <cellStyle name="Comma 2 10 3 3 2 5" xfId="3534"/>
    <cellStyle name="Comma 2 10 3 3 2 5 2" xfId="3535"/>
    <cellStyle name="Comma 2 10 3 3 2 5 3" xfId="3536"/>
    <cellStyle name="Comma 2 10 3 3 2 6" xfId="3537"/>
    <cellStyle name="Comma 2 10 3 3 2 7" xfId="3538"/>
    <cellStyle name="Comma 2 10 3 3 3" xfId="3539"/>
    <cellStyle name="Comma 2 10 3 3 3 2" xfId="3540"/>
    <cellStyle name="Comma 2 10 3 3 3 3" xfId="3541"/>
    <cellStyle name="Comma 2 10 3 3 4" xfId="3542"/>
    <cellStyle name="Comma 2 10 3 3 4 2" xfId="3543"/>
    <cellStyle name="Comma 2 10 3 3 4 3" xfId="3544"/>
    <cellStyle name="Comma 2 10 3 3 5" xfId="3545"/>
    <cellStyle name="Comma 2 10 3 3 5 2" xfId="3546"/>
    <cellStyle name="Comma 2 10 3 3 5 3" xfId="3547"/>
    <cellStyle name="Comma 2 10 3 3 6" xfId="3548"/>
    <cellStyle name="Comma 2 10 3 3 6 2" xfId="3549"/>
    <cellStyle name="Comma 2 10 3 3 6 3" xfId="3550"/>
    <cellStyle name="Comma 2 10 3 3 7" xfId="3551"/>
    <cellStyle name="Comma 2 10 3 3 8" xfId="3552"/>
    <cellStyle name="Comma 2 10 3 4" xfId="3553"/>
    <cellStyle name="Comma 2 10 3 4 2" xfId="3554"/>
    <cellStyle name="Comma 2 10 3 4 2 2" xfId="3555"/>
    <cellStyle name="Comma 2 10 3 4 2 2 2" xfId="3556"/>
    <cellStyle name="Comma 2 10 3 4 2 2 3" xfId="3557"/>
    <cellStyle name="Comma 2 10 3 4 2 3" xfId="3558"/>
    <cellStyle name="Comma 2 10 3 4 2 3 2" xfId="3559"/>
    <cellStyle name="Comma 2 10 3 4 2 3 3" xfId="3560"/>
    <cellStyle name="Comma 2 10 3 4 2 4" xfId="3561"/>
    <cellStyle name="Comma 2 10 3 4 2 4 2" xfId="3562"/>
    <cellStyle name="Comma 2 10 3 4 2 4 3" xfId="3563"/>
    <cellStyle name="Comma 2 10 3 4 2 5" xfId="3564"/>
    <cellStyle name="Comma 2 10 3 4 2 5 2" xfId="3565"/>
    <cellStyle name="Comma 2 10 3 4 2 5 3" xfId="3566"/>
    <cellStyle name="Comma 2 10 3 4 2 6" xfId="3567"/>
    <cellStyle name="Comma 2 10 3 4 2 7" xfId="3568"/>
    <cellStyle name="Comma 2 10 3 4 3" xfId="3569"/>
    <cellStyle name="Comma 2 10 3 4 3 2" xfId="3570"/>
    <cellStyle name="Comma 2 10 3 4 3 3" xfId="3571"/>
    <cellStyle name="Comma 2 10 3 4 4" xfId="3572"/>
    <cellStyle name="Comma 2 10 3 4 4 2" xfId="3573"/>
    <cellStyle name="Comma 2 10 3 4 4 3" xfId="3574"/>
    <cellStyle name="Comma 2 10 3 4 5" xfId="3575"/>
    <cellStyle name="Comma 2 10 3 4 5 2" xfId="3576"/>
    <cellStyle name="Comma 2 10 3 4 5 3" xfId="3577"/>
    <cellStyle name="Comma 2 10 3 4 6" xfId="3578"/>
    <cellStyle name="Comma 2 10 3 4 6 2" xfId="3579"/>
    <cellStyle name="Comma 2 10 3 4 6 3" xfId="3580"/>
    <cellStyle name="Comma 2 10 3 4 7" xfId="3581"/>
    <cellStyle name="Comma 2 10 3 4 8" xfId="3582"/>
    <cellStyle name="Comma 2 10 3 5" xfId="3583"/>
    <cellStyle name="Comma 2 10 3 5 2" xfId="3584"/>
    <cellStyle name="Comma 2 10 3 5 2 2" xfId="3585"/>
    <cellStyle name="Comma 2 10 3 5 2 3" xfId="3586"/>
    <cellStyle name="Comma 2 10 3 5 3" xfId="3587"/>
    <cellStyle name="Comma 2 10 3 5 3 2" xfId="3588"/>
    <cellStyle name="Comma 2 10 3 5 3 3" xfId="3589"/>
    <cellStyle name="Comma 2 10 3 5 4" xfId="3590"/>
    <cellStyle name="Comma 2 10 3 5 4 2" xfId="3591"/>
    <cellStyle name="Comma 2 10 3 5 4 3" xfId="3592"/>
    <cellStyle name="Comma 2 10 3 5 5" xfId="3593"/>
    <cellStyle name="Comma 2 10 3 5 5 2" xfId="3594"/>
    <cellStyle name="Comma 2 10 3 5 5 3" xfId="3595"/>
    <cellStyle name="Comma 2 10 3 5 6" xfId="3596"/>
    <cellStyle name="Comma 2 10 3 5 7" xfId="3597"/>
    <cellStyle name="Comma 2 10 3 6" xfId="3598"/>
    <cellStyle name="Comma 2 10 3 6 2" xfId="3599"/>
    <cellStyle name="Comma 2 10 3 6 2 2" xfId="3600"/>
    <cellStyle name="Comma 2 10 3 6 2 3" xfId="3601"/>
    <cellStyle name="Comma 2 10 3 6 3" xfId="3602"/>
    <cellStyle name="Comma 2 10 3 6 3 2" xfId="3603"/>
    <cellStyle name="Comma 2 10 3 6 3 3" xfId="3604"/>
    <cellStyle name="Comma 2 10 3 6 4" xfId="3605"/>
    <cellStyle name="Comma 2 10 3 6 4 2" xfId="3606"/>
    <cellStyle name="Comma 2 10 3 6 4 3" xfId="3607"/>
    <cellStyle name="Comma 2 10 3 6 5" xfId="3608"/>
    <cellStyle name="Comma 2 10 3 6 5 2" xfId="3609"/>
    <cellStyle name="Comma 2 10 3 6 5 3" xfId="3610"/>
    <cellStyle name="Comma 2 10 3 6 6" xfId="3611"/>
    <cellStyle name="Comma 2 10 3 6 7" xfId="3612"/>
    <cellStyle name="Comma 2 10 3 7" xfId="3613"/>
    <cellStyle name="Comma 2 10 3 7 2" xfId="3614"/>
    <cellStyle name="Comma 2 10 3 7 2 2" xfId="3615"/>
    <cellStyle name="Comma 2 10 3 7 2 3" xfId="3616"/>
    <cellStyle name="Comma 2 10 3 7 3" xfId="3617"/>
    <cellStyle name="Comma 2 10 3 7 3 2" xfId="3618"/>
    <cellStyle name="Comma 2 10 3 7 3 3" xfId="3619"/>
    <cellStyle name="Comma 2 10 3 7 4" xfId="3620"/>
    <cellStyle name="Comma 2 10 3 7 4 2" xfId="3621"/>
    <cellStyle name="Comma 2 10 3 7 4 3" xfId="3622"/>
    <cellStyle name="Comma 2 10 3 7 5" xfId="3623"/>
    <cellStyle name="Comma 2 10 3 7 5 2" xfId="3624"/>
    <cellStyle name="Comma 2 10 3 7 5 3" xfId="3625"/>
    <cellStyle name="Comma 2 10 3 7 6" xfId="3626"/>
    <cellStyle name="Comma 2 10 3 7 7" xfId="3627"/>
    <cellStyle name="Comma 2 10 3 8" xfId="3628"/>
    <cellStyle name="Comma 2 10 3 8 2" xfId="3629"/>
    <cellStyle name="Comma 2 10 3 8 2 2" xfId="3630"/>
    <cellStyle name="Comma 2 10 3 8 2 3" xfId="3631"/>
    <cellStyle name="Comma 2 10 3 8 3" xfId="3632"/>
    <cellStyle name="Comma 2 10 3 8 3 2" xfId="3633"/>
    <cellStyle name="Comma 2 10 3 8 3 3" xfId="3634"/>
    <cellStyle name="Comma 2 10 3 8 4" xfId="3635"/>
    <cellStyle name="Comma 2 10 3 8 4 2" xfId="3636"/>
    <cellStyle name="Comma 2 10 3 8 4 3" xfId="3637"/>
    <cellStyle name="Comma 2 10 3 8 5" xfId="3638"/>
    <cellStyle name="Comma 2 10 3 8 5 2" xfId="3639"/>
    <cellStyle name="Comma 2 10 3 8 5 3" xfId="3640"/>
    <cellStyle name="Comma 2 10 3 8 6" xfId="3641"/>
    <cellStyle name="Comma 2 10 3 8 7" xfId="3642"/>
    <cellStyle name="Comma 2 10 3 9" xfId="3643"/>
    <cellStyle name="Comma 2 10 3 9 2" xfId="3644"/>
    <cellStyle name="Comma 2 10 3 9 3" xfId="3645"/>
    <cellStyle name="Comma 2 10 4" xfId="3646"/>
    <cellStyle name="Comma 2 10 4 10" xfId="3647"/>
    <cellStyle name="Comma 2 10 4 11" xfId="3648"/>
    <cellStyle name="Comma 2 10 4 2" xfId="3649"/>
    <cellStyle name="Comma 2 10 4 2 2" xfId="3650"/>
    <cellStyle name="Comma 2 10 4 2 2 2" xfId="3651"/>
    <cellStyle name="Comma 2 10 4 2 2 2 2" xfId="3652"/>
    <cellStyle name="Comma 2 10 4 2 2 2 3" xfId="3653"/>
    <cellStyle name="Comma 2 10 4 2 2 3" xfId="3654"/>
    <cellStyle name="Comma 2 10 4 2 2 3 2" xfId="3655"/>
    <cellStyle name="Comma 2 10 4 2 2 3 3" xfId="3656"/>
    <cellStyle name="Comma 2 10 4 2 2 4" xfId="3657"/>
    <cellStyle name="Comma 2 10 4 2 2 4 2" xfId="3658"/>
    <cellStyle name="Comma 2 10 4 2 2 4 3" xfId="3659"/>
    <cellStyle name="Comma 2 10 4 2 2 5" xfId="3660"/>
    <cellStyle name="Comma 2 10 4 2 2 5 2" xfId="3661"/>
    <cellStyle name="Comma 2 10 4 2 2 5 3" xfId="3662"/>
    <cellStyle name="Comma 2 10 4 2 2 6" xfId="3663"/>
    <cellStyle name="Comma 2 10 4 2 2 7" xfId="3664"/>
    <cellStyle name="Comma 2 10 4 2 3" xfId="3665"/>
    <cellStyle name="Comma 2 10 4 2 3 2" xfId="3666"/>
    <cellStyle name="Comma 2 10 4 2 3 3" xfId="3667"/>
    <cellStyle name="Comma 2 10 4 2 4" xfId="3668"/>
    <cellStyle name="Comma 2 10 4 2 4 2" xfId="3669"/>
    <cellStyle name="Comma 2 10 4 2 4 3" xfId="3670"/>
    <cellStyle name="Comma 2 10 4 2 5" xfId="3671"/>
    <cellStyle name="Comma 2 10 4 2 5 2" xfId="3672"/>
    <cellStyle name="Comma 2 10 4 2 5 3" xfId="3673"/>
    <cellStyle name="Comma 2 10 4 2 6" xfId="3674"/>
    <cellStyle name="Comma 2 10 4 2 6 2" xfId="3675"/>
    <cellStyle name="Comma 2 10 4 2 6 3" xfId="3676"/>
    <cellStyle name="Comma 2 10 4 2 7" xfId="3677"/>
    <cellStyle name="Comma 2 10 4 2 8" xfId="3678"/>
    <cellStyle name="Comma 2 10 4 3" xfId="3679"/>
    <cellStyle name="Comma 2 10 4 3 2" xfId="3680"/>
    <cellStyle name="Comma 2 10 4 3 2 2" xfId="3681"/>
    <cellStyle name="Comma 2 10 4 3 2 3" xfId="3682"/>
    <cellStyle name="Comma 2 10 4 3 3" xfId="3683"/>
    <cellStyle name="Comma 2 10 4 3 3 2" xfId="3684"/>
    <cellStyle name="Comma 2 10 4 3 3 3" xfId="3685"/>
    <cellStyle name="Comma 2 10 4 3 4" xfId="3686"/>
    <cellStyle name="Comma 2 10 4 3 4 2" xfId="3687"/>
    <cellStyle name="Comma 2 10 4 3 4 3" xfId="3688"/>
    <cellStyle name="Comma 2 10 4 3 5" xfId="3689"/>
    <cellStyle name="Comma 2 10 4 3 5 2" xfId="3690"/>
    <cellStyle name="Comma 2 10 4 3 5 3" xfId="3691"/>
    <cellStyle name="Comma 2 10 4 3 6" xfId="3692"/>
    <cellStyle name="Comma 2 10 4 3 7" xfId="3693"/>
    <cellStyle name="Comma 2 10 4 4" xfId="3694"/>
    <cellStyle name="Comma 2 10 4 4 2" xfId="3695"/>
    <cellStyle name="Comma 2 10 4 4 2 2" xfId="3696"/>
    <cellStyle name="Comma 2 10 4 4 2 3" xfId="3697"/>
    <cellStyle name="Comma 2 10 4 4 3" xfId="3698"/>
    <cellStyle name="Comma 2 10 4 4 3 2" xfId="3699"/>
    <cellStyle name="Comma 2 10 4 4 3 3" xfId="3700"/>
    <cellStyle name="Comma 2 10 4 4 4" xfId="3701"/>
    <cellStyle name="Comma 2 10 4 4 4 2" xfId="3702"/>
    <cellStyle name="Comma 2 10 4 4 4 3" xfId="3703"/>
    <cellStyle name="Comma 2 10 4 4 5" xfId="3704"/>
    <cellStyle name="Comma 2 10 4 4 5 2" xfId="3705"/>
    <cellStyle name="Comma 2 10 4 4 5 3" xfId="3706"/>
    <cellStyle name="Comma 2 10 4 4 6" xfId="3707"/>
    <cellStyle name="Comma 2 10 4 4 7" xfId="3708"/>
    <cellStyle name="Comma 2 10 4 5" xfId="3709"/>
    <cellStyle name="Comma 2 10 4 5 2" xfId="3710"/>
    <cellStyle name="Comma 2 10 4 5 2 2" xfId="3711"/>
    <cellStyle name="Comma 2 10 4 5 2 3" xfId="3712"/>
    <cellStyle name="Comma 2 10 4 5 3" xfId="3713"/>
    <cellStyle name="Comma 2 10 4 5 3 2" xfId="3714"/>
    <cellStyle name="Comma 2 10 4 5 3 3" xfId="3715"/>
    <cellStyle name="Comma 2 10 4 5 4" xfId="3716"/>
    <cellStyle name="Comma 2 10 4 5 4 2" xfId="3717"/>
    <cellStyle name="Comma 2 10 4 5 4 3" xfId="3718"/>
    <cellStyle name="Comma 2 10 4 5 5" xfId="3719"/>
    <cellStyle name="Comma 2 10 4 5 5 2" xfId="3720"/>
    <cellStyle name="Comma 2 10 4 5 5 3" xfId="3721"/>
    <cellStyle name="Comma 2 10 4 5 6" xfId="3722"/>
    <cellStyle name="Comma 2 10 4 5 7" xfId="3723"/>
    <cellStyle name="Comma 2 10 4 6" xfId="3724"/>
    <cellStyle name="Comma 2 10 4 6 2" xfId="3725"/>
    <cellStyle name="Comma 2 10 4 6 3" xfId="3726"/>
    <cellStyle name="Comma 2 10 4 7" xfId="3727"/>
    <cellStyle name="Comma 2 10 4 7 2" xfId="3728"/>
    <cellStyle name="Comma 2 10 4 7 3" xfId="3729"/>
    <cellStyle name="Comma 2 10 4 8" xfId="3730"/>
    <cellStyle name="Comma 2 10 4 8 2" xfId="3731"/>
    <cellStyle name="Comma 2 10 4 8 3" xfId="3732"/>
    <cellStyle name="Comma 2 10 4 9" xfId="3733"/>
    <cellStyle name="Comma 2 10 4 9 2" xfId="3734"/>
    <cellStyle name="Comma 2 10 4 9 3" xfId="3735"/>
    <cellStyle name="Comma 2 10 5" xfId="3736"/>
    <cellStyle name="Comma 2 10 5 2" xfId="3737"/>
    <cellStyle name="Comma 2 10 5 2 2" xfId="3738"/>
    <cellStyle name="Comma 2 10 5 2 2 2" xfId="3739"/>
    <cellStyle name="Comma 2 10 5 2 2 3" xfId="3740"/>
    <cellStyle name="Comma 2 10 5 2 3" xfId="3741"/>
    <cellStyle name="Comma 2 10 5 2 3 2" xfId="3742"/>
    <cellStyle name="Comma 2 10 5 2 3 3" xfId="3743"/>
    <cellStyle name="Comma 2 10 5 2 4" xfId="3744"/>
    <cellStyle name="Comma 2 10 5 2 4 2" xfId="3745"/>
    <cellStyle name="Comma 2 10 5 2 4 3" xfId="3746"/>
    <cellStyle name="Comma 2 10 5 2 5" xfId="3747"/>
    <cellStyle name="Comma 2 10 5 2 5 2" xfId="3748"/>
    <cellStyle name="Comma 2 10 5 2 5 3" xfId="3749"/>
    <cellStyle name="Comma 2 10 5 2 6" xfId="3750"/>
    <cellStyle name="Comma 2 10 5 2 7" xfId="3751"/>
    <cellStyle name="Comma 2 10 5 3" xfId="3752"/>
    <cellStyle name="Comma 2 10 5 3 2" xfId="3753"/>
    <cellStyle name="Comma 2 10 5 3 3" xfId="3754"/>
    <cellStyle name="Comma 2 10 5 4" xfId="3755"/>
    <cellStyle name="Comma 2 10 5 4 2" xfId="3756"/>
    <cellStyle name="Comma 2 10 5 4 3" xfId="3757"/>
    <cellStyle name="Comma 2 10 5 5" xfId="3758"/>
    <cellStyle name="Comma 2 10 5 5 2" xfId="3759"/>
    <cellStyle name="Comma 2 10 5 5 3" xfId="3760"/>
    <cellStyle name="Comma 2 10 5 6" xfId="3761"/>
    <cellStyle name="Comma 2 10 5 6 2" xfId="3762"/>
    <cellStyle name="Comma 2 10 5 6 3" xfId="3763"/>
    <cellStyle name="Comma 2 10 5 7" xfId="3764"/>
    <cellStyle name="Comma 2 10 5 8" xfId="3765"/>
    <cellStyle name="Comma 2 10 6" xfId="3766"/>
    <cellStyle name="Comma 2 10 6 2" xfId="3767"/>
    <cellStyle name="Comma 2 10 6 2 2" xfId="3768"/>
    <cellStyle name="Comma 2 10 6 2 2 2" xfId="3769"/>
    <cellStyle name="Comma 2 10 6 2 2 3" xfId="3770"/>
    <cellStyle name="Comma 2 10 6 2 3" xfId="3771"/>
    <cellStyle name="Comma 2 10 6 2 3 2" xfId="3772"/>
    <cellStyle name="Comma 2 10 6 2 3 3" xfId="3773"/>
    <cellStyle name="Comma 2 10 6 2 4" xfId="3774"/>
    <cellStyle name="Comma 2 10 6 2 4 2" xfId="3775"/>
    <cellStyle name="Comma 2 10 6 2 4 3" xfId="3776"/>
    <cellStyle name="Comma 2 10 6 2 5" xfId="3777"/>
    <cellStyle name="Comma 2 10 6 2 5 2" xfId="3778"/>
    <cellStyle name="Comma 2 10 6 2 5 3" xfId="3779"/>
    <cellStyle name="Comma 2 10 6 2 6" xfId="3780"/>
    <cellStyle name="Comma 2 10 6 2 7" xfId="3781"/>
    <cellStyle name="Comma 2 10 6 3" xfId="3782"/>
    <cellStyle name="Comma 2 10 6 3 2" xfId="3783"/>
    <cellStyle name="Comma 2 10 6 3 3" xfId="3784"/>
    <cellStyle name="Comma 2 10 6 4" xfId="3785"/>
    <cellStyle name="Comma 2 10 6 4 2" xfId="3786"/>
    <cellStyle name="Comma 2 10 6 4 3" xfId="3787"/>
    <cellStyle name="Comma 2 10 6 5" xfId="3788"/>
    <cellStyle name="Comma 2 10 6 5 2" xfId="3789"/>
    <cellStyle name="Comma 2 10 6 5 3" xfId="3790"/>
    <cellStyle name="Comma 2 10 6 6" xfId="3791"/>
    <cellStyle name="Comma 2 10 6 6 2" xfId="3792"/>
    <cellStyle name="Comma 2 10 6 6 3" xfId="3793"/>
    <cellStyle name="Comma 2 10 6 7" xfId="3794"/>
    <cellStyle name="Comma 2 10 6 8" xfId="3795"/>
    <cellStyle name="Comma 2 10 7" xfId="3796"/>
    <cellStyle name="Comma 2 10 7 2" xfId="3797"/>
    <cellStyle name="Comma 2 10 7 2 2" xfId="3798"/>
    <cellStyle name="Comma 2 10 7 2 3" xfId="3799"/>
    <cellStyle name="Comma 2 10 7 3" xfId="3800"/>
    <cellStyle name="Comma 2 10 7 3 2" xfId="3801"/>
    <cellStyle name="Comma 2 10 7 3 3" xfId="3802"/>
    <cellStyle name="Comma 2 10 7 4" xfId="3803"/>
    <cellStyle name="Comma 2 10 7 4 2" xfId="3804"/>
    <cellStyle name="Comma 2 10 7 4 3" xfId="3805"/>
    <cellStyle name="Comma 2 10 7 5" xfId="3806"/>
    <cellStyle name="Comma 2 10 7 5 2" xfId="3807"/>
    <cellStyle name="Comma 2 10 7 5 3" xfId="3808"/>
    <cellStyle name="Comma 2 10 7 6" xfId="3809"/>
    <cellStyle name="Comma 2 10 7 7" xfId="3810"/>
    <cellStyle name="Comma 2 10 8" xfId="3811"/>
    <cellStyle name="Comma 2 10 8 2" xfId="3812"/>
    <cellStyle name="Comma 2 10 8 2 2" xfId="3813"/>
    <cellStyle name="Comma 2 10 8 2 3" xfId="3814"/>
    <cellStyle name="Comma 2 10 8 3" xfId="3815"/>
    <cellStyle name="Comma 2 10 8 3 2" xfId="3816"/>
    <cellStyle name="Comma 2 10 8 3 3" xfId="3817"/>
    <cellStyle name="Comma 2 10 8 4" xfId="3818"/>
    <cellStyle name="Comma 2 10 8 4 2" xfId="3819"/>
    <cellStyle name="Comma 2 10 8 4 3" xfId="3820"/>
    <cellStyle name="Comma 2 10 8 5" xfId="3821"/>
    <cellStyle name="Comma 2 10 8 5 2" xfId="3822"/>
    <cellStyle name="Comma 2 10 8 5 3" xfId="3823"/>
    <cellStyle name="Comma 2 10 8 6" xfId="3824"/>
    <cellStyle name="Comma 2 10 8 7" xfId="3825"/>
    <cellStyle name="Comma 2 10 9" xfId="3826"/>
    <cellStyle name="Comma 2 10 9 2" xfId="3827"/>
    <cellStyle name="Comma 2 10 9 2 2" xfId="3828"/>
    <cellStyle name="Comma 2 10 9 2 3" xfId="3829"/>
    <cellStyle name="Comma 2 10 9 3" xfId="3830"/>
    <cellStyle name="Comma 2 10 9 3 2" xfId="3831"/>
    <cellStyle name="Comma 2 10 9 3 3" xfId="3832"/>
    <cellStyle name="Comma 2 10 9 4" xfId="3833"/>
    <cellStyle name="Comma 2 10 9 4 2" xfId="3834"/>
    <cellStyle name="Comma 2 10 9 4 3" xfId="3835"/>
    <cellStyle name="Comma 2 10 9 5" xfId="3836"/>
    <cellStyle name="Comma 2 10 9 5 2" xfId="3837"/>
    <cellStyle name="Comma 2 10 9 5 3" xfId="3838"/>
    <cellStyle name="Comma 2 10 9 6" xfId="3839"/>
    <cellStyle name="Comma 2 10 9 7" xfId="3840"/>
    <cellStyle name="Comma 2 11" xfId="3841"/>
    <cellStyle name="Comma 2 11 10" xfId="3842"/>
    <cellStyle name="Comma 2 11 10 2" xfId="3843"/>
    <cellStyle name="Comma 2 11 10 2 2" xfId="3844"/>
    <cellStyle name="Comma 2 11 10 2 3" xfId="3845"/>
    <cellStyle name="Comma 2 11 10 3" xfId="3846"/>
    <cellStyle name="Comma 2 11 10 3 2" xfId="3847"/>
    <cellStyle name="Comma 2 11 10 3 3" xfId="3848"/>
    <cellStyle name="Comma 2 11 10 4" xfId="3849"/>
    <cellStyle name="Comma 2 11 10 4 2" xfId="3850"/>
    <cellStyle name="Comma 2 11 10 4 3" xfId="3851"/>
    <cellStyle name="Comma 2 11 10 5" xfId="3852"/>
    <cellStyle name="Comma 2 11 10 5 2" xfId="3853"/>
    <cellStyle name="Comma 2 11 10 5 3" xfId="3854"/>
    <cellStyle name="Comma 2 11 10 6" xfId="3855"/>
    <cellStyle name="Comma 2 11 10 7" xfId="3856"/>
    <cellStyle name="Comma 2 11 11" xfId="3857"/>
    <cellStyle name="Comma 2 11 11 2" xfId="3858"/>
    <cellStyle name="Comma 2 11 11 3" xfId="3859"/>
    <cellStyle name="Comma 2 11 12" xfId="3860"/>
    <cellStyle name="Comma 2 11 12 2" xfId="3861"/>
    <cellStyle name="Comma 2 11 12 3" xfId="3862"/>
    <cellStyle name="Comma 2 11 13" xfId="3863"/>
    <cellStyle name="Comma 2 11 13 2" xfId="3864"/>
    <cellStyle name="Comma 2 11 13 3" xfId="3865"/>
    <cellStyle name="Comma 2 11 14" xfId="3866"/>
    <cellStyle name="Comma 2 11 14 2" xfId="3867"/>
    <cellStyle name="Comma 2 11 14 3" xfId="3868"/>
    <cellStyle name="Comma 2 11 15" xfId="3869"/>
    <cellStyle name="Comma 2 11 16" xfId="3870"/>
    <cellStyle name="Comma 2 11 2" xfId="3871"/>
    <cellStyle name="Comma 2 11 2 10" xfId="3872"/>
    <cellStyle name="Comma 2 11 2 10 2" xfId="3873"/>
    <cellStyle name="Comma 2 11 2 10 3" xfId="3874"/>
    <cellStyle name="Comma 2 11 2 11" xfId="3875"/>
    <cellStyle name="Comma 2 11 2 11 2" xfId="3876"/>
    <cellStyle name="Comma 2 11 2 11 3" xfId="3877"/>
    <cellStyle name="Comma 2 11 2 12" xfId="3878"/>
    <cellStyle name="Comma 2 11 2 12 2" xfId="3879"/>
    <cellStyle name="Comma 2 11 2 12 3" xfId="3880"/>
    <cellStyle name="Comma 2 11 2 13" xfId="3881"/>
    <cellStyle name="Comma 2 11 2 13 2" xfId="3882"/>
    <cellStyle name="Comma 2 11 2 13 3" xfId="3883"/>
    <cellStyle name="Comma 2 11 2 14" xfId="3884"/>
    <cellStyle name="Comma 2 11 2 15" xfId="3885"/>
    <cellStyle name="Comma 2 11 2 2" xfId="3886"/>
    <cellStyle name="Comma 2 11 2 2 10" xfId="3887"/>
    <cellStyle name="Comma 2 11 2 2 10 2" xfId="3888"/>
    <cellStyle name="Comma 2 11 2 2 10 3" xfId="3889"/>
    <cellStyle name="Comma 2 11 2 2 11" xfId="3890"/>
    <cellStyle name="Comma 2 11 2 2 11 2" xfId="3891"/>
    <cellStyle name="Comma 2 11 2 2 11 3" xfId="3892"/>
    <cellStyle name="Comma 2 11 2 2 12" xfId="3893"/>
    <cellStyle name="Comma 2 11 2 2 12 2" xfId="3894"/>
    <cellStyle name="Comma 2 11 2 2 12 3" xfId="3895"/>
    <cellStyle name="Comma 2 11 2 2 13" xfId="3896"/>
    <cellStyle name="Comma 2 11 2 2 14" xfId="3897"/>
    <cellStyle name="Comma 2 11 2 2 2" xfId="3898"/>
    <cellStyle name="Comma 2 11 2 2 2 10" xfId="3899"/>
    <cellStyle name="Comma 2 11 2 2 2 11" xfId="3900"/>
    <cellStyle name="Comma 2 11 2 2 2 2" xfId="3901"/>
    <cellStyle name="Comma 2 11 2 2 2 2 2" xfId="3902"/>
    <cellStyle name="Comma 2 11 2 2 2 2 2 2" xfId="3903"/>
    <cellStyle name="Comma 2 11 2 2 2 2 2 2 2" xfId="3904"/>
    <cellStyle name="Comma 2 11 2 2 2 2 2 2 3" xfId="3905"/>
    <cellStyle name="Comma 2 11 2 2 2 2 2 3" xfId="3906"/>
    <cellStyle name="Comma 2 11 2 2 2 2 2 3 2" xfId="3907"/>
    <cellStyle name="Comma 2 11 2 2 2 2 2 3 3" xfId="3908"/>
    <cellStyle name="Comma 2 11 2 2 2 2 2 4" xfId="3909"/>
    <cellStyle name="Comma 2 11 2 2 2 2 2 4 2" xfId="3910"/>
    <cellStyle name="Comma 2 11 2 2 2 2 2 4 3" xfId="3911"/>
    <cellStyle name="Comma 2 11 2 2 2 2 2 5" xfId="3912"/>
    <cellStyle name="Comma 2 11 2 2 2 2 2 5 2" xfId="3913"/>
    <cellStyle name="Comma 2 11 2 2 2 2 2 5 3" xfId="3914"/>
    <cellStyle name="Comma 2 11 2 2 2 2 2 6" xfId="3915"/>
    <cellStyle name="Comma 2 11 2 2 2 2 2 7" xfId="3916"/>
    <cellStyle name="Comma 2 11 2 2 2 2 3" xfId="3917"/>
    <cellStyle name="Comma 2 11 2 2 2 2 3 2" xfId="3918"/>
    <cellStyle name="Comma 2 11 2 2 2 2 3 3" xfId="3919"/>
    <cellStyle name="Comma 2 11 2 2 2 2 4" xfId="3920"/>
    <cellStyle name="Comma 2 11 2 2 2 2 4 2" xfId="3921"/>
    <cellStyle name="Comma 2 11 2 2 2 2 4 3" xfId="3922"/>
    <cellStyle name="Comma 2 11 2 2 2 2 5" xfId="3923"/>
    <cellStyle name="Comma 2 11 2 2 2 2 5 2" xfId="3924"/>
    <cellStyle name="Comma 2 11 2 2 2 2 5 3" xfId="3925"/>
    <cellStyle name="Comma 2 11 2 2 2 2 6" xfId="3926"/>
    <cellStyle name="Comma 2 11 2 2 2 2 6 2" xfId="3927"/>
    <cellStyle name="Comma 2 11 2 2 2 2 6 3" xfId="3928"/>
    <cellStyle name="Comma 2 11 2 2 2 2 7" xfId="3929"/>
    <cellStyle name="Comma 2 11 2 2 2 2 8" xfId="3930"/>
    <cellStyle name="Comma 2 11 2 2 2 3" xfId="3931"/>
    <cellStyle name="Comma 2 11 2 2 2 3 2" xfId="3932"/>
    <cellStyle name="Comma 2 11 2 2 2 3 2 2" xfId="3933"/>
    <cellStyle name="Comma 2 11 2 2 2 3 2 3" xfId="3934"/>
    <cellStyle name="Comma 2 11 2 2 2 3 3" xfId="3935"/>
    <cellStyle name="Comma 2 11 2 2 2 3 3 2" xfId="3936"/>
    <cellStyle name="Comma 2 11 2 2 2 3 3 3" xfId="3937"/>
    <cellStyle name="Comma 2 11 2 2 2 3 4" xfId="3938"/>
    <cellStyle name="Comma 2 11 2 2 2 3 4 2" xfId="3939"/>
    <cellStyle name="Comma 2 11 2 2 2 3 4 3" xfId="3940"/>
    <cellStyle name="Comma 2 11 2 2 2 3 5" xfId="3941"/>
    <cellStyle name="Comma 2 11 2 2 2 3 5 2" xfId="3942"/>
    <cellStyle name="Comma 2 11 2 2 2 3 5 3" xfId="3943"/>
    <cellStyle name="Comma 2 11 2 2 2 3 6" xfId="3944"/>
    <cellStyle name="Comma 2 11 2 2 2 3 7" xfId="3945"/>
    <cellStyle name="Comma 2 11 2 2 2 4" xfId="3946"/>
    <cellStyle name="Comma 2 11 2 2 2 4 2" xfId="3947"/>
    <cellStyle name="Comma 2 11 2 2 2 4 2 2" xfId="3948"/>
    <cellStyle name="Comma 2 11 2 2 2 4 2 3" xfId="3949"/>
    <cellStyle name="Comma 2 11 2 2 2 4 3" xfId="3950"/>
    <cellStyle name="Comma 2 11 2 2 2 4 3 2" xfId="3951"/>
    <cellStyle name="Comma 2 11 2 2 2 4 3 3" xfId="3952"/>
    <cellStyle name="Comma 2 11 2 2 2 4 4" xfId="3953"/>
    <cellStyle name="Comma 2 11 2 2 2 4 4 2" xfId="3954"/>
    <cellStyle name="Comma 2 11 2 2 2 4 4 3" xfId="3955"/>
    <cellStyle name="Comma 2 11 2 2 2 4 5" xfId="3956"/>
    <cellStyle name="Comma 2 11 2 2 2 4 5 2" xfId="3957"/>
    <cellStyle name="Comma 2 11 2 2 2 4 5 3" xfId="3958"/>
    <cellStyle name="Comma 2 11 2 2 2 4 6" xfId="3959"/>
    <cellStyle name="Comma 2 11 2 2 2 4 7" xfId="3960"/>
    <cellStyle name="Comma 2 11 2 2 2 5" xfId="3961"/>
    <cellStyle name="Comma 2 11 2 2 2 5 2" xfId="3962"/>
    <cellStyle name="Comma 2 11 2 2 2 5 2 2" xfId="3963"/>
    <cellStyle name="Comma 2 11 2 2 2 5 2 3" xfId="3964"/>
    <cellStyle name="Comma 2 11 2 2 2 5 3" xfId="3965"/>
    <cellStyle name="Comma 2 11 2 2 2 5 3 2" xfId="3966"/>
    <cellStyle name="Comma 2 11 2 2 2 5 3 3" xfId="3967"/>
    <cellStyle name="Comma 2 11 2 2 2 5 4" xfId="3968"/>
    <cellStyle name="Comma 2 11 2 2 2 5 4 2" xfId="3969"/>
    <cellStyle name="Comma 2 11 2 2 2 5 4 3" xfId="3970"/>
    <cellStyle name="Comma 2 11 2 2 2 5 5" xfId="3971"/>
    <cellStyle name="Comma 2 11 2 2 2 5 5 2" xfId="3972"/>
    <cellStyle name="Comma 2 11 2 2 2 5 5 3" xfId="3973"/>
    <cellStyle name="Comma 2 11 2 2 2 5 6" xfId="3974"/>
    <cellStyle name="Comma 2 11 2 2 2 5 7" xfId="3975"/>
    <cellStyle name="Comma 2 11 2 2 2 6" xfId="3976"/>
    <cellStyle name="Comma 2 11 2 2 2 6 2" xfId="3977"/>
    <cellStyle name="Comma 2 11 2 2 2 6 3" xfId="3978"/>
    <cellStyle name="Comma 2 11 2 2 2 7" xfId="3979"/>
    <cellStyle name="Comma 2 11 2 2 2 7 2" xfId="3980"/>
    <cellStyle name="Comma 2 11 2 2 2 7 3" xfId="3981"/>
    <cellStyle name="Comma 2 11 2 2 2 8" xfId="3982"/>
    <cellStyle name="Comma 2 11 2 2 2 8 2" xfId="3983"/>
    <cellStyle name="Comma 2 11 2 2 2 8 3" xfId="3984"/>
    <cellStyle name="Comma 2 11 2 2 2 9" xfId="3985"/>
    <cellStyle name="Comma 2 11 2 2 2 9 2" xfId="3986"/>
    <cellStyle name="Comma 2 11 2 2 2 9 3" xfId="3987"/>
    <cellStyle name="Comma 2 11 2 2 3" xfId="3988"/>
    <cellStyle name="Comma 2 11 2 2 3 2" xfId="3989"/>
    <cellStyle name="Comma 2 11 2 2 3 2 2" xfId="3990"/>
    <cellStyle name="Comma 2 11 2 2 3 2 2 2" xfId="3991"/>
    <cellStyle name="Comma 2 11 2 2 3 2 2 3" xfId="3992"/>
    <cellStyle name="Comma 2 11 2 2 3 2 3" xfId="3993"/>
    <cellStyle name="Comma 2 11 2 2 3 2 3 2" xfId="3994"/>
    <cellStyle name="Comma 2 11 2 2 3 2 3 3" xfId="3995"/>
    <cellStyle name="Comma 2 11 2 2 3 2 4" xfId="3996"/>
    <cellStyle name="Comma 2 11 2 2 3 2 4 2" xfId="3997"/>
    <cellStyle name="Comma 2 11 2 2 3 2 4 3" xfId="3998"/>
    <cellStyle name="Comma 2 11 2 2 3 2 5" xfId="3999"/>
    <cellStyle name="Comma 2 11 2 2 3 2 5 2" xfId="4000"/>
    <cellStyle name="Comma 2 11 2 2 3 2 5 3" xfId="4001"/>
    <cellStyle name="Comma 2 11 2 2 3 2 6" xfId="4002"/>
    <cellStyle name="Comma 2 11 2 2 3 2 7" xfId="4003"/>
    <cellStyle name="Comma 2 11 2 2 3 3" xfId="4004"/>
    <cellStyle name="Comma 2 11 2 2 3 3 2" xfId="4005"/>
    <cellStyle name="Comma 2 11 2 2 3 3 3" xfId="4006"/>
    <cellStyle name="Comma 2 11 2 2 3 4" xfId="4007"/>
    <cellStyle name="Comma 2 11 2 2 3 4 2" xfId="4008"/>
    <cellStyle name="Comma 2 11 2 2 3 4 3" xfId="4009"/>
    <cellStyle name="Comma 2 11 2 2 3 5" xfId="4010"/>
    <cellStyle name="Comma 2 11 2 2 3 5 2" xfId="4011"/>
    <cellStyle name="Comma 2 11 2 2 3 5 3" xfId="4012"/>
    <cellStyle name="Comma 2 11 2 2 3 6" xfId="4013"/>
    <cellStyle name="Comma 2 11 2 2 3 6 2" xfId="4014"/>
    <cellStyle name="Comma 2 11 2 2 3 6 3" xfId="4015"/>
    <cellStyle name="Comma 2 11 2 2 3 7" xfId="4016"/>
    <cellStyle name="Comma 2 11 2 2 3 8" xfId="4017"/>
    <cellStyle name="Comma 2 11 2 2 4" xfId="4018"/>
    <cellStyle name="Comma 2 11 2 2 4 2" xfId="4019"/>
    <cellStyle name="Comma 2 11 2 2 4 2 2" xfId="4020"/>
    <cellStyle name="Comma 2 11 2 2 4 2 2 2" xfId="4021"/>
    <cellStyle name="Comma 2 11 2 2 4 2 2 3" xfId="4022"/>
    <cellStyle name="Comma 2 11 2 2 4 2 3" xfId="4023"/>
    <cellStyle name="Comma 2 11 2 2 4 2 3 2" xfId="4024"/>
    <cellStyle name="Comma 2 11 2 2 4 2 3 3" xfId="4025"/>
    <cellStyle name="Comma 2 11 2 2 4 2 4" xfId="4026"/>
    <cellStyle name="Comma 2 11 2 2 4 2 4 2" xfId="4027"/>
    <cellStyle name="Comma 2 11 2 2 4 2 4 3" xfId="4028"/>
    <cellStyle name="Comma 2 11 2 2 4 2 5" xfId="4029"/>
    <cellStyle name="Comma 2 11 2 2 4 2 5 2" xfId="4030"/>
    <cellStyle name="Comma 2 11 2 2 4 2 5 3" xfId="4031"/>
    <cellStyle name="Comma 2 11 2 2 4 2 6" xfId="4032"/>
    <cellStyle name="Comma 2 11 2 2 4 2 7" xfId="4033"/>
    <cellStyle name="Comma 2 11 2 2 4 3" xfId="4034"/>
    <cellStyle name="Comma 2 11 2 2 4 3 2" xfId="4035"/>
    <cellStyle name="Comma 2 11 2 2 4 3 3" xfId="4036"/>
    <cellStyle name="Comma 2 11 2 2 4 4" xfId="4037"/>
    <cellStyle name="Comma 2 11 2 2 4 4 2" xfId="4038"/>
    <cellStyle name="Comma 2 11 2 2 4 4 3" xfId="4039"/>
    <cellStyle name="Comma 2 11 2 2 4 5" xfId="4040"/>
    <cellStyle name="Comma 2 11 2 2 4 5 2" xfId="4041"/>
    <cellStyle name="Comma 2 11 2 2 4 5 3" xfId="4042"/>
    <cellStyle name="Comma 2 11 2 2 4 6" xfId="4043"/>
    <cellStyle name="Comma 2 11 2 2 4 6 2" xfId="4044"/>
    <cellStyle name="Comma 2 11 2 2 4 6 3" xfId="4045"/>
    <cellStyle name="Comma 2 11 2 2 4 7" xfId="4046"/>
    <cellStyle name="Comma 2 11 2 2 4 8" xfId="4047"/>
    <cellStyle name="Comma 2 11 2 2 5" xfId="4048"/>
    <cellStyle name="Comma 2 11 2 2 5 2" xfId="4049"/>
    <cellStyle name="Comma 2 11 2 2 5 2 2" xfId="4050"/>
    <cellStyle name="Comma 2 11 2 2 5 2 3" xfId="4051"/>
    <cellStyle name="Comma 2 11 2 2 5 3" xfId="4052"/>
    <cellStyle name="Comma 2 11 2 2 5 3 2" xfId="4053"/>
    <cellStyle name="Comma 2 11 2 2 5 3 3" xfId="4054"/>
    <cellStyle name="Comma 2 11 2 2 5 4" xfId="4055"/>
    <cellStyle name="Comma 2 11 2 2 5 4 2" xfId="4056"/>
    <cellStyle name="Comma 2 11 2 2 5 4 3" xfId="4057"/>
    <cellStyle name="Comma 2 11 2 2 5 5" xfId="4058"/>
    <cellStyle name="Comma 2 11 2 2 5 5 2" xfId="4059"/>
    <cellStyle name="Comma 2 11 2 2 5 5 3" xfId="4060"/>
    <cellStyle name="Comma 2 11 2 2 5 6" xfId="4061"/>
    <cellStyle name="Comma 2 11 2 2 5 7" xfId="4062"/>
    <cellStyle name="Comma 2 11 2 2 6" xfId="4063"/>
    <cellStyle name="Comma 2 11 2 2 6 2" xfId="4064"/>
    <cellStyle name="Comma 2 11 2 2 6 2 2" xfId="4065"/>
    <cellStyle name="Comma 2 11 2 2 6 2 3" xfId="4066"/>
    <cellStyle name="Comma 2 11 2 2 6 3" xfId="4067"/>
    <cellStyle name="Comma 2 11 2 2 6 3 2" xfId="4068"/>
    <cellStyle name="Comma 2 11 2 2 6 3 3" xfId="4069"/>
    <cellStyle name="Comma 2 11 2 2 6 4" xfId="4070"/>
    <cellStyle name="Comma 2 11 2 2 6 4 2" xfId="4071"/>
    <cellStyle name="Comma 2 11 2 2 6 4 3" xfId="4072"/>
    <cellStyle name="Comma 2 11 2 2 6 5" xfId="4073"/>
    <cellStyle name="Comma 2 11 2 2 6 5 2" xfId="4074"/>
    <cellStyle name="Comma 2 11 2 2 6 5 3" xfId="4075"/>
    <cellStyle name="Comma 2 11 2 2 6 6" xfId="4076"/>
    <cellStyle name="Comma 2 11 2 2 6 7" xfId="4077"/>
    <cellStyle name="Comma 2 11 2 2 7" xfId="4078"/>
    <cellStyle name="Comma 2 11 2 2 7 2" xfId="4079"/>
    <cellStyle name="Comma 2 11 2 2 7 2 2" xfId="4080"/>
    <cellStyle name="Comma 2 11 2 2 7 2 3" xfId="4081"/>
    <cellStyle name="Comma 2 11 2 2 7 3" xfId="4082"/>
    <cellStyle name="Comma 2 11 2 2 7 3 2" xfId="4083"/>
    <cellStyle name="Comma 2 11 2 2 7 3 3" xfId="4084"/>
    <cellStyle name="Comma 2 11 2 2 7 4" xfId="4085"/>
    <cellStyle name="Comma 2 11 2 2 7 4 2" xfId="4086"/>
    <cellStyle name="Comma 2 11 2 2 7 4 3" xfId="4087"/>
    <cellStyle name="Comma 2 11 2 2 7 5" xfId="4088"/>
    <cellStyle name="Comma 2 11 2 2 7 5 2" xfId="4089"/>
    <cellStyle name="Comma 2 11 2 2 7 5 3" xfId="4090"/>
    <cellStyle name="Comma 2 11 2 2 7 6" xfId="4091"/>
    <cellStyle name="Comma 2 11 2 2 7 7" xfId="4092"/>
    <cellStyle name="Comma 2 11 2 2 8" xfId="4093"/>
    <cellStyle name="Comma 2 11 2 2 8 2" xfId="4094"/>
    <cellStyle name="Comma 2 11 2 2 8 2 2" xfId="4095"/>
    <cellStyle name="Comma 2 11 2 2 8 2 3" xfId="4096"/>
    <cellStyle name="Comma 2 11 2 2 8 3" xfId="4097"/>
    <cellStyle name="Comma 2 11 2 2 8 3 2" xfId="4098"/>
    <cellStyle name="Comma 2 11 2 2 8 3 3" xfId="4099"/>
    <cellStyle name="Comma 2 11 2 2 8 4" xfId="4100"/>
    <cellStyle name="Comma 2 11 2 2 8 4 2" xfId="4101"/>
    <cellStyle name="Comma 2 11 2 2 8 4 3" xfId="4102"/>
    <cellStyle name="Comma 2 11 2 2 8 5" xfId="4103"/>
    <cellStyle name="Comma 2 11 2 2 8 5 2" xfId="4104"/>
    <cellStyle name="Comma 2 11 2 2 8 5 3" xfId="4105"/>
    <cellStyle name="Comma 2 11 2 2 8 6" xfId="4106"/>
    <cellStyle name="Comma 2 11 2 2 8 7" xfId="4107"/>
    <cellStyle name="Comma 2 11 2 2 9" xfId="4108"/>
    <cellStyle name="Comma 2 11 2 2 9 2" xfId="4109"/>
    <cellStyle name="Comma 2 11 2 2 9 3" xfId="4110"/>
    <cellStyle name="Comma 2 11 2 3" xfId="4111"/>
    <cellStyle name="Comma 2 11 2 3 10" xfId="4112"/>
    <cellStyle name="Comma 2 11 2 3 11" xfId="4113"/>
    <cellStyle name="Comma 2 11 2 3 2" xfId="4114"/>
    <cellStyle name="Comma 2 11 2 3 2 2" xfId="4115"/>
    <cellStyle name="Comma 2 11 2 3 2 2 2" xfId="4116"/>
    <cellStyle name="Comma 2 11 2 3 2 2 2 2" xfId="4117"/>
    <cellStyle name="Comma 2 11 2 3 2 2 2 3" xfId="4118"/>
    <cellStyle name="Comma 2 11 2 3 2 2 3" xfId="4119"/>
    <cellStyle name="Comma 2 11 2 3 2 2 3 2" xfId="4120"/>
    <cellStyle name="Comma 2 11 2 3 2 2 3 3" xfId="4121"/>
    <cellStyle name="Comma 2 11 2 3 2 2 4" xfId="4122"/>
    <cellStyle name="Comma 2 11 2 3 2 2 4 2" xfId="4123"/>
    <cellStyle name="Comma 2 11 2 3 2 2 4 3" xfId="4124"/>
    <cellStyle name="Comma 2 11 2 3 2 2 5" xfId="4125"/>
    <cellStyle name="Comma 2 11 2 3 2 2 5 2" xfId="4126"/>
    <cellStyle name="Comma 2 11 2 3 2 2 5 3" xfId="4127"/>
    <cellStyle name="Comma 2 11 2 3 2 2 6" xfId="4128"/>
    <cellStyle name="Comma 2 11 2 3 2 2 7" xfId="4129"/>
    <cellStyle name="Comma 2 11 2 3 2 3" xfId="4130"/>
    <cellStyle name="Comma 2 11 2 3 2 3 2" xfId="4131"/>
    <cellStyle name="Comma 2 11 2 3 2 3 3" xfId="4132"/>
    <cellStyle name="Comma 2 11 2 3 2 4" xfId="4133"/>
    <cellStyle name="Comma 2 11 2 3 2 4 2" xfId="4134"/>
    <cellStyle name="Comma 2 11 2 3 2 4 3" xfId="4135"/>
    <cellStyle name="Comma 2 11 2 3 2 5" xfId="4136"/>
    <cellStyle name="Comma 2 11 2 3 2 5 2" xfId="4137"/>
    <cellStyle name="Comma 2 11 2 3 2 5 3" xfId="4138"/>
    <cellStyle name="Comma 2 11 2 3 2 6" xfId="4139"/>
    <cellStyle name="Comma 2 11 2 3 2 6 2" xfId="4140"/>
    <cellStyle name="Comma 2 11 2 3 2 6 3" xfId="4141"/>
    <cellStyle name="Comma 2 11 2 3 2 7" xfId="4142"/>
    <cellStyle name="Comma 2 11 2 3 2 8" xfId="4143"/>
    <cellStyle name="Comma 2 11 2 3 3" xfId="4144"/>
    <cellStyle name="Comma 2 11 2 3 3 2" xfId="4145"/>
    <cellStyle name="Comma 2 11 2 3 3 2 2" xfId="4146"/>
    <cellStyle name="Comma 2 11 2 3 3 2 3" xfId="4147"/>
    <cellStyle name="Comma 2 11 2 3 3 3" xfId="4148"/>
    <cellStyle name="Comma 2 11 2 3 3 3 2" xfId="4149"/>
    <cellStyle name="Comma 2 11 2 3 3 3 3" xfId="4150"/>
    <cellStyle name="Comma 2 11 2 3 3 4" xfId="4151"/>
    <cellStyle name="Comma 2 11 2 3 3 4 2" xfId="4152"/>
    <cellStyle name="Comma 2 11 2 3 3 4 3" xfId="4153"/>
    <cellStyle name="Comma 2 11 2 3 3 5" xfId="4154"/>
    <cellStyle name="Comma 2 11 2 3 3 5 2" xfId="4155"/>
    <cellStyle name="Comma 2 11 2 3 3 5 3" xfId="4156"/>
    <cellStyle name="Comma 2 11 2 3 3 6" xfId="4157"/>
    <cellStyle name="Comma 2 11 2 3 3 7" xfId="4158"/>
    <cellStyle name="Comma 2 11 2 3 4" xfId="4159"/>
    <cellStyle name="Comma 2 11 2 3 4 2" xfId="4160"/>
    <cellStyle name="Comma 2 11 2 3 4 2 2" xfId="4161"/>
    <cellStyle name="Comma 2 11 2 3 4 2 3" xfId="4162"/>
    <cellStyle name="Comma 2 11 2 3 4 3" xfId="4163"/>
    <cellStyle name="Comma 2 11 2 3 4 3 2" xfId="4164"/>
    <cellStyle name="Comma 2 11 2 3 4 3 3" xfId="4165"/>
    <cellStyle name="Comma 2 11 2 3 4 4" xfId="4166"/>
    <cellStyle name="Comma 2 11 2 3 4 4 2" xfId="4167"/>
    <cellStyle name="Comma 2 11 2 3 4 4 3" xfId="4168"/>
    <cellStyle name="Comma 2 11 2 3 4 5" xfId="4169"/>
    <cellStyle name="Comma 2 11 2 3 4 5 2" xfId="4170"/>
    <cellStyle name="Comma 2 11 2 3 4 5 3" xfId="4171"/>
    <cellStyle name="Comma 2 11 2 3 4 6" xfId="4172"/>
    <cellStyle name="Comma 2 11 2 3 4 7" xfId="4173"/>
    <cellStyle name="Comma 2 11 2 3 5" xfId="4174"/>
    <cellStyle name="Comma 2 11 2 3 5 2" xfId="4175"/>
    <cellStyle name="Comma 2 11 2 3 5 2 2" xfId="4176"/>
    <cellStyle name="Comma 2 11 2 3 5 2 3" xfId="4177"/>
    <cellStyle name="Comma 2 11 2 3 5 3" xfId="4178"/>
    <cellStyle name="Comma 2 11 2 3 5 3 2" xfId="4179"/>
    <cellStyle name="Comma 2 11 2 3 5 3 3" xfId="4180"/>
    <cellStyle name="Comma 2 11 2 3 5 4" xfId="4181"/>
    <cellStyle name="Comma 2 11 2 3 5 4 2" xfId="4182"/>
    <cellStyle name="Comma 2 11 2 3 5 4 3" xfId="4183"/>
    <cellStyle name="Comma 2 11 2 3 5 5" xfId="4184"/>
    <cellStyle name="Comma 2 11 2 3 5 5 2" xfId="4185"/>
    <cellStyle name="Comma 2 11 2 3 5 5 3" xfId="4186"/>
    <cellStyle name="Comma 2 11 2 3 5 6" xfId="4187"/>
    <cellStyle name="Comma 2 11 2 3 5 7" xfId="4188"/>
    <cellStyle name="Comma 2 11 2 3 6" xfId="4189"/>
    <cellStyle name="Comma 2 11 2 3 6 2" xfId="4190"/>
    <cellStyle name="Comma 2 11 2 3 6 3" xfId="4191"/>
    <cellStyle name="Comma 2 11 2 3 7" xfId="4192"/>
    <cellStyle name="Comma 2 11 2 3 7 2" xfId="4193"/>
    <cellStyle name="Comma 2 11 2 3 7 3" xfId="4194"/>
    <cellStyle name="Comma 2 11 2 3 8" xfId="4195"/>
    <cellStyle name="Comma 2 11 2 3 8 2" xfId="4196"/>
    <cellStyle name="Comma 2 11 2 3 8 3" xfId="4197"/>
    <cellStyle name="Comma 2 11 2 3 9" xfId="4198"/>
    <cellStyle name="Comma 2 11 2 3 9 2" xfId="4199"/>
    <cellStyle name="Comma 2 11 2 3 9 3" xfId="4200"/>
    <cellStyle name="Comma 2 11 2 4" xfId="4201"/>
    <cellStyle name="Comma 2 11 2 4 2" xfId="4202"/>
    <cellStyle name="Comma 2 11 2 4 2 2" xfId="4203"/>
    <cellStyle name="Comma 2 11 2 4 2 2 2" xfId="4204"/>
    <cellStyle name="Comma 2 11 2 4 2 2 3" xfId="4205"/>
    <cellStyle name="Comma 2 11 2 4 2 3" xfId="4206"/>
    <cellStyle name="Comma 2 11 2 4 2 3 2" xfId="4207"/>
    <cellStyle name="Comma 2 11 2 4 2 3 3" xfId="4208"/>
    <cellStyle name="Comma 2 11 2 4 2 4" xfId="4209"/>
    <cellStyle name="Comma 2 11 2 4 2 4 2" xfId="4210"/>
    <cellStyle name="Comma 2 11 2 4 2 4 3" xfId="4211"/>
    <cellStyle name="Comma 2 11 2 4 2 5" xfId="4212"/>
    <cellStyle name="Comma 2 11 2 4 2 5 2" xfId="4213"/>
    <cellStyle name="Comma 2 11 2 4 2 5 3" xfId="4214"/>
    <cellStyle name="Comma 2 11 2 4 2 6" xfId="4215"/>
    <cellStyle name="Comma 2 11 2 4 2 7" xfId="4216"/>
    <cellStyle name="Comma 2 11 2 4 3" xfId="4217"/>
    <cellStyle name="Comma 2 11 2 4 3 2" xfId="4218"/>
    <cellStyle name="Comma 2 11 2 4 3 3" xfId="4219"/>
    <cellStyle name="Comma 2 11 2 4 4" xfId="4220"/>
    <cellStyle name="Comma 2 11 2 4 4 2" xfId="4221"/>
    <cellStyle name="Comma 2 11 2 4 4 3" xfId="4222"/>
    <cellStyle name="Comma 2 11 2 4 5" xfId="4223"/>
    <cellStyle name="Comma 2 11 2 4 5 2" xfId="4224"/>
    <cellStyle name="Comma 2 11 2 4 5 3" xfId="4225"/>
    <cellStyle name="Comma 2 11 2 4 6" xfId="4226"/>
    <cellStyle name="Comma 2 11 2 4 6 2" xfId="4227"/>
    <cellStyle name="Comma 2 11 2 4 6 3" xfId="4228"/>
    <cellStyle name="Comma 2 11 2 4 7" xfId="4229"/>
    <cellStyle name="Comma 2 11 2 4 8" xfId="4230"/>
    <cellStyle name="Comma 2 11 2 5" xfId="4231"/>
    <cellStyle name="Comma 2 11 2 5 2" xfId="4232"/>
    <cellStyle name="Comma 2 11 2 5 2 2" xfId="4233"/>
    <cellStyle name="Comma 2 11 2 5 2 2 2" xfId="4234"/>
    <cellStyle name="Comma 2 11 2 5 2 2 3" xfId="4235"/>
    <cellStyle name="Comma 2 11 2 5 2 3" xfId="4236"/>
    <cellStyle name="Comma 2 11 2 5 2 3 2" xfId="4237"/>
    <cellStyle name="Comma 2 11 2 5 2 3 3" xfId="4238"/>
    <cellStyle name="Comma 2 11 2 5 2 4" xfId="4239"/>
    <cellStyle name="Comma 2 11 2 5 2 4 2" xfId="4240"/>
    <cellStyle name="Comma 2 11 2 5 2 4 3" xfId="4241"/>
    <cellStyle name="Comma 2 11 2 5 2 5" xfId="4242"/>
    <cellStyle name="Comma 2 11 2 5 2 5 2" xfId="4243"/>
    <cellStyle name="Comma 2 11 2 5 2 5 3" xfId="4244"/>
    <cellStyle name="Comma 2 11 2 5 2 6" xfId="4245"/>
    <cellStyle name="Comma 2 11 2 5 2 7" xfId="4246"/>
    <cellStyle name="Comma 2 11 2 5 3" xfId="4247"/>
    <cellStyle name="Comma 2 11 2 5 3 2" xfId="4248"/>
    <cellStyle name="Comma 2 11 2 5 3 3" xfId="4249"/>
    <cellStyle name="Comma 2 11 2 5 4" xfId="4250"/>
    <cellStyle name="Comma 2 11 2 5 4 2" xfId="4251"/>
    <cellStyle name="Comma 2 11 2 5 4 3" xfId="4252"/>
    <cellStyle name="Comma 2 11 2 5 5" xfId="4253"/>
    <cellStyle name="Comma 2 11 2 5 5 2" xfId="4254"/>
    <cellStyle name="Comma 2 11 2 5 5 3" xfId="4255"/>
    <cellStyle name="Comma 2 11 2 5 6" xfId="4256"/>
    <cellStyle name="Comma 2 11 2 5 6 2" xfId="4257"/>
    <cellStyle name="Comma 2 11 2 5 6 3" xfId="4258"/>
    <cellStyle name="Comma 2 11 2 5 7" xfId="4259"/>
    <cellStyle name="Comma 2 11 2 5 8" xfId="4260"/>
    <cellStyle name="Comma 2 11 2 6" xfId="4261"/>
    <cellStyle name="Comma 2 11 2 6 2" xfId="4262"/>
    <cellStyle name="Comma 2 11 2 6 2 2" xfId="4263"/>
    <cellStyle name="Comma 2 11 2 6 2 3" xfId="4264"/>
    <cellStyle name="Comma 2 11 2 6 3" xfId="4265"/>
    <cellStyle name="Comma 2 11 2 6 3 2" xfId="4266"/>
    <cellStyle name="Comma 2 11 2 6 3 3" xfId="4267"/>
    <cellStyle name="Comma 2 11 2 6 4" xfId="4268"/>
    <cellStyle name="Comma 2 11 2 6 4 2" xfId="4269"/>
    <cellStyle name="Comma 2 11 2 6 4 3" xfId="4270"/>
    <cellStyle name="Comma 2 11 2 6 5" xfId="4271"/>
    <cellStyle name="Comma 2 11 2 6 5 2" xfId="4272"/>
    <cellStyle name="Comma 2 11 2 6 5 3" xfId="4273"/>
    <cellStyle name="Comma 2 11 2 6 6" xfId="4274"/>
    <cellStyle name="Comma 2 11 2 6 7" xfId="4275"/>
    <cellStyle name="Comma 2 11 2 7" xfId="4276"/>
    <cellStyle name="Comma 2 11 2 7 2" xfId="4277"/>
    <cellStyle name="Comma 2 11 2 7 2 2" xfId="4278"/>
    <cellStyle name="Comma 2 11 2 7 2 3" xfId="4279"/>
    <cellStyle name="Comma 2 11 2 7 3" xfId="4280"/>
    <cellStyle name="Comma 2 11 2 7 3 2" xfId="4281"/>
    <cellStyle name="Comma 2 11 2 7 3 3" xfId="4282"/>
    <cellStyle name="Comma 2 11 2 7 4" xfId="4283"/>
    <cellStyle name="Comma 2 11 2 7 4 2" xfId="4284"/>
    <cellStyle name="Comma 2 11 2 7 4 3" xfId="4285"/>
    <cellStyle name="Comma 2 11 2 7 5" xfId="4286"/>
    <cellStyle name="Comma 2 11 2 7 5 2" xfId="4287"/>
    <cellStyle name="Comma 2 11 2 7 5 3" xfId="4288"/>
    <cellStyle name="Comma 2 11 2 7 6" xfId="4289"/>
    <cellStyle name="Comma 2 11 2 7 7" xfId="4290"/>
    <cellStyle name="Comma 2 11 2 8" xfId="4291"/>
    <cellStyle name="Comma 2 11 2 8 2" xfId="4292"/>
    <cellStyle name="Comma 2 11 2 8 2 2" xfId="4293"/>
    <cellStyle name="Comma 2 11 2 8 2 3" xfId="4294"/>
    <cellStyle name="Comma 2 11 2 8 3" xfId="4295"/>
    <cellStyle name="Comma 2 11 2 8 3 2" xfId="4296"/>
    <cellStyle name="Comma 2 11 2 8 3 3" xfId="4297"/>
    <cellStyle name="Comma 2 11 2 8 4" xfId="4298"/>
    <cellStyle name="Comma 2 11 2 8 4 2" xfId="4299"/>
    <cellStyle name="Comma 2 11 2 8 4 3" xfId="4300"/>
    <cellStyle name="Comma 2 11 2 8 5" xfId="4301"/>
    <cellStyle name="Comma 2 11 2 8 5 2" xfId="4302"/>
    <cellStyle name="Comma 2 11 2 8 5 3" xfId="4303"/>
    <cellStyle name="Comma 2 11 2 8 6" xfId="4304"/>
    <cellStyle name="Comma 2 11 2 8 7" xfId="4305"/>
    <cellStyle name="Comma 2 11 2 9" xfId="4306"/>
    <cellStyle name="Comma 2 11 2 9 2" xfId="4307"/>
    <cellStyle name="Comma 2 11 2 9 2 2" xfId="4308"/>
    <cellStyle name="Comma 2 11 2 9 2 3" xfId="4309"/>
    <cellStyle name="Comma 2 11 2 9 3" xfId="4310"/>
    <cellStyle name="Comma 2 11 2 9 3 2" xfId="4311"/>
    <cellStyle name="Comma 2 11 2 9 3 3" xfId="4312"/>
    <cellStyle name="Comma 2 11 2 9 4" xfId="4313"/>
    <cellStyle name="Comma 2 11 2 9 4 2" xfId="4314"/>
    <cellStyle name="Comma 2 11 2 9 4 3" xfId="4315"/>
    <cellStyle name="Comma 2 11 2 9 5" xfId="4316"/>
    <cellStyle name="Comma 2 11 2 9 5 2" xfId="4317"/>
    <cellStyle name="Comma 2 11 2 9 5 3" xfId="4318"/>
    <cellStyle name="Comma 2 11 2 9 6" xfId="4319"/>
    <cellStyle name="Comma 2 11 2 9 7" xfId="4320"/>
    <cellStyle name="Comma 2 11 3" xfId="4321"/>
    <cellStyle name="Comma 2 11 3 10" xfId="4322"/>
    <cellStyle name="Comma 2 11 3 10 2" xfId="4323"/>
    <cellStyle name="Comma 2 11 3 10 3" xfId="4324"/>
    <cellStyle name="Comma 2 11 3 11" xfId="4325"/>
    <cellStyle name="Comma 2 11 3 11 2" xfId="4326"/>
    <cellStyle name="Comma 2 11 3 11 3" xfId="4327"/>
    <cellStyle name="Comma 2 11 3 12" xfId="4328"/>
    <cellStyle name="Comma 2 11 3 12 2" xfId="4329"/>
    <cellStyle name="Comma 2 11 3 12 3" xfId="4330"/>
    <cellStyle name="Comma 2 11 3 13" xfId="4331"/>
    <cellStyle name="Comma 2 11 3 14" xfId="4332"/>
    <cellStyle name="Comma 2 11 3 2" xfId="4333"/>
    <cellStyle name="Comma 2 11 3 2 10" xfId="4334"/>
    <cellStyle name="Comma 2 11 3 2 11" xfId="4335"/>
    <cellStyle name="Comma 2 11 3 2 2" xfId="4336"/>
    <cellStyle name="Comma 2 11 3 2 2 2" xfId="4337"/>
    <cellStyle name="Comma 2 11 3 2 2 2 2" xfId="4338"/>
    <cellStyle name="Comma 2 11 3 2 2 2 2 2" xfId="4339"/>
    <cellStyle name="Comma 2 11 3 2 2 2 2 3" xfId="4340"/>
    <cellStyle name="Comma 2 11 3 2 2 2 3" xfId="4341"/>
    <cellStyle name="Comma 2 11 3 2 2 2 3 2" xfId="4342"/>
    <cellStyle name="Comma 2 11 3 2 2 2 3 3" xfId="4343"/>
    <cellStyle name="Comma 2 11 3 2 2 2 4" xfId="4344"/>
    <cellStyle name="Comma 2 11 3 2 2 2 4 2" xfId="4345"/>
    <cellStyle name="Comma 2 11 3 2 2 2 4 3" xfId="4346"/>
    <cellStyle name="Comma 2 11 3 2 2 2 5" xfId="4347"/>
    <cellStyle name="Comma 2 11 3 2 2 2 5 2" xfId="4348"/>
    <cellStyle name="Comma 2 11 3 2 2 2 5 3" xfId="4349"/>
    <cellStyle name="Comma 2 11 3 2 2 2 6" xfId="4350"/>
    <cellStyle name="Comma 2 11 3 2 2 2 7" xfId="4351"/>
    <cellStyle name="Comma 2 11 3 2 2 3" xfId="4352"/>
    <cellStyle name="Comma 2 11 3 2 2 3 2" xfId="4353"/>
    <cellStyle name="Comma 2 11 3 2 2 3 3" xfId="4354"/>
    <cellStyle name="Comma 2 11 3 2 2 4" xfId="4355"/>
    <cellStyle name="Comma 2 11 3 2 2 4 2" xfId="4356"/>
    <cellStyle name="Comma 2 11 3 2 2 4 3" xfId="4357"/>
    <cellStyle name="Comma 2 11 3 2 2 5" xfId="4358"/>
    <cellStyle name="Comma 2 11 3 2 2 5 2" xfId="4359"/>
    <cellStyle name="Comma 2 11 3 2 2 5 3" xfId="4360"/>
    <cellStyle name="Comma 2 11 3 2 2 6" xfId="4361"/>
    <cellStyle name="Comma 2 11 3 2 2 6 2" xfId="4362"/>
    <cellStyle name="Comma 2 11 3 2 2 6 3" xfId="4363"/>
    <cellStyle name="Comma 2 11 3 2 2 7" xfId="4364"/>
    <cellStyle name="Comma 2 11 3 2 2 8" xfId="4365"/>
    <cellStyle name="Comma 2 11 3 2 3" xfId="4366"/>
    <cellStyle name="Comma 2 11 3 2 3 2" xfId="4367"/>
    <cellStyle name="Comma 2 11 3 2 3 2 2" xfId="4368"/>
    <cellStyle name="Comma 2 11 3 2 3 2 3" xfId="4369"/>
    <cellStyle name="Comma 2 11 3 2 3 3" xfId="4370"/>
    <cellStyle name="Comma 2 11 3 2 3 3 2" xfId="4371"/>
    <cellStyle name="Comma 2 11 3 2 3 3 3" xfId="4372"/>
    <cellStyle name="Comma 2 11 3 2 3 4" xfId="4373"/>
    <cellStyle name="Comma 2 11 3 2 3 4 2" xfId="4374"/>
    <cellStyle name="Comma 2 11 3 2 3 4 3" xfId="4375"/>
    <cellStyle name="Comma 2 11 3 2 3 5" xfId="4376"/>
    <cellStyle name="Comma 2 11 3 2 3 5 2" xfId="4377"/>
    <cellStyle name="Comma 2 11 3 2 3 5 3" xfId="4378"/>
    <cellStyle name="Comma 2 11 3 2 3 6" xfId="4379"/>
    <cellStyle name="Comma 2 11 3 2 3 7" xfId="4380"/>
    <cellStyle name="Comma 2 11 3 2 4" xfId="4381"/>
    <cellStyle name="Comma 2 11 3 2 4 2" xfId="4382"/>
    <cellStyle name="Comma 2 11 3 2 4 2 2" xfId="4383"/>
    <cellStyle name="Comma 2 11 3 2 4 2 3" xfId="4384"/>
    <cellStyle name="Comma 2 11 3 2 4 3" xfId="4385"/>
    <cellStyle name="Comma 2 11 3 2 4 3 2" xfId="4386"/>
    <cellStyle name="Comma 2 11 3 2 4 3 3" xfId="4387"/>
    <cellStyle name="Comma 2 11 3 2 4 4" xfId="4388"/>
    <cellStyle name="Comma 2 11 3 2 4 4 2" xfId="4389"/>
    <cellStyle name="Comma 2 11 3 2 4 4 3" xfId="4390"/>
    <cellStyle name="Comma 2 11 3 2 4 5" xfId="4391"/>
    <cellStyle name="Comma 2 11 3 2 4 5 2" xfId="4392"/>
    <cellStyle name="Comma 2 11 3 2 4 5 3" xfId="4393"/>
    <cellStyle name="Comma 2 11 3 2 4 6" xfId="4394"/>
    <cellStyle name="Comma 2 11 3 2 4 7" xfId="4395"/>
    <cellStyle name="Comma 2 11 3 2 5" xfId="4396"/>
    <cellStyle name="Comma 2 11 3 2 5 2" xfId="4397"/>
    <cellStyle name="Comma 2 11 3 2 5 2 2" xfId="4398"/>
    <cellStyle name="Comma 2 11 3 2 5 2 3" xfId="4399"/>
    <cellStyle name="Comma 2 11 3 2 5 3" xfId="4400"/>
    <cellStyle name="Comma 2 11 3 2 5 3 2" xfId="4401"/>
    <cellStyle name="Comma 2 11 3 2 5 3 3" xfId="4402"/>
    <cellStyle name="Comma 2 11 3 2 5 4" xfId="4403"/>
    <cellStyle name="Comma 2 11 3 2 5 4 2" xfId="4404"/>
    <cellStyle name="Comma 2 11 3 2 5 4 3" xfId="4405"/>
    <cellStyle name="Comma 2 11 3 2 5 5" xfId="4406"/>
    <cellStyle name="Comma 2 11 3 2 5 5 2" xfId="4407"/>
    <cellStyle name="Comma 2 11 3 2 5 5 3" xfId="4408"/>
    <cellStyle name="Comma 2 11 3 2 5 6" xfId="4409"/>
    <cellStyle name="Comma 2 11 3 2 5 7" xfId="4410"/>
    <cellStyle name="Comma 2 11 3 2 6" xfId="4411"/>
    <cellStyle name="Comma 2 11 3 2 6 2" xfId="4412"/>
    <cellStyle name="Comma 2 11 3 2 6 3" xfId="4413"/>
    <cellStyle name="Comma 2 11 3 2 7" xfId="4414"/>
    <cellStyle name="Comma 2 11 3 2 7 2" xfId="4415"/>
    <cellStyle name="Comma 2 11 3 2 7 3" xfId="4416"/>
    <cellStyle name="Comma 2 11 3 2 8" xfId="4417"/>
    <cellStyle name="Comma 2 11 3 2 8 2" xfId="4418"/>
    <cellStyle name="Comma 2 11 3 2 8 3" xfId="4419"/>
    <cellStyle name="Comma 2 11 3 2 9" xfId="4420"/>
    <cellStyle name="Comma 2 11 3 2 9 2" xfId="4421"/>
    <cellStyle name="Comma 2 11 3 2 9 3" xfId="4422"/>
    <cellStyle name="Comma 2 11 3 3" xfId="4423"/>
    <cellStyle name="Comma 2 11 3 3 2" xfId="4424"/>
    <cellStyle name="Comma 2 11 3 3 2 2" xfId="4425"/>
    <cellStyle name="Comma 2 11 3 3 2 2 2" xfId="4426"/>
    <cellStyle name="Comma 2 11 3 3 2 2 3" xfId="4427"/>
    <cellStyle name="Comma 2 11 3 3 2 3" xfId="4428"/>
    <cellStyle name="Comma 2 11 3 3 2 3 2" xfId="4429"/>
    <cellStyle name="Comma 2 11 3 3 2 3 3" xfId="4430"/>
    <cellStyle name="Comma 2 11 3 3 2 4" xfId="4431"/>
    <cellStyle name="Comma 2 11 3 3 2 4 2" xfId="4432"/>
    <cellStyle name="Comma 2 11 3 3 2 4 3" xfId="4433"/>
    <cellStyle name="Comma 2 11 3 3 2 5" xfId="4434"/>
    <cellStyle name="Comma 2 11 3 3 2 5 2" xfId="4435"/>
    <cellStyle name="Comma 2 11 3 3 2 5 3" xfId="4436"/>
    <cellStyle name="Comma 2 11 3 3 2 6" xfId="4437"/>
    <cellStyle name="Comma 2 11 3 3 2 7" xfId="4438"/>
    <cellStyle name="Comma 2 11 3 3 3" xfId="4439"/>
    <cellStyle name="Comma 2 11 3 3 3 2" xfId="4440"/>
    <cellStyle name="Comma 2 11 3 3 3 3" xfId="4441"/>
    <cellStyle name="Comma 2 11 3 3 4" xfId="4442"/>
    <cellStyle name="Comma 2 11 3 3 4 2" xfId="4443"/>
    <cellStyle name="Comma 2 11 3 3 4 3" xfId="4444"/>
    <cellStyle name="Comma 2 11 3 3 5" xfId="4445"/>
    <cellStyle name="Comma 2 11 3 3 5 2" xfId="4446"/>
    <cellStyle name="Comma 2 11 3 3 5 3" xfId="4447"/>
    <cellStyle name="Comma 2 11 3 3 6" xfId="4448"/>
    <cellStyle name="Comma 2 11 3 3 6 2" xfId="4449"/>
    <cellStyle name="Comma 2 11 3 3 6 3" xfId="4450"/>
    <cellStyle name="Comma 2 11 3 3 7" xfId="4451"/>
    <cellStyle name="Comma 2 11 3 3 8" xfId="4452"/>
    <cellStyle name="Comma 2 11 3 4" xfId="4453"/>
    <cellStyle name="Comma 2 11 3 4 2" xfId="4454"/>
    <cellStyle name="Comma 2 11 3 4 2 2" xfId="4455"/>
    <cellStyle name="Comma 2 11 3 4 2 2 2" xfId="4456"/>
    <cellStyle name="Comma 2 11 3 4 2 2 3" xfId="4457"/>
    <cellStyle name="Comma 2 11 3 4 2 3" xfId="4458"/>
    <cellStyle name="Comma 2 11 3 4 2 3 2" xfId="4459"/>
    <cellStyle name="Comma 2 11 3 4 2 3 3" xfId="4460"/>
    <cellStyle name="Comma 2 11 3 4 2 4" xfId="4461"/>
    <cellStyle name="Comma 2 11 3 4 2 4 2" xfId="4462"/>
    <cellStyle name="Comma 2 11 3 4 2 4 3" xfId="4463"/>
    <cellStyle name="Comma 2 11 3 4 2 5" xfId="4464"/>
    <cellStyle name="Comma 2 11 3 4 2 5 2" xfId="4465"/>
    <cellStyle name="Comma 2 11 3 4 2 5 3" xfId="4466"/>
    <cellStyle name="Comma 2 11 3 4 2 6" xfId="4467"/>
    <cellStyle name="Comma 2 11 3 4 2 7" xfId="4468"/>
    <cellStyle name="Comma 2 11 3 4 3" xfId="4469"/>
    <cellStyle name="Comma 2 11 3 4 3 2" xfId="4470"/>
    <cellStyle name="Comma 2 11 3 4 3 3" xfId="4471"/>
    <cellStyle name="Comma 2 11 3 4 4" xfId="4472"/>
    <cellStyle name="Comma 2 11 3 4 4 2" xfId="4473"/>
    <cellStyle name="Comma 2 11 3 4 4 3" xfId="4474"/>
    <cellStyle name="Comma 2 11 3 4 5" xfId="4475"/>
    <cellStyle name="Comma 2 11 3 4 5 2" xfId="4476"/>
    <cellStyle name="Comma 2 11 3 4 5 3" xfId="4477"/>
    <cellStyle name="Comma 2 11 3 4 6" xfId="4478"/>
    <cellStyle name="Comma 2 11 3 4 6 2" xfId="4479"/>
    <cellStyle name="Comma 2 11 3 4 6 3" xfId="4480"/>
    <cellStyle name="Comma 2 11 3 4 7" xfId="4481"/>
    <cellStyle name="Comma 2 11 3 4 8" xfId="4482"/>
    <cellStyle name="Comma 2 11 3 5" xfId="4483"/>
    <cellStyle name="Comma 2 11 3 5 2" xfId="4484"/>
    <cellStyle name="Comma 2 11 3 5 2 2" xfId="4485"/>
    <cellStyle name="Comma 2 11 3 5 2 3" xfId="4486"/>
    <cellStyle name="Comma 2 11 3 5 3" xfId="4487"/>
    <cellStyle name="Comma 2 11 3 5 3 2" xfId="4488"/>
    <cellStyle name="Comma 2 11 3 5 3 3" xfId="4489"/>
    <cellStyle name="Comma 2 11 3 5 4" xfId="4490"/>
    <cellStyle name="Comma 2 11 3 5 4 2" xfId="4491"/>
    <cellStyle name="Comma 2 11 3 5 4 3" xfId="4492"/>
    <cellStyle name="Comma 2 11 3 5 5" xfId="4493"/>
    <cellStyle name="Comma 2 11 3 5 5 2" xfId="4494"/>
    <cellStyle name="Comma 2 11 3 5 5 3" xfId="4495"/>
    <cellStyle name="Comma 2 11 3 5 6" xfId="4496"/>
    <cellStyle name="Comma 2 11 3 5 7" xfId="4497"/>
    <cellStyle name="Comma 2 11 3 6" xfId="4498"/>
    <cellStyle name="Comma 2 11 3 6 2" xfId="4499"/>
    <cellStyle name="Comma 2 11 3 6 2 2" xfId="4500"/>
    <cellStyle name="Comma 2 11 3 6 2 3" xfId="4501"/>
    <cellStyle name="Comma 2 11 3 6 3" xfId="4502"/>
    <cellStyle name="Comma 2 11 3 6 3 2" xfId="4503"/>
    <cellStyle name="Comma 2 11 3 6 3 3" xfId="4504"/>
    <cellStyle name="Comma 2 11 3 6 4" xfId="4505"/>
    <cellStyle name="Comma 2 11 3 6 4 2" xfId="4506"/>
    <cellStyle name="Comma 2 11 3 6 4 3" xfId="4507"/>
    <cellStyle name="Comma 2 11 3 6 5" xfId="4508"/>
    <cellStyle name="Comma 2 11 3 6 5 2" xfId="4509"/>
    <cellStyle name="Comma 2 11 3 6 5 3" xfId="4510"/>
    <cellStyle name="Comma 2 11 3 6 6" xfId="4511"/>
    <cellStyle name="Comma 2 11 3 6 7" xfId="4512"/>
    <cellStyle name="Comma 2 11 3 7" xfId="4513"/>
    <cellStyle name="Comma 2 11 3 7 2" xfId="4514"/>
    <cellStyle name="Comma 2 11 3 7 2 2" xfId="4515"/>
    <cellStyle name="Comma 2 11 3 7 2 3" xfId="4516"/>
    <cellStyle name="Comma 2 11 3 7 3" xfId="4517"/>
    <cellStyle name="Comma 2 11 3 7 3 2" xfId="4518"/>
    <cellStyle name="Comma 2 11 3 7 3 3" xfId="4519"/>
    <cellStyle name="Comma 2 11 3 7 4" xfId="4520"/>
    <cellStyle name="Comma 2 11 3 7 4 2" xfId="4521"/>
    <cellStyle name="Comma 2 11 3 7 4 3" xfId="4522"/>
    <cellStyle name="Comma 2 11 3 7 5" xfId="4523"/>
    <cellStyle name="Comma 2 11 3 7 5 2" xfId="4524"/>
    <cellStyle name="Comma 2 11 3 7 5 3" xfId="4525"/>
    <cellStyle name="Comma 2 11 3 7 6" xfId="4526"/>
    <cellStyle name="Comma 2 11 3 7 7" xfId="4527"/>
    <cellStyle name="Comma 2 11 3 8" xfId="4528"/>
    <cellStyle name="Comma 2 11 3 8 2" xfId="4529"/>
    <cellStyle name="Comma 2 11 3 8 2 2" xfId="4530"/>
    <cellStyle name="Comma 2 11 3 8 2 3" xfId="4531"/>
    <cellStyle name="Comma 2 11 3 8 3" xfId="4532"/>
    <cellStyle name="Comma 2 11 3 8 3 2" xfId="4533"/>
    <cellStyle name="Comma 2 11 3 8 3 3" xfId="4534"/>
    <cellStyle name="Comma 2 11 3 8 4" xfId="4535"/>
    <cellStyle name="Comma 2 11 3 8 4 2" xfId="4536"/>
    <cellStyle name="Comma 2 11 3 8 4 3" xfId="4537"/>
    <cellStyle name="Comma 2 11 3 8 5" xfId="4538"/>
    <cellStyle name="Comma 2 11 3 8 5 2" xfId="4539"/>
    <cellStyle name="Comma 2 11 3 8 5 3" xfId="4540"/>
    <cellStyle name="Comma 2 11 3 8 6" xfId="4541"/>
    <cellStyle name="Comma 2 11 3 8 7" xfId="4542"/>
    <cellStyle name="Comma 2 11 3 9" xfId="4543"/>
    <cellStyle name="Comma 2 11 3 9 2" xfId="4544"/>
    <cellStyle name="Comma 2 11 3 9 3" xfId="4545"/>
    <cellStyle name="Comma 2 11 4" xfId="4546"/>
    <cellStyle name="Comma 2 11 4 10" xfId="4547"/>
    <cellStyle name="Comma 2 11 4 11" xfId="4548"/>
    <cellStyle name="Comma 2 11 4 2" xfId="4549"/>
    <cellStyle name="Comma 2 11 4 2 2" xfId="4550"/>
    <cellStyle name="Comma 2 11 4 2 2 2" xfId="4551"/>
    <cellStyle name="Comma 2 11 4 2 2 2 2" xfId="4552"/>
    <cellStyle name="Comma 2 11 4 2 2 2 3" xfId="4553"/>
    <cellStyle name="Comma 2 11 4 2 2 3" xfId="4554"/>
    <cellStyle name="Comma 2 11 4 2 2 3 2" xfId="4555"/>
    <cellStyle name="Comma 2 11 4 2 2 3 3" xfId="4556"/>
    <cellStyle name="Comma 2 11 4 2 2 4" xfId="4557"/>
    <cellStyle name="Comma 2 11 4 2 2 4 2" xfId="4558"/>
    <cellStyle name="Comma 2 11 4 2 2 4 3" xfId="4559"/>
    <cellStyle name="Comma 2 11 4 2 2 5" xfId="4560"/>
    <cellStyle name="Comma 2 11 4 2 2 5 2" xfId="4561"/>
    <cellStyle name="Comma 2 11 4 2 2 5 3" xfId="4562"/>
    <cellStyle name="Comma 2 11 4 2 2 6" xfId="4563"/>
    <cellStyle name="Comma 2 11 4 2 2 7" xfId="4564"/>
    <cellStyle name="Comma 2 11 4 2 3" xfId="4565"/>
    <cellStyle name="Comma 2 11 4 2 3 2" xfId="4566"/>
    <cellStyle name="Comma 2 11 4 2 3 3" xfId="4567"/>
    <cellStyle name="Comma 2 11 4 2 4" xfId="4568"/>
    <cellStyle name="Comma 2 11 4 2 4 2" xfId="4569"/>
    <cellStyle name="Comma 2 11 4 2 4 3" xfId="4570"/>
    <cellStyle name="Comma 2 11 4 2 5" xfId="4571"/>
    <cellStyle name="Comma 2 11 4 2 5 2" xfId="4572"/>
    <cellStyle name="Comma 2 11 4 2 5 3" xfId="4573"/>
    <cellStyle name="Comma 2 11 4 2 6" xfId="4574"/>
    <cellStyle name="Comma 2 11 4 2 6 2" xfId="4575"/>
    <cellStyle name="Comma 2 11 4 2 6 3" xfId="4576"/>
    <cellStyle name="Comma 2 11 4 2 7" xfId="4577"/>
    <cellStyle name="Comma 2 11 4 2 8" xfId="4578"/>
    <cellStyle name="Comma 2 11 4 3" xfId="4579"/>
    <cellStyle name="Comma 2 11 4 3 2" xfId="4580"/>
    <cellStyle name="Comma 2 11 4 3 2 2" xfId="4581"/>
    <cellStyle name="Comma 2 11 4 3 2 3" xfId="4582"/>
    <cellStyle name="Comma 2 11 4 3 3" xfId="4583"/>
    <cellStyle name="Comma 2 11 4 3 3 2" xfId="4584"/>
    <cellStyle name="Comma 2 11 4 3 3 3" xfId="4585"/>
    <cellStyle name="Comma 2 11 4 3 4" xfId="4586"/>
    <cellStyle name="Comma 2 11 4 3 4 2" xfId="4587"/>
    <cellStyle name="Comma 2 11 4 3 4 3" xfId="4588"/>
    <cellStyle name="Comma 2 11 4 3 5" xfId="4589"/>
    <cellStyle name="Comma 2 11 4 3 5 2" xfId="4590"/>
    <cellStyle name="Comma 2 11 4 3 5 3" xfId="4591"/>
    <cellStyle name="Comma 2 11 4 3 6" xfId="4592"/>
    <cellStyle name="Comma 2 11 4 3 7" xfId="4593"/>
    <cellStyle name="Comma 2 11 4 4" xfId="4594"/>
    <cellStyle name="Comma 2 11 4 4 2" xfId="4595"/>
    <cellStyle name="Comma 2 11 4 4 2 2" xfId="4596"/>
    <cellStyle name="Comma 2 11 4 4 2 3" xfId="4597"/>
    <cellStyle name="Comma 2 11 4 4 3" xfId="4598"/>
    <cellStyle name="Comma 2 11 4 4 3 2" xfId="4599"/>
    <cellStyle name="Comma 2 11 4 4 3 3" xfId="4600"/>
    <cellStyle name="Comma 2 11 4 4 4" xfId="4601"/>
    <cellStyle name="Comma 2 11 4 4 4 2" xfId="4602"/>
    <cellStyle name="Comma 2 11 4 4 4 3" xfId="4603"/>
    <cellStyle name="Comma 2 11 4 4 5" xfId="4604"/>
    <cellStyle name="Comma 2 11 4 4 5 2" xfId="4605"/>
    <cellStyle name="Comma 2 11 4 4 5 3" xfId="4606"/>
    <cellStyle name="Comma 2 11 4 4 6" xfId="4607"/>
    <cellStyle name="Comma 2 11 4 4 7" xfId="4608"/>
    <cellStyle name="Comma 2 11 4 5" xfId="4609"/>
    <cellStyle name="Comma 2 11 4 5 2" xfId="4610"/>
    <cellStyle name="Comma 2 11 4 5 2 2" xfId="4611"/>
    <cellStyle name="Comma 2 11 4 5 2 3" xfId="4612"/>
    <cellStyle name="Comma 2 11 4 5 3" xfId="4613"/>
    <cellStyle name="Comma 2 11 4 5 3 2" xfId="4614"/>
    <cellStyle name="Comma 2 11 4 5 3 3" xfId="4615"/>
    <cellStyle name="Comma 2 11 4 5 4" xfId="4616"/>
    <cellStyle name="Comma 2 11 4 5 4 2" xfId="4617"/>
    <cellStyle name="Comma 2 11 4 5 4 3" xfId="4618"/>
    <cellStyle name="Comma 2 11 4 5 5" xfId="4619"/>
    <cellStyle name="Comma 2 11 4 5 5 2" xfId="4620"/>
    <cellStyle name="Comma 2 11 4 5 5 3" xfId="4621"/>
    <cellStyle name="Comma 2 11 4 5 6" xfId="4622"/>
    <cellStyle name="Comma 2 11 4 5 7" xfId="4623"/>
    <cellStyle name="Comma 2 11 4 6" xfId="4624"/>
    <cellStyle name="Comma 2 11 4 6 2" xfId="4625"/>
    <cellStyle name="Comma 2 11 4 6 3" xfId="4626"/>
    <cellStyle name="Comma 2 11 4 7" xfId="4627"/>
    <cellStyle name="Comma 2 11 4 7 2" xfId="4628"/>
    <cellStyle name="Comma 2 11 4 7 3" xfId="4629"/>
    <cellStyle name="Comma 2 11 4 8" xfId="4630"/>
    <cellStyle name="Comma 2 11 4 8 2" xfId="4631"/>
    <cellStyle name="Comma 2 11 4 8 3" xfId="4632"/>
    <cellStyle name="Comma 2 11 4 9" xfId="4633"/>
    <cellStyle name="Comma 2 11 4 9 2" xfId="4634"/>
    <cellStyle name="Comma 2 11 4 9 3" xfId="4635"/>
    <cellStyle name="Comma 2 11 5" xfId="4636"/>
    <cellStyle name="Comma 2 11 5 2" xfId="4637"/>
    <cellStyle name="Comma 2 11 5 2 2" xfId="4638"/>
    <cellStyle name="Comma 2 11 5 2 2 2" xfId="4639"/>
    <cellStyle name="Comma 2 11 5 2 2 3" xfId="4640"/>
    <cellStyle name="Comma 2 11 5 2 3" xfId="4641"/>
    <cellStyle name="Comma 2 11 5 2 3 2" xfId="4642"/>
    <cellStyle name="Comma 2 11 5 2 3 3" xfId="4643"/>
    <cellStyle name="Comma 2 11 5 2 4" xfId="4644"/>
    <cellStyle name="Comma 2 11 5 2 4 2" xfId="4645"/>
    <cellStyle name="Comma 2 11 5 2 4 3" xfId="4646"/>
    <cellStyle name="Comma 2 11 5 2 5" xfId="4647"/>
    <cellStyle name="Comma 2 11 5 2 5 2" xfId="4648"/>
    <cellStyle name="Comma 2 11 5 2 5 3" xfId="4649"/>
    <cellStyle name="Comma 2 11 5 2 6" xfId="4650"/>
    <cellStyle name="Comma 2 11 5 2 7" xfId="4651"/>
    <cellStyle name="Comma 2 11 5 3" xfId="4652"/>
    <cellStyle name="Comma 2 11 5 3 2" xfId="4653"/>
    <cellStyle name="Comma 2 11 5 3 3" xfId="4654"/>
    <cellStyle name="Comma 2 11 5 4" xfId="4655"/>
    <cellStyle name="Comma 2 11 5 4 2" xfId="4656"/>
    <cellStyle name="Comma 2 11 5 4 3" xfId="4657"/>
    <cellStyle name="Comma 2 11 5 5" xfId="4658"/>
    <cellStyle name="Comma 2 11 5 5 2" xfId="4659"/>
    <cellStyle name="Comma 2 11 5 5 3" xfId="4660"/>
    <cellStyle name="Comma 2 11 5 6" xfId="4661"/>
    <cellStyle name="Comma 2 11 5 6 2" xfId="4662"/>
    <cellStyle name="Comma 2 11 5 6 3" xfId="4663"/>
    <cellStyle name="Comma 2 11 5 7" xfId="4664"/>
    <cellStyle name="Comma 2 11 5 8" xfId="4665"/>
    <cellStyle name="Comma 2 11 6" xfId="4666"/>
    <cellStyle name="Comma 2 11 6 2" xfId="4667"/>
    <cellStyle name="Comma 2 11 6 2 2" xfId="4668"/>
    <cellStyle name="Comma 2 11 6 2 2 2" xfId="4669"/>
    <cellStyle name="Comma 2 11 6 2 2 3" xfId="4670"/>
    <cellStyle name="Comma 2 11 6 2 3" xfId="4671"/>
    <cellStyle name="Comma 2 11 6 2 3 2" xfId="4672"/>
    <cellStyle name="Comma 2 11 6 2 3 3" xfId="4673"/>
    <cellStyle name="Comma 2 11 6 2 4" xfId="4674"/>
    <cellStyle name="Comma 2 11 6 2 4 2" xfId="4675"/>
    <cellStyle name="Comma 2 11 6 2 4 3" xfId="4676"/>
    <cellStyle name="Comma 2 11 6 2 5" xfId="4677"/>
    <cellStyle name="Comma 2 11 6 2 5 2" xfId="4678"/>
    <cellStyle name="Comma 2 11 6 2 5 3" xfId="4679"/>
    <cellStyle name="Comma 2 11 6 2 6" xfId="4680"/>
    <cellStyle name="Comma 2 11 6 2 7" xfId="4681"/>
    <cellStyle name="Comma 2 11 6 3" xfId="4682"/>
    <cellStyle name="Comma 2 11 6 3 2" xfId="4683"/>
    <cellStyle name="Comma 2 11 6 3 3" xfId="4684"/>
    <cellStyle name="Comma 2 11 6 4" xfId="4685"/>
    <cellStyle name="Comma 2 11 6 4 2" xfId="4686"/>
    <cellStyle name="Comma 2 11 6 4 3" xfId="4687"/>
    <cellStyle name="Comma 2 11 6 5" xfId="4688"/>
    <cellStyle name="Comma 2 11 6 5 2" xfId="4689"/>
    <cellStyle name="Comma 2 11 6 5 3" xfId="4690"/>
    <cellStyle name="Comma 2 11 6 6" xfId="4691"/>
    <cellStyle name="Comma 2 11 6 6 2" xfId="4692"/>
    <cellStyle name="Comma 2 11 6 6 3" xfId="4693"/>
    <cellStyle name="Comma 2 11 6 7" xfId="4694"/>
    <cellStyle name="Comma 2 11 6 8" xfId="4695"/>
    <cellStyle name="Comma 2 11 7" xfId="4696"/>
    <cellStyle name="Comma 2 11 7 2" xfId="4697"/>
    <cellStyle name="Comma 2 11 7 2 2" xfId="4698"/>
    <cellStyle name="Comma 2 11 7 2 3" xfId="4699"/>
    <cellStyle name="Comma 2 11 7 3" xfId="4700"/>
    <cellStyle name="Comma 2 11 7 3 2" xfId="4701"/>
    <cellStyle name="Comma 2 11 7 3 3" xfId="4702"/>
    <cellStyle name="Comma 2 11 7 4" xfId="4703"/>
    <cellStyle name="Comma 2 11 7 4 2" xfId="4704"/>
    <cellStyle name="Comma 2 11 7 4 3" xfId="4705"/>
    <cellStyle name="Comma 2 11 7 5" xfId="4706"/>
    <cellStyle name="Comma 2 11 7 5 2" xfId="4707"/>
    <cellStyle name="Comma 2 11 7 5 3" xfId="4708"/>
    <cellStyle name="Comma 2 11 7 6" xfId="4709"/>
    <cellStyle name="Comma 2 11 7 7" xfId="4710"/>
    <cellStyle name="Comma 2 11 8" xfId="4711"/>
    <cellStyle name="Comma 2 11 8 2" xfId="4712"/>
    <cellStyle name="Comma 2 11 8 2 2" xfId="4713"/>
    <cellStyle name="Comma 2 11 8 2 3" xfId="4714"/>
    <cellStyle name="Comma 2 11 8 3" xfId="4715"/>
    <cellStyle name="Comma 2 11 8 3 2" xfId="4716"/>
    <cellStyle name="Comma 2 11 8 3 3" xfId="4717"/>
    <cellStyle name="Comma 2 11 8 4" xfId="4718"/>
    <cellStyle name="Comma 2 11 8 4 2" xfId="4719"/>
    <cellStyle name="Comma 2 11 8 4 3" xfId="4720"/>
    <cellStyle name="Comma 2 11 8 5" xfId="4721"/>
    <cellStyle name="Comma 2 11 8 5 2" xfId="4722"/>
    <cellStyle name="Comma 2 11 8 5 3" xfId="4723"/>
    <cellStyle name="Comma 2 11 8 6" xfId="4724"/>
    <cellStyle name="Comma 2 11 8 7" xfId="4725"/>
    <cellStyle name="Comma 2 11 9" xfId="4726"/>
    <cellStyle name="Comma 2 11 9 2" xfId="4727"/>
    <cellStyle name="Comma 2 11 9 2 2" xfId="4728"/>
    <cellStyle name="Comma 2 11 9 2 3" xfId="4729"/>
    <cellStyle name="Comma 2 11 9 3" xfId="4730"/>
    <cellStyle name="Comma 2 11 9 3 2" xfId="4731"/>
    <cellStyle name="Comma 2 11 9 3 3" xfId="4732"/>
    <cellStyle name="Comma 2 11 9 4" xfId="4733"/>
    <cellStyle name="Comma 2 11 9 4 2" xfId="4734"/>
    <cellStyle name="Comma 2 11 9 4 3" xfId="4735"/>
    <cellStyle name="Comma 2 11 9 5" xfId="4736"/>
    <cellStyle name="Comma 2 11 9 5 2" xfId="4737"/>
    <cellStyle name="Comma 2 11 9 5 3" xfId="4738"/>
    <cellStyle name="Comma 2 11 9 6" xfId="4739"/>
    <cellStyle name="Comma 2 11 9 7" xfId="4740"/>
    <cellStyle name="Comma 2 12" xfId="4741"/>
    <cellStyle name="Comma 2 12 10" xfId="4742"/>
    <cellStyle name="Comma 2 12 11" xfId="4743"/>
    <cellStyle name="Comma 2 12 2" xfId="4744"/>
    <cellStyle name="Comma 2 12 2 2" xfId="4745"/>
    <cellStyle name="Comma 2 12 2 2 2" xfId="4746"/>
    <cellStyle name="Comma 2 12 2 2 2 2" xfId="4747"/>
    <cellStyle name="Comma 2 12 2 2 2 3" xfId="4748"/>
    <cellStyle name="Comma 2 12 2 2 3" xfId="4749"/>
    <cellStyle name="Comma 2 12 2 2 3 2" xfId="4750"/>
    <cellStyle name="Comma 2 12 2 2 3 3" xfId="4751"/>
    <cellStyle name="Comma 2 12 2 2 4" xfId="4752"/>
    <cellStyle name="Comma 2 12 2 2 4 2" xfId="4753"/>
    <cellStyle name="Comma 2 12 2 2 4 3" xfId="4754"/>
    <cellStyle name="Comma 2 12 2 2 5" xfId="4755"/>
    <cellStyle name="Comma 2 12 2 2 5 2" xfId="4756"/>
    <cellStyle name="Comma 2 12 2 2 5 3" xfId="4757"/>
    <cellStyle name="Comma 2 12 2 2 6" xfId="4758"/>
    <cellStyle name="Comma 2 12 2 2 7" xfId="4759"/>
    <cellStyle name="Comma 2 12 2 3" xfId="4760"/>
    <cellStyle name="Comma 2 12 2 3 2" xfId="4761"/>
    <cellStyle name="Comma 2 12 2 3 3" xfId="4762"/>
    <cellStyle name="Comma 2 12 2 4" xfId="4763"/>
    <cellStyle name="Comma 2 12 2 4 2" xfId="4764"/>
    <cellStyle name="Comma 2 12 2 4 3" xfId="4765"/>
    <cellStyle name="Comma 2 12 2 5" xfId="4766"/>
    <cellStyle name="Comma 2 12 2 5 2" xfId="4767"/>
    <cellStyle name="Comma 2 12 2 5 3" xfId="4768"/>
    <cellStyle name="Comma 2 12 2 6" xfId="4769"/>
    <cellStyle name="Comma 2 12 2 6 2" xfId="4770"/>
    <cellStyle name="Comma 2 12 2 6 3" xfId="4771"/>
    <cellStyle name="Comma 2 12 2 7" xfId="4772"/>
    <cellStyle name="Comma 2 12 2 8" xfId="4773"/>
    <cellStyle name="Comma 2 12 3" xfId="4774"/>
    <cellStyle name="Comma 2 12 3 2" xfId="4775"/>
    <cellStyle name="Comma 2 12 3 2 2" xfId="4776"/>
    <cellStyle name="Comma 2 12 3 2 3" xfId="4777"/>
    <cellStyle name="Comma 2 12 3 3" xfId="4778"/>
    <cellStyle name="Comma 2 12 3 3 2" xfId="4779"/>
    <cellStyle name="Comma 2 12 3 3 3" xfId="4780"/>
    <cellStyle name="Comma 2 12 3 4" xfId="4781"/>
    <cellStyle name="Comma 2 12 3 4 2" xfId="4782"/>
    <cellStyle name="Comma 2 12 3 4 3" xfId="4783"/>
    <cellStyle name="Comma 2 12 3 5" xfId="4784"/>
    <cellStyle name="Comma 2 12 3 5 2" xfId="4785"/>
    <cellStyle name="Comma 2 12 3 5 3" xfId="4786"/>
    <cellStyle name="Comma 2 12 3 6" xfId="4787"/>
    <cellStyle name="Comma 2 12 3 7" xfId="4788"/>
    <cellStyle name="Comma 2 12 4" xfId="4789"/>
    <cellStyle name="Comma 2 12 4 2" xfId="4790"/>
    <cellStyle name="Comma 2 12 4 2 2" xfId="4791"/>
    <cellStyle name="Comma 2 12 4 2 3" xfId="4792"/>
    <cellStyle name="Comma 2 12 4 3" xfId="4793"/>
    <cellStyle name="Comma 2 12 4 3 2" xfId="4794"/>
    <cellStyle name="Comma 2 12 4 3 3" xfId="4795"/>
    <cellStyle name="Comma 2 12 4 4" xfId="4796"/>
    <cellStyle name="Comma 2 12 4 4 2" xfId="4797"/>
    <cellStyle name="Comma 2 12 4 4 3" xfId="4798"/>
    <cellStyle name="Comma 2 12 4 5" xfId="4799"/>
    <cellStyle name="Comma 2 12 4 5 2" xfId="4800"/>
    <cellStyle name="Comma 2 12 4 5 3" xfId="4801"/>
    <cellStyle name="Comma 2 12 4 6" xfId="4802"/>
    <cellStyle name="Comma 2 12 4 7" xfId="4803"/>
    <cellStyle name="Comma 2 12 5" xfId="4804"/>
    <cellStyle name="Comma 2 12 5 2" xfId="4805"/>
    <cellStyle name="Comma 2 12 5 2 2" xfId="4806"/>
    <cellStyle name="Comma 2 12 5 2 3" xfId="4807"/>
    <cellStyle name="Comma 2 12 5 3" xfId="4808"/>
    <cellStyle name="Comma 2 12 5 3 2" xfId="4809"/>
    <cellStyle name="Comma 2 12 5 3 3" xfId="4810"/>
    <cellStyle name="Comma 2 12 5 4" xfId="4811"/>
    <cellStyle name="Comma 2 12 5 4 2" xfId="4812"/>
    <cellStyle name="Comma 2 12 5 4 3" xfId="4813"/>
    <cellStyle name="Comma 2 12 5 5" xfId="4814"/>
    <cellStyle name="Comma 2 12 5 5 2" xfId="4815"/>
    <cellStyle name="Comma 2 12 5 5 3" xfId="4816"/>
    <cellStyle name="Comma 2 12 5 6" xfId="4817"/>
    <cellStyle name="Comma 2 12 5 7" xfId="4818"/>
    <cellStyle name="Comma 2 12 6" xfId="4819"/>
    <cellStyle name="Comma 2 12 6 2" xfId="4820"/>
    <cellStyle name="Comma 2 12 6 3" xfId="4821"/>
    <cellStyle name="Comma 2 12 7" xfId="4822"/>
    <cellStyle name="Comma 2 12 7 2" xfId="4823"/>
    <cellStyle name="Comma 2 12 7 3" xfId="4824"/>
    <cellStyle name="Comma 2 12 8" xfId="4825"/>
    <cellStyle name="Comma 2 12 8 2" xfId="4826"/>
    <cellStyle name="Comma 2 12 8 3" xfId="4827"/>
    <cellStyle name="Comma 2 12 9" xfId="4828"/>
    <cellStyle name="Comma 2 12 9 2" xfId="4829"/>
    <cellStyle name="Comma 2 12 9 3" xfId="4830"/>
    <cellStyle name="Comma 2 13" xfId="4831"/>
    <cellStyle name="Comma 2 13 10" xfId="4832"/>
    <cellStyle name="Comma 2 13 11" xfId="4833"/>
    <cellStyle name="Comma 2 13 2" xfId="4834"/>
    <cellStyle name="Comma 2 13 2 2" xfId="4835"/>
    <cellStyle name="Comma 2 13 2 2 2" xfId="4836"/>
    <cellStyle name="Comma 2 13 2 2 2 2" xfId="4837"/>
    <cellStyle name="Comma 2 13 2 2 2 3" xfId="4838"/>
    <cellStyle name="Comma 2 13 2 2 3" xfId="4839"/>
    <cellStyle name="Comma 2 13 2 2 3 2" xfId="4840"/>
    <cellStyle name="Comma 2 13 2 2 3 3" xfId="4841"/>
    <cellStyle name="Comma 2 13 2 2 4" xfId="4842"/>
    <cellStyle name="Comma 2 13 2 2 4 2" xfId="4843"/>
    <cellStyle name="Comma 2 13 2 2 4 3" xfId="4844"/>
    <cellStyle name="Comma 2 13 2 2 5" xfId="4845"/>
    <cellStyle name="Comma 2 13 2 2 5 2" xfId="4846"/>
    <cellStyle name="Comma 2 13 2 2 5 3" xfId="4847"/>
    <cellStyle name="Comma 2 13 2 2 6" xfId="4848"/>
    <cellStyle name="Comma 2 13 2 2 7" xfId="4849"/>
    <cellStyle name="Comma 2 13 2 3" xfId="4850"/>
    <cellStyle name="Comma 2 13 2 3 2" xfId="4851"/>
    <cellStyle name="Comma 2 13 2 3 3" xfId="4852"/>
    <cellStyle name="Comma 2 13 2 4" xfId="4853"/>
    <cellStyle name="Comma 2 13 2 4 2" xfId="4854"/>
    <cellStyle name="Comma 2 13 2 4 3" xfId="4855"/>
    <cellStyle name="Comma 2 13 2 5" xfId="4856"/>
    <cellStyle name="Comma 2 13 2 5 2" xfId="4857"/>
    <cellStyle name="Comma 2 13 2 5 3" xfId="4858"/>
    <cellStyle name="Comma 2 13 2 6" xfId="4859"/>
    <cellStyle name="Comma 2 13 2 6 2" xfId="4860"/>
    <cellStyle name="Comma 2 13 2 6 3" xfId="4861"/>
    <cellStyle name="Comma 2 13 2 7" xfId="4862"/>
    <cellStyle name="Comma 2 13 2 8" xfId="4863"/>
    <cellStyle name="Comma 2 13 3" xfId="4864"/>
    <cellStyle name="Comma 2 13 3 2" xfId="4865"/>
    <cellStyle name="Comma 2 13 3 2 2" xfId="4866"/>
    <cellStyle name="Comma 2 13 3 2 3" xfId="4867"/>
    <cellStyle name="Comma 2 13 3 3" xfId="4868"/>
    <cellStyle name="Comma 2 13 3 3 2" xfId="4869"/>
    <cellStyle name="Comma 2 13 3 3 3" xfId="4870"/>
    <cellStyle name="Comma 2 13 3 4" xfId="4871"/>
    <cellStyle name="Comma 2 13 3 4 2" xfId="4872"/>
    <cellStyle name="Comma 2 13 3 4 3" xfId="4873"/>
    <cellStyle name="Comma 2 13 3 5" xfId="4874"/>
    <cellStyle name="Comma 2 13 3 5 2" xfId="4875"/>
    <cellStyle name="Comma 2 13 3 5 3" xfId="4876"/>
    <cellStyle name="Comma 2 13 3 6" xfId="4877"/>
    <cellStyle name="Comma 2 13 3 7" xfId="4878"/>
    <cellStyle name="Comma 2 13 4" xfId="4879"/>
    <cellStyle name="Comma 2 13 4 2" xfId="4880"/>
    <cellStyle name="Comma 2 13 4 2 2" xfId="4881"/>
    <cellStyle name="Comma 2 13 4 2 3" xfId="4882"/>
    <cellStyle name="Comma 2 13 4 3" xfId="4883"/>
    <cellStyle name="Comma 2 13 4 3 2" xfId="4884"/>
    <cellStyle name="Comma 2 13 4 3 3" xfId="4885"/>
    <cellStyle name="Comma 2 13 4 4" xfId="4886"/>
    <cellStyle name="Comma 2 13 4 4 2" xfId="4887"/>
    <cellStyle name="Comma 2 13 4 4 3" xfId="4888"/>
    <cellStyle name="Comma 2 13 4 5" xfId="4889"/>
    <cellStyle name="Comma 2 13 4 5 2" xfId="4890"/>
    <cellStyle name="Comma 2 13 4 5 3" xfId="4891"/>
    <cellStyle name="Comma 2 13 4 6" xfId="4892"/>
    <cellStyle name="Comma 2 13 4 7" xfId="4893"/>
    <cellStyle name="Comma 2 13 5" xfId="4894"/>
    <cellStyle name="Comma 2 13 5 2" xfId="4895"/>
    <cellStyle name="Comma 2 13 5 2 2" xfId="4896"/>
    <cellStyle name="Comma 2 13 5 2 3" xfId="4897"/>
    <cellStyle name="Comma 2 13 5 3" xfId="4898"/>
    <cellStyle name="Comma 2 13 5 3 2" xfId="4899"/>
    <cellStyle name="Comma 2 13 5 3 3" xfId="4900"/>
    <cellStyle name="Comma 2 13 5 4" xfId="4901"/>
    <cellStyle name="Comma 2 13 5 4 2" xfId="4902"/>
    <cellStyle name="Comma 2 13 5 4 3" xfId="4903"/>
    <cellStyle name="Comma 2 13 5 5" xfId="4904"/>
    <cellStyle name="Comma 2 13 5 5 2" xfId="4905"/>
    <cellStyle name="Comma 2 13 5 5 3" xfId="4906"/>
    <cellStyle name="Comma 2 13 5 6" xfId="4907"/>
    <cellStyle name="Comma 2 13 5 7" xfId="4908"/>
    <cellStyle name="Comma 2 13 6" xfId="4909"/>
    <cellStyle name="Comma 2 13 6 2" xfId="4910"/>
    <cellStyle name="Comma 2 13 6 3" xfId="4911"/>
    <cellStyle name="Comma 2 13 7" xfId="4912"/>
    <cellStyle name="Comma 2 13 7 2" xfId="4913"/>
    <cellStyle name="Comma 2 13 7 3" xfId="4914"/>
    <cellStyle name="Comma 2 13 8" xfId="4915"/>
    <cellStyle name="Comma 2 13 8 2" xfId="4916"/>
    <cellStyle name="Comma 2 13 8 3" xfId="4917"/>
    <cellStyle name="Comma 2 13 9" xfId="4918"/>
    <cellStyle name="Comma 2 13 9 2" xfId="4919"/>
    <cellStyle name="Comma 2 13 9 3" xfId="4920"/>
    <cellStyle name="Comma 2 14" xfId="4921"/>
    <cellStyle name="Comma 2 14 10" xfId="4922"/>
    <cellStyle name="Comma 2 14 11" xfId="4923"/>
    <cellStyle name="Comma 2 14 2" xfId="4924"/>
    <cellStyle name="Comma 2 14 2 2" xfId="4925"/>
    <cellStyle name="Comma 2 14 2 2 2" xfId="4926"/>
    <cellStyle name="Comma 2 14 2 2 2 2" xfId="4927"/>
    <cellStyle name="Comma 2 14 2 2 2 3" xfId="4928"/>
    <cellStyle name="Comma 2 14 2 2 3" xfId="4929"/>
    <cellStyle name="Comma 2 14 2 2 3 2" xfId="4930"/>
    <cellStyle name="Comma 2 14 2 2 3 3" xfId="4931"/>
    <cellStyle name="Comma 2 14 2 2 4" xfId="4932"/>
    <cellStyle name="Comma 2 14 2 2 4 2" xfId="4933"/>
    <cellStyle name="Comma 2 14 2 2 4 3" xfId="4934"/>
    <cellStyle name="Comma 2 14 2 2 5" xfId="4935"/>
    <cellStyle name="Comma 2 14 2 2 5 2" xfId="4936"/>
    <cellStyle name="Comma 2 14 2 2 5 3" xfId="4937"/>
    <cellStyle name="Comma 2 14 2 2 6" xfId="4938"/>
    <cellStyle name="Comma 2 14 2 2 7" xfId="4939"/>
    <cellStyle name="Comma 2 14 2 3" xfId="4940"/>
    <cellStyle name="Comma 2 14 2 3 2" xfId="4941"/>
    <cellStyle name="Comma 2 14 2 3 3" xfId="4942"/>
    <cellStyle name="Comma 2 14 2 4" xfId="4943"/>
    <cellStyle name="Comma 2 14 2 4 2" xfId="4944"/>
    <cellStyle name="Comma 2 14 2 4 3" xfId="4945"/>
    <cellStyle name="Comma 2 14 2 5" xfId="4946"/>
    <cellStyle name="Comma 2 14 2 5 2" xfId="4947"/>
    <cellStyle name="Comma 2 14 2 5 3" xfId="4948"/>
    <cellStyle name="Comma 2 14 2 6" xfId="4949"/>
    <cellStyle name="Comma 2 14 2 6 2" xfId="4950"/>
    <cellStyle name="Comma 2 14 2 6 3" xfId="4951"/>
    <cellStyle name="Comma 2 14 2 7" xfId="4952"/>
    <cellStyle name="Comma 2 14 2 8" xfId="4953"/>
    <cellStyle name="Comma 2 14 3" xfId="4954"/>
    <cellStyle name="Comma 2 14 3 2" xfId="4955"/>
    <cellStyle name="Comma 2 14 3 2 2" xfId="4956"/>
    <cellStyle name="Comma 2 14 3 2 3" xfId="4957"/>
    <cellStyle name="Comma 2 14 3 3" xfId="4958"/>
    <cellStyle name="Comma 2 14 3 3 2" xfId="4959"/>
    <cellStyle name="Comma 2 14 3 3 3" xfId="4960"/>
    <cellStyle name="Comma 2 14 3 4" xfId="4961"/>
    <cellStyle name="Comma 2 14 3 4 2" xfId="4962"/>
    <cellStyle name="Comma 2 14 3 4 3" xfId="4963"/>
    <cellStyle name="Comma 2 14 3 5" xfId="4964"/>
    <cellStyle name="Comma 2 14 3 5 2" xfId="4965"/>
    <cellStyle name="Comma 2 14 3 5 3" xfId="4966"/>
    <cellStyle name="Comma 2 14 3 6" xfId="4967"/>
    <cellStyle name="Comma 2 14 3 7" xfId="4968"/>
    <cellStyle name="Comma 2 14 4" xfId="4969"/>
    <cellStyle name="Comma 2 14 4 2" xfId="4970"/>
    <cellStyle name="Comma 2 14 4 2 2" xfId="4971"/>
    <cellStyle name="Comma 2 14 4 2 3" xfId="4972"/>
    <cellStyle name="Comma 2 14 4 3" xfId="4973"/>
    <cellStyle name="Comma 2 14 4 3 2" xfId="4974"/>
    <cellStyle name="Comma 2 14 4 3 3" xfId="4975"/>
    <cellStyle name="Comma 2 14 4 4" xfId="4976"/>
    <cellStyle name="Comma 2 14 4 4 2" xfId="4977"/>
    <cellStyle name="Comma 2 14 4 4 3" xfId="4978"/>
    <cellStyle name="Comma 2 14 4 5" xfId="4979"/>
    <cellStyle name="Comma 2 14 4 5 2" xfId="4980"/>
    <cellStyle name="Comma 2 14 4 5 3" xfId="4981"/>
    <cellStyle name="Comma 2 14 4 6" xfId="4982"/>
    <cellStyle name="Comma 2 14 4 7" xfId="4983"/>
    <cellStyle name="Comma 2 14 5" xfId="4984"/>
    <cellStyle name="Comma 2 14 5 2" xfId="4985"/>
    <cellStyle name="Comma 2 14 5 2 2" xfId="4986"/>
    <cellStyle name="Comma 2 14 5 2 3" xfId="4987"/>
    <cellStyle name="Comma 2 14 5 3" xfId="4988"/>
    <cellStyle name="Comma 2 14 5 3 2" xfId="4989"/>
    <cellStyle name="Comma 2 14 5 3 3" xfId="4990"/>
    <cellStyle name="Comma 2 14 5 4" xfId="4991"/>
    <cellStyle name="Comma 2 14 5 4 2" xfId="4992"/>
    <cellStyle name="Comma 2 14 5 4 3" xfId="4993"/>
    <cellStyle name="Comma 2 14 5 5" xfId="4994"/>
    <cellStyle name="Comma 2 14 5 5 2" xfId="4995"/>
    <cellStyle name="Comma 2 14 5 5 3" xfId="4996"/>
    <cellStyle name="Comma 2 14 5 6" xfId="4997"/>
    <cellStyle name="Comma 2 14 5 7" xfId="4998"/>
    <cellStyle name="Comma 2 14 6" xfId="4999"/>
    <cellStyle name="Comma 2 14 6 2" xfId="5000"/>
    <cellStyle name="Comma 2 14 6 3" xfId="5001"/>
    <cellStyle name="Comma 2 14 7" xfId="5002"/>
    <cellStyle name="Comma 2 14 7 2" xfId="5003"/>
    <cellStyle name="Comma 2 14 7 3" xfId="5004"/>
    <cellStyle name="Comma 2 14 8" xfId="5005"/>
    <cellStyle name="Comma 2 14 8 2" xfId="5006"/>
    <cellStyle name="Comma 2 14 8 3" xfId="5007"/>
    <cellStyle name="Comma 2 14 9" xfId="5008"/>
    <cellStyle name="Comma 2 14 9 2" xfId="5009"/>
    <cellStyle name="Comma 2 14 9 3" xfId="5010"/>
    <cellStyle name="Comma 2 15" xfId="5011"/>
    <cellStyle name="Comma 2 15 2" xfId="5012"/>
    <cellStyle name="Comma 2 15 2 2" xfId="5013"/>
    <cellStyle name="Comma 2 15 2 2 2" xfId="5014"/>
    <cellStyle name="Comma 2 15 2 2 3" xfId="5015"/>
    <cellStyle name="Comma 2 15 2 3" xfId="5016"/>
    <cellStyle name="Comma 2 15 2 3 2" xfId="5017"/>
    <cellStyle name="Comma 2 15 2 3 3" xfId="5018"/>
    <cellStyle name="Comma 2 15 2 4" xfId="5019"/>
    <cellStyle name="Comma 2 15 2 4 2" xfId="5020"/>
    <cellStyle name="Comma 2 15 2 4 3" xfId="5021"/>
    <cellStyle name="Comma 2 15 2 5" xfId="5022"/>
    <cellStyle name="Comma 2 15 2 5 2" xfId="5023"/>
    <cellStyle name="Comma 2 15 2 5 3" xfId="5024"/>
    <cellStyle name="Comma 2 15 2 6" xfId="5025"/>
    <cellStyle name="Comma 2 15 2 7" xfId="5026"/>
    <cellStyle name="Comma 2 15 3" xfId="5027"/>
    <cellStyle name="Comma 2 15 3 2" xfId="5028"/>
    <cellStyle name="Comma 2 15 3 3" xfId="5029"/>
    <cellStyle name="Comma 2 15 4" xfId="5030"/>
    <cellStyle name="Comma 2 15 4 2" xfId="5031"/>
    <cellStyle name="Comma 2 15 4 3" xfId="5032"/>
    <cellStyle name="Comma 2 15 5" xfId="5033"/>
    <cellStyle name="Comma 2 15 5 2" xfId="5034"/>
    <cellStyle name="Comma 2 15 5 3" xfId="5035"/>
    <cellStyle name="Comma 2 15 6" xfId="5036"/>
    <cellStyle name="Comma 2 15 6 2" xfId="5037"/>
    <cellStyle name="Comma 2 15 6 3" xfId="5038"/>
    <cellStyle name="Comma 2 15 7" xfId="5039"/>
    <cellStyle name="Comma 2 15 8" xfId="5040"/>
    <cellStyle name="Comma 2 16" xfId="5041"/>
    <cellStyle name="Comma 2 16 2" xfId="5042"/>
    <cellStyle name="Comma 2 16 2 2" xfId="5043"/>
    <cellStyle name="Comma 2 16 2 2 2" xfId="5044"/>
    <cellStyle name="Comma 2 16 2 2 3" xfId="5045"/>
    <cellStyle name="Comma 2 16 2 3" xfId="5046"/>
    <cellStyle name="Comma 2 16 2 3 2" xfId="5047"/>
    <cellStyle name="Comma 2 16 2 3 3" xfId="5048"/>
    <cellStyle name="Comma 2 16 2 4" xfId="5049"/>
    <cellStyle name="Comma 2 16 2 4 2" xfId="5050"/>
    <cellStyle name="Comma 2 16 2 4 3" xfId="5051"/>
    <cellStyle name="Comma 2 16 2 5" xfId="5052"/>
    <cellStyle name="Comma 2 16 2 5 2" xfId="5053"/>
    <cellStyle name="Comma 2 16 2 5 3" xfId="5054"/>
    <cellStyle name="Comma 2 16 2 6" xfId="5055"/>
    <cellStyle name="Comma 2 16 2 7" xfId="5056"/>
    <cellStyle name="Comma 2 16 3" xfId="5057"/>
    <cellStyle name="Comma 2 16 3 2" xfId="5058"/>
    <cellStyle name="Comma 2 16 3 3" xfId="5059"/>
    <cellStyle name="Comma 2 16 4" xfId="5060"/>
    <cellStyle name="Comma 2 16 4 2" xfId="5061"/>
    <cellStyle name="Comma 2 16 4 3" xfId="5062"/>
    <cellStyle name="Comma 2 16 5" xfId="5063"/>
    <cellStyle name="Comma 2 16 5 2" xfId="5064"/>
    <cellStyle name="Comma 2 16 5 3" xfId="5065"/>
    <cellStyle name="Comma 2 16 6" xfId="5066"/>
    <cellStyle name="Comma 2 16 6 2" xfId="5067"/>
    <cellStyle name="Comma 2 16 6 3" xfId="5068"/>
    <cellStyle name="Comma 2 16 7" xfId="5069"/>
    <cellStyle name="Comma 2 16 8" xfId="5070"/>
    <cellStyle name="Comma 2 17" xfId="5071"/>
    <cellStyle name="Comma 2 17 2" xfId="5072"/>
    <cellStyle name="Comma 2 17 2 2" xfId="5073"/>
    <cellStyle name="Comma 2 17 2 3" xfId="5074"/>
    <cellStyle name="Comma 2 17 3" xfId="5075"/>
    <cellStyle name="Comma 2 17 3 2" xfId="5076"/>
    <cellStyle name="Comma 2 17 3 3" xfId="5077"/>
    <cellStyle name="Comma 2 17 4" xfId="5078"/>
    <cellStyle name="Comma 2 17 4 2" xfId="5079"/>
    <cellStyle name="Comma 2 17 4 3" xfId="5080"/>
    <cellStyle name="Comma 2 17 5" xfId="5081"/>
    <cellStyle name="Comma 2 17 5 2" xfId="5082"/>
    <cellStyle name="Comma 2 17 5 3" xfId="5083"/>
    <cellStyle name="Comma 2 17 6" xfId="5084"/>
    <cellStyle name="Comma 2 17 7" xfId="5085"/>
    <cellStyle name="Comma 2 18" xfId="5086"/>
    <cellStyle name="Comma 2 18 2" xfId="5087"/>
    <cellStyle name="Comma 2 18 2 2" xfId="5088"/>
    <cellStyle name="Comma 2 18 3" xfId="5089"/>
    <cellStyle name="Comma 2 19" xfId="5090"/>
    <cellStyle name="Comma 2 19 2" xfId="5091"/>
    <cellStyle name="Comma 2 19 2 2" xfId="5092"/>
    <cellStyle name="Comma 2 19 3" xfId="5093"/>
    <cellStyle name="Comma 2 2" xfId="5094"/>
    <cellStyle name="Comma 2 2 2" xfId="5095"/>
    <cellStyle name="Comma 2 2 2 2" xfId="5096"/>
    <cellStyle name="Comma 2 2 3" xfId="5097"/>
    <cellStyle name="Comma 2 2 4" xfId="5098"/>
    <cellStyle name="Comma 2 2 4 10" xfId="5099"/>
    <cellStyle name="Comma 2 2 4 10 2" xfId="5100"/>
    <cellStyle name="Comma 2 2 4 10 3" xfId="5101"/>
    <cellStyle name="Comma 2 2 4 11" xfId="5102"/>
    <cellStyle name="Comma 2 2 4 11 2" xfId="5103"/>
    <cellStyle name="Comma 2 2 4 11 3" xfId="5104"/>
    <cellStyle name="Comma 2 2 4 12" xfId="5105"/>
    <cellStyle name="Comma 2 2 4 13" xfId="5106"/>
    <cellStyle name="Comma 2 2 4 14" xfId="5107"/>
    <cellStyle name="Comma 2 2 4 15" xfId="5108"/>
    <cellStyle name="Comma 2 2 4 16" xfId="5109"/>
    <cellStyle name="Comma 2 2 4 17" xfId="5110"/>
    <cellStyle name="Comma 2 2 4 18" xfId="5111"/>
    <cellStyle name="Comma 2 2 4 19" xfId="5112"/>
    <cellStyle name="Comma 2 2 4 2" xfId="5113"/>
    <cellStyle name="Comma 2 2 4 2 2" xfId="5114"/>
    <cellStyle name="Comma 2 2 4 2 2 2" xfId="5115"/>
    <cellStyle name="Comma 2 2 4 2 2 2 2" xfId="5116"/>
    <cellStyle name="Comma 2 2 4 2 2 2 3" xfId="5117"/>
    <cellStyle name="Comma 2 2 4 2 2 3" xfId="5118"/>
    <cellStyle name="Comma 2 2 4 2 2 3 2" xfId="5119"/>
    <cellStyle name="Comma 2 2 4 2 2 3 3" xfId="5120"/>
    <cellStyle name="Comma 2 2 4 2 2 4" xfId="5121"/>
    <cellStyle name="Comma 2 2 4 2 2 4 2" xfId="5122"/>
    <cellStyle name="Comma 2 2 4 2 2 4 3" xfId="5123"/>
    <cellStyle name="Comma 2 2 4 2 2 5" xfId="5124"/>
    <cellStyle name="Comma 2 2 4 2 2 5 2" xfId="5125"/>
    <cellStyle name="Comma 2 2 4 2 2 5 3" xfId="5126"/>
    <cellStyle name="Comma 2 2 4 2 2 6" xfId="5127"/>
    <cellStyle name="Comma 2 2 4 2 2 7" xfId="5128"/>
    <cellStyle name="Comma 2 2 4 2 3" xfId="5129"/>
    <cellStyle name="Comma 2 2 4 2 3 2" xfId="5130"/>
    <cellStyle name="Comma 2 2 4 2 3 3" xfId="5131"/>
    <cellStyle name="Comma 2 2 4 2 4" xfId="5132"/>
    <cellStyle name="Comma 2 2 4 2 4 2" xfId="5133"/>
    <cellStyle name="Comma 2 2 4 2 4 3" xfId="5134"/>
    <cellStyle name="Comma 2 2 4 2 5" xfId="5135"/>
    <cellStyle name="Comma 2 2 4 2 5 2" xfId="5136"/>
    <cellStyle name="Comma 2 2 4 2 5 3" xfId="5137"/>
    <cellStyle name="Comma 2 2 4 2 6" xfId="5138"/>
    <cellStyle name="Comma 2 2 4 2 6 2" xfId="5139"/>
    <cellStyle name="Comma 2 2 4 2 6 3" xfId="5140"/>
    <cellStyle name="Comma 2 2 4 2 7" xfId="5141"/>
    <cellStyle name="Comma 2 2 4 2 8" xfId="5142"/>
    <cellStyle name="Comma 2 2 4 20" xfId="5143"/>
    <cellStyle name="Comma 2 2 4 21" xfId="5144"/>
    <cellStyle name="Comma 2 2 4 22" xfId="5145"/>
    <cellStyle name="Comma 2 2 4 3" xfId="5146"/>
    <cellStyle name="Comma 2 2 4 3 2" xfId="5147"/>
    <cellStyle name="Comma 2 2 4 3 2 2" xfId="5148"/>
    <cellStyle name="Comma 2 2 4 3 2 2 2" xfId="5149"/>
    <cellStyle name="Comma 2 2 4 3 2 2 3" xfId="5150"/>
    <cellStyle name="Comma 2 2 4 3 2 3" xfId="5151"/>
    <cellStyle name="Comma 2 2 4 3 2 3 2" xfId="5152"/>
    <cellStyle name="Comma 2 2 4 3 2 3 3" xfId="5153"/>
    <cellStyle name="Comma 2 2 4 3 2 4" xfId="5154"/>
    <cellStyle name="Comma 2 2 4 3 2 4 2" xfId="5155"/>
    <cellStyle name="Comma 2 2 4 3 2 4 3" xfId="5156"/>
    <cellStyle name="Comma 2 2 4 3 2 5" xfId="5157"/>
    <cellStyle name="Comma 2 2 4 3 2 5 2" xfId="5158"/>
    <cellStyle name="Comma 2 2 4 3 2 5 3" xfId="5159"/>
    <cellStyle name="Comma 2 2 4 3 2 6" xfId="5160"/>
    <cellStyle name="Comma 2 2 4 3 2 7" xfId="5161"/>
    <cellStyle name="Comma 2 2 4 3 3" xfId="5162"/>
    <cellStyle name="Comma 2 2 4 3 3 2" xfId="5163"/>
    <cellStyle name="Comma 2 2 4 3 3 3" xfId="5164"/>
    <cellStyle name="Comma 2 2 4 3 4" xfId="5165"/>
    <cellStyle name="Comma 2 2 4 3 4 2" xfId="5166"/>
    <cellStyle name="Comma 2 2 4 3 4 3" xfId="5167"/>
    <cellStyle name="Comma 2 2 4 3 5" xfId="5168"/>
    <cellStyle name="Comma 2 2 4 3 5 2" xfId="5169"/>
    <cellStyle name="Comma 2 2 4 3 5 3" xfId="5170"/>
    <cellStyle name="Comma 2 2 4 3 6" xfId="5171"/>
    <cellStyle name="Comma 2 2 4 3 6 2" xfId="5172"/>
    <cellStyle name="Comma 2 2 4 3 6 3" xfId="5173"/>
    <cellStyle name="Comma 2 2 4 3 7" xfId="5174"/>
    <cellStyle name="Comma 2 2 4 3 8" xfId="5175"/>
    <cellStyle name="Comma 2 2 4 4" xfId="5176"/>
    <cellStyle name="Comma 2 2 4 4 2" xfId="5177"/>
    <cellStyle name="Comma 2 2 4 4 2 2" xfId="5178"/>
    <cellStyle name="Comma 2 2 4 4 2 3" xfId="5179"/>
    <cellStyle name="Comma 2 2 4 4 3" xfId="5180"/>
    <cellStyle name="Comma 2 2 4 4 3 2" xfId="5181"/>
    <cellStyle name="Comma 2 2 4 4 3 3" xfId="5182"/>
    <cellStyle name="Comma 2 2 4 4 4" xfId="5183"/>
    <cellStyle name="Comma 2 2 4 4 4 2" xfId="5184"/>
    <cellStyle name="Comma 2 2 4 4 4 3" xfId="5185"/>
    <cellStyle name="Comma 2 2 4 4 5" xfId="5186"/>
    <cellStyle name="Comma 2 2 4 4 5 2" xfId="5187"/>
    <cellStyle name="Comma 2 2 4 4 5 3" xfId="5188"/>
    <cellStyle name="Comma 2 2 4 4 6" xfId="5189"/>
    <cellStyle name="Comma 2 2 4 4 7" xfId="5190"/>
    <cellStyle name="Comma 2 2 4 5" xfId="5191"/>
    <cellStyle name="Comma 2 2 4 5 2" xfId="5192"/>
    <cellStyle name="Comma 2 2 4 5 2 2" xfId="5193"/>
    <cellStyle name="Comma 2 2 4 5 2 3" xfId="5194"/>
    <cellStyle name="Comma 2 2 4 5 3" xfId="5195"/>
    <cellStyle name="Comma 2 2 4 5 3 2" xfId="5196"/>
    <cellStyle name="Comma 2 2 4 5 3 3" xfId="5197"/>
    <cellStyle name="Comma 2 2 4 5 4" xfId="5198"/>
    <cellStyle name="Comma 2 2 4 5 4 2" xfId="5199"/>
    <cellStyle name="Comma 2 2 4 5 4 3" xfId="5200"/>
    <cellStyle name="Comma 2 2 4 5 5" xfId="5201"/>
    <cellStyle name="Comma 2 2 4 5 5 2" xfId="5202"/>
    <cellStyle name="Comma 2 2 4 5 5 3" xfId="5203"/>
    <cellStyle name="Comma 2 2 4 5 6" xfId="5204"/>
    <cellStyle name="Comma 2 2 4 5 7" xfId="5205"/>
    <cellStyle name="Comma 2 2 4 6" xfId="5206"/>
    <cellStyle name="Comma 2 2 4 6 2" xfId="5207"/>
    <cellStyle name="Comma 2 2 4 6 3" xfId="5208"/>
    <cellStyle name="Comma 2 2 4 7" xfId="5209"/>
    <cellStyle name="Comma 2 2 4 7 2" xfId="5210"/>
    <cellStyle name="Comma 2 2 4 7 3" xfId="5211"/>
    <cellStyle name="Comma 2 2 4 8" xfId="5212"/>
    <cellStyle name="Comma 2 2 4 8 2" xfId="5213"/>
    <cellStyle name="Comma 2 2 4 8 3" xfId="5214"/>
    <cellStyle name="Comma 2 2 4 9" xfId="5215"/>
    <cellStyle name="Comma 2 2 4 9 2" xfId="5216"/>
    <cellStyle name="Comma 2 2 4 9 3" xfId="5217"/>
    <cellStyle name="Comma 2 20" xfId="5218"/>
    <cellStyle name="Comma 2 20 2" xfId="5219"/>
    <cellStyle name="Comma 2 20 2 2" xfId="5220"/>
    <cellStyle name="Comma 2 20 3" xfId="5221"/>
    <cellStyle name="Comma 2 21" xfId="5222"/>
    <cellStyle name="Comma 2 21 2" xfId="5223"/>
    <cellStyle name="Comma 2 21 2 2" xfId="5224"/>
    <cellStyle name="Comma 2 21 3" xfId="5225"/>
    <cellStyle name="Comma 2 22" xfId="5226"/>
    <cellStyle name="Comma 2 22 2" xfId="5227"/>
    <cellStyle name="Comma 2 22 2 2" xfId="5228"/>
    <cellStyle name="Comma 2 22 3" xfId="5229"/>
    <cellStyle name="Comma 2 23" xfId="5230"/>
    <cellStyle name="Comma 2 23 2" xfId="5231"/>
    <cellStyle name="Comma 2 23 2 2" xfId="5232"/>
    <cellStyle name="Comma 2 23 3" xfId="5233"/>
    <cellStyle name="Comma 2 24" xfId="5234"/>
    <cellStyle name="Comma 2 24 2" xfId="5235"/>
    <cellStyle name="Comma 2 25" xfId="5236"/>
    <cellStyle name="Comma 2 26" xfId="5237"/>
    <cellStyle name="Comma 2 27" xfId="5238"/>
    <cellStyle name="Comma 2 28" xfId="5239"/>
    <cellStyle name="Comma 2 3" xfId="5240"/>
    <cellStyle name="Comma 2 3 2" xfId="5241"/>
    <cellStyle name="Comma 2 3 3" xfId="5242"/>
    <cellStyle name="Comma 2 3 4" xfId="5243"/>
    <cellStyle name="Comma 2 4" xfId="5244"/>
    <cellStyle name="Comma 2 4 2" xfId="5245"/>
    <cellStyle name="Comma 2 4 2 2" xfId="5246"/>
    <cellStyle name="Comma 2 4 2 2 2" xfId="5247"/>
    <cellStyle name="Comma 2 4 2 2 2 2" xfId="5248"/>
    <cellStyle name="Comma 2 4 2 2 3" xfId="5249"/>
    <cellStyle name="Comma 2 4 2 3" xfId="5250"/>
    <cellStyle name="Comma 2 4 2 3 2" xfId="5251"/>
    <cellStyle name="Comma 2 4 2 4" xfId="5252"/>
    <cellStyle name="Comma 2 4 2 5" xfId="5253"/>
    <cellStyle name="Comma 2 4 3" xfId="5254"/>
    <cellStyle name="Comma 2 4 3 2" xfId="5255"/>
    <cellStyle name="Comma 2 4 3 2 2" xfId="5256"/>
    <cellStyle name="Comma 2 4 3 3" xfId="5257"/>
    <cellStyle name="Comma 2 4 4" xfId="5258"/>
    <cellStyle name="Comma 2 4 4 2" xfId="5259"/>
    <cellStyle name="Comma 2 4 5" xfId="5260"/>
    <cellStyle name="Comma 2 4 6" xfId="5261"/>
    <cellStyle name="Comma 2 5" xfId="5262"/>
    <cellStyle name="Comma 2 5 2" xfId="5263"/>
    <cellStyle name="Comma 2 5 2 2" xfId="5264"/>
    <cellStyle name="Comma 2 5 2 2 2" xfId="5265"/>
    <cellStyle name="Comma 2 5 2 2 3" xfId="5266"/>
    <cellStyle name="Comma 2 5 2 3" xfId="5267"/>
    <cellStyle name="Comma 2 5 2 4" xfId="5268"/>
    <cellStyle name="Comma 2 5 3" xfId="5269"/>
    <cellStyle name="Comma 2 5 3 2" xfId="5270"/>
    <cellStyle name="Comma 2 5 3 3" xfId="5271"/>
    <cellStyle name="Comma 2 5 4" xfId="5272"/>
    <cellStyle name="Comma 2 5 4 2" xfId="5273"/>
    <cellStyle name="Comma 2 5 5" xfId="5274"/>
    <cellStyle name="Comma 2 6" xfId="5275"/>
    <cellStyle name="Comma 2 6 2" xfId="5276"/>
    <cellStyle name="Comma 2 6 2 2" xfId="5277"/>
    <cellStyle name="Comma 2 6 2 2 2" xfId="5278"/>
    <cellStyle name="Comma 2 6 2 3" xfId="5279"/>
    <cellStyle name="Comma 2 6 3" xfId="5280"/>
    <cellStyle name="Comma 2 6 3 2" xfId="5281"/>
    <cellStyle name="Comma 2 6 4" xfId="5282"/>
    <cellStyle name="Comma 2 6 5" xfId="5283"/>
    <cellStyle name="Comma 2 7" xfId="5284"/>
    <cellStyle name="Comma 2 7 10" xfId="5285"/>
    <cellStyle name="Comma 2 7 10 2" xfId="5286"/>
    <cellStyle name="Comma 2 7 10 2 2" xfId="5287"/>
    <cellStyle name="Comma 2 7 10 2 2 2" xfId="5288"/>
    <cellStyle name="Comma 2 7 10 2 2 3" xfId="5289"/>
    <cellStyle name="Comma 2 7 10 2 3" xfId="5290"/>
    <cellStyle name="Comma 2 7 10 2 3 2" xfId="5291"/>
    <cellStyle name="Comma 2 7 10 2 3 3" xfId="5292"/>
    <cellStyle name="Comma 2 7 10 2 4" xfId="5293"/>
    <cellStyle name="Comma 2 7 10 2 4 2" xfId="5294"/>
    <cellStyle name="Comma 2 7 10 2 4 3" xfId="5295"/>
    <cellStyle name="Comma 2 7 10 2 5" xfId="5296"/>
    <cellStyle name="Comma 2 7 10 2 5 2" xfId="5297"/>
    <cellStyle name="Comma 2 7 10 2 5 3" xfId="5298"/>
    <cellStyle name="Comma 2 7 10 2 6" xfId="5299"/>
    <cellStyle name="Comma 2 7 10 2 7" xfId="5300"/>
    <cellStyle name="Comma 2 7 10 3" xfId="5301"/>
    <cellStyle name="Comma 2 7 10 3 2" xfId="5302"/>
    <cellStyle name="Comma 2 7 10 3 3" xfId="5303"/>
    <cellStyle name="Comma 2 7 10 4" xfId="5304"/>
    <cellStyle name="Comma 2 7 10 4 2" xfId="5305"/>
    <cellStyle name="Comma 2 7 10 4 3" xfId="5306"/>
    <cellStyle name="Comma 2 7 10 5" xfId="5307"/>
    <cellStyle name="Comma 2 7 10 5 2" xfId="5308"/>
    <cellStyle name="Comma 2 7 10 5 3" xfId="5309"/>
    <cellStyle name="Comma 2 7 10 6" xfId="5310"/>
    <cellStyle name="Comma 2 7 10 6 2" xfId="5311"/>
    <cellStyle name="Comma 2 7 10 6 3" xfId="5312"/>
    <cellStyle name="Comma 2 7 10 7" xfId="5313"/>
    <cellStyle name="Comma 2 7 10 8" xfId="5314"/>
    <cellStyle name="Comma 2 7 11" xfId="5315"/>
    <cellStyle name="Comma 2 7 11 2" xfId="5316"/>
    <cellStyle name="Comma 2 7 11 2 2" xfId="5317"/>
    <cellStyle name="Comma 2 7 11 2 2 2" xfId="5318"/>
    <cellStyle name="Comma 2 7 11 2 2 3" xfId="5319"/>
    <cellStyle name="Comma 2 7 11 2 3" xfId="5320"/>
    <cellStyle name="Comma 2 7 11 2 3 2" xfId="5321"/>
    <cellStyle name="Comma 2 7 11 2 3 3" xfId="5322"/>
    <cellStyle name="Comma 2 7 11 2 4" xfId="5323"/>
    <cellStyle name="Comma 2 7 11 2 4 2" xfId="5324"/>
    <cellStyle name="Comma 2 7 11 2 4 3" xfId="5325"/>
    <cellStyle name="Comma 2 7 11 2 5" xfId="5326"/>
    <cellStyle name="Comma 2 7 11 2 5 2" xfId="5327"/>
    <cellStyle name="Comma 2 7 11 2 5 3" xfId="5328"/>
    <cellStyle name="Comma 2 7 11 2 6" xfId="5329"/>
    <cellStyle name="Comma 2 7 11 2 7" xfId="5330"/>
    <cellStyle name="Comma 2 7 11 3" xfId="5331"/>
    <cellStyle name="Comma 2 7 11 3 2" xfId="5332"/>
    <cellStyle name="Comma 2 7 11 3 3" xfId="5333"/>
    <cellStyle name="Comma 2 7 11 4" xfId="5334"/>
    <cellStyle name="Comma 2 7 11 4 2" xfId="5335"/>
    <cellStyle name="Comma 2 7 11 4 3" xfId="5336"/>
    <cellStyle name="Comma 2 7 11 5" xfId="5337"/>
    <cellStyle name="Comma 2 7 11 5 2" xfId="5338"/>
    <cellStyle name="Comma 2 7 11 5 3" xfId="5339"/>
    <cellStyle name="Comma 2 7 11 6" xfId="5340"/>
    <cellStyle name="Comma 2 7 11 6 2" xfId="5341"/>
    <cellStyle name="Comma 2 7 11 6 3" xfId="5342"/>
    <cellStyle name="Comma 2 7 11 7" xfId="5343"/>
    <cellStyle name="Comma 2 7 11 8" xfId="5344"/>
    <cellStyle name="Comma 2 7 12" xfId="5345"/>
    <cellStyle name="Comma 2 7 12 2" xfId="5346"/>
    <cellStyle name="Comma 2 7 12 2 2" xfId="5347"/>
    <cellStyle name="Comma 2 7 12 2 2 2" xfId="5348"/>
    <cellStyle name="Comma 2 7 12 2 2 3" xfId="5349"/>
    <cellStyle name="Comma 2 7 12 2 3" xfId="5350"/>
    <cellStyle name="Comma 2 7 12 2 3 2" xfId="5351"/>
    <cellStyle name="Comma 2 7 12 2 3 3" xfId="5352"/>
    <cellStyle name="Comma 2 7 12 2 4" xfId="5353"/>
    <cellStyle name="Comma 2 7 12 2 4 2" xfId="5354"/>
    <cellStyle name="Comma 2 7 12 2 4 3" xfId="5355"/>
    <cellStyle name="Comma 2 7 12 2 5" xfId="5356"/>
    <cellStyle name="Comma 2 7 12 2 5 2" xfId="5357"/>
    <cellStyle name="Comma 2 7 12 2 5 3" xfId="5358"/>
    <cellStyle name="Comma 2 7 12 2 6" xfId="5359"/>
    <cellStyle name="Comma 2 7 12 2 7" xfId="5360"/>
    <cellStyle name="Comma 2 7 12 3" xfId="5361"/>
    <cellStyle name="Comma 2 7 12 3 2" xfId="5362"/>
    <cellStyle name="Comma 2 7 12 3 3" xfId="5363"/>
    <cellStyle name="Comma 2 7 12 4" xfId="5364"/>
    <cellStyle name="Comma 2 7 12 4 2" xfId="5365"/>
    <cellStyle name="Comma 2 7 12 4 3" xfId="5366"/>
    <cellStyle name="Comma 2 7 12 5" xfId="5367"/>
    <cellStyle name="Comma 2 7 12 5 2" xfId="5368"/>
    <cellStyle name="Comma 2 7 12 5 3" xfId="5369"/>
    <cellStyle name="Comma 2 7 12 6" xfId="5370"/>
    <cellStyle name="Comma 2 7 12 6 2" xfId="5371"/>
    <cellStyle name="Comma 2 7 12 6 3" xfId="5372"/>
    <cellStyle name="Comma 2 7 12 7" xfId="5373"/>
    <cellStyle name="Comma 2 7 12 8" xfId="5374"/>
    <cellStyle name="Comma 2 7 13" xfId="5375"/>
    <cellStyle name="Comma 2 7 13 2" xfId="5376"/>
    <cellStyle name="Comma 2 7 13 2 2" xfId="5377"/>
    <cellStyle name="Comma 2 7 13 2 2 2" xfId="5378"/>
    <cellStyle name="Comma 2 7 13 2 2 3" xfId="5379"/>
    <cellStyle name="Comma 2 7 13 2 3" xfId="5380"/>
    <cellStyle name="Comma 2 7 13 2 3 2" xfId="5381"/>
    <cellStyle name="Comma 2 7 13 2 3 3" xfId="5382"/>
    <cellStyle name="Comma 2 7 13 2 4" xfId="5383"/>
    <cellStyle name="Comma 2 7 13 2 4 2" xfId="5384"/>
    <cellStyle name="Comma 2 7 13 2 4 3" xfId="5385"/>
    <cellStyle name="Comma 2 7 13 2 5" xfId="5386"/>
    <cellStyle name="Comma 2 7 13 2 5 2" xfId="5387"/>
    <cellStyle name="Comma 2 7 13 2 5 3" xfId="5388"/>
    <cellStyle name="Comma 2 7 13 2 6" xfId="5389"/>
    <cellStyle name="Comma 2 7 13 2 7" xfId="5390"/>
    <cellStyle name="Comma 2 7 13 3" xfId="5391"/>
    <cellStyle name="Comma 2 7 13 3 2" xfId="5392"/>
    <cellStyle name="Comma 2 7 13 3 3" xfId="5393"/>
    <cellStyle name="Comma 2 7 13 4" xfId="5394"/>
    <cellStyle name="Comma 2 7 13 4 2" xfId="5395"/>
    <cellStyle name="Comma 2 7 13 4 3" xfId="5396"/>
    <cellStyle name="Comma 2 7 13 5" xfId="5397"/>
    <cellStyle name="Comma 2 7 13 5 2" xfId="5398"/>
    <cellStyle name="Comma 2 7 13 5 3" xfId="5399"/>
    <cellStyle name="Comma 2 7 13 6" xfId="5400"/>
    <cellStyle name="Comma 2 7 13 6 2" xfId="5401"/>
    <cellStyle name="Comma 2 7 13 6 3" xfId="5402"/>
    <cellStyle name="Comma 2 7 13 7" xfId="5403"/>
    <cellStyle name="Comma 2 7 13 8" xfId="5404"/>
    <cellStyle name="Comma 2 7 14" xfId="5405"/>
    <cellStyle name="Comma 2 7 14 2" xfId="5406"/>
    <cellStyle name="Comma 2 7 14 2 2" xfId="5407"/>
    <cellStyle name="Comma 2 7 14 2 2 2" xfId="5408"/>
    <cellStyle name="Comma 2 7 14 2 2 3" xfId="5409"/>
    <cellStyle name="Comma 2 7 14 2 3" xfId="5410"/>
    <cellStyle name="Comma 2 7 14 2 3 2" xfId="5411"/>
    <cellStyle name="Comma 2 7 14 2 3 3" xfId="5412"/>
    <cellStyle name="Comma 2 7 14 2 4" xfId="5413"/>
    <cellStyle name="Comma 2 7 14 2 4 2" xfId="5414"/>
    <cellStyle name="Comma 2 7 14 2 4 3" xfId="5415"/>
    <cellStyle name="Comma 2 7 14 2 5" xfId="5416"/>
    <cellStyle name="Comma 2 7 14 2 5 2" xfId="5417"/>
    <cellStyle name="Comma 2 7 14 2 5 3" xfId="5418"/>
    <cellStyle name="Comma 2 7 14 2 6" xfId="5419"/>
    <cellStyle name="Comma 2 7 14 2 7" xfId="5420"/>
    <cellStyle name="Comma 2 7 14 3" xfId="5421"/>
    <cellStyle name="Comma 2 7 14 3 2" xfId="5422"/>
    <cellStyle name="Comma 2 7 14 3 3" xfId="5423"/>
    <cellStyle name="Comma 2 7 14 4" xfId="5424"/>
    <cellStyle name="Comma 2 7 14 4 2" xfId="5425"/>
    <cellStyle name="Comma 2 7 14 4 3" xfId="5426"/>
    <cellStyle name="Comma 2 7 14 5" xfId="5427"/>
    <cellStyle name="Comma 2 7 14 5 2" xfId="5428"/>
    <cellStyle name="Comma 2 7 14 5 3" xfId="5429"/>
    <cellStyle name="Comma 2 7 14 6" xfId="5430"/>
    <cellStyle name="Comma 2 7 14 6 2" xfId="5431"/>
    <cellStyle name="Comma 2 7 14 6 3" xfId="5432"/>
    <cellStyle name="Comma 2 7 14 7" xfId="5433"/>
    <cellStyle name="Comma 2 7 14 8" xfId="5434"/>
    <cellStyle name="Comma 2 7 15" xfId="5435"/>
    <cellStyle name="Comma 2 7 15 2" xfId="5436"/>
    <cellStyle name="Comma 2 7 15 2 2" xfId="5437"/>
    <cellStyle name="Comma 2 7 15 2 3" xfId="5438"/>
    <cellStyle name="Comma 2 7 15 3" xfId="5439"/>
    <cellStyle name="Comma 2 7 15 3 2" xfId="5440"/>
    <cellStyle name="Comma 2 7 15 3 3" xfId="5441"/>
    <cellStyle name="Comma 2 7 15 4" xfId="5442"/>
    <cellStyle name="Comma 2 7 15 4 2" xfId="5443"/>
    <cellStyle name="Comma 2 7 15 4 3" xfId="5444"/>
    <cellStyle name="Comma 2 7 15 5" xfId="5445"/>
    <cellStyle name="Comma 2 7 15 5 2" xfId="5446"/>
    <cellStyle name="Comma 2 7 15 5 3" xfId="5447"/>
    <cellStyle name="Comma 2 7 15 6" xfId="5448"/>
    <cellStyle name="Comma 2 7 15 7" xfId="5449"/>
    <cellStyle name="Comma 2 7 16" xfId="5450"/>
    <cellStyle name="Comma 2 7 16 2" xfId="5451"/>
    <cellStyle name="Comma 2 7 16 2 2" xfId="5452"/>
    <cellStyle name="Comma 2 7 16 2 3" xfId="5453"/>
    <cellStyle name="Comma 2 7 16 3" xfId="5454"/>
    <cellStyle name="Comma 2 7 16 3 2" xfId="5455"/>
    <cellStyle name="Comma 2 7 16 3 3" xfId="5456"/>
    <cellStyle name="Comma 2 7 16 4" xfId="5457"/>
    <cellStyle name="Comma 2 7 16 4 2" xfId="5458"/>
    <cellStyle name="Comma 2 7 16 4 3" xfId="5459"/>
    <cellStyle name="Comma 2 7 16 5" xfId="5460"/>
    <cellStyle name="Comma 2 7 16 5 2" xfId="5461"/>
    <cellStyle name="Comma 2 7 16 5 3" xfId="5462"/>
    <cellStyle name="Comma 2 7 16 6" xfId="5463"/>
    <cellStyle name="Comma 2 7 16 7" xfId="5464"/>
    <cellStyle name="Comma 2 7 17" xfId="5465"/>
    <cellStyle name="Comma 2 7 17 2" xfId="5466"/>
    <cellStyle name="Comma 2 7 17 2 2" xfId="5467"/>
    <cellStyle name="Comma 2 7 17 2 3" xfId="5468"/>
    <cellStyle name="Comma 2 7 17 3" xfId="5469"/>
    <cellStyle name="Comma 2 7 17 3 2" xfId="5470"/>
    <cellStyle name="Comma 2 7 17 3 3" xfId="5471"/>
    <cellStyle name="Comma 2 7 17 4" xfId="5472"/>
    <cellStyle name="Comma 2 7 17 4 2" xfId="5473"/>
    <cellStyle name="Comma 2 7 17 4 3" xfId="5474"/>
    <cellStyle name="Comma 2 7 17 5" xfId="5475"/>
    <cellStyle name="Comma 2 7 17 5 2" xfId="5476"/>
    <cellStyle name="Comma 2 7 17 5 3" xfId="5477"/>
    <cellStyle name="Comma 2 7 17 6" xfId="5478"/>
    <cellStyle name="Comma 2 7 17 7" xfId="5479"/>
    <cellStyle name="Comma 2 7 18" xfId="5480"/>
    <cellStyle name="Comma 2 7 18 2" xfId="5481"/>
    <cellStyle name="Comma 2 7 18 2 2" xfId="5482"/>
    <cellStyle name="Comma 2 7 18 2 3" xfId="5483"/>
    <cellStyle name="Comma 2 7 18 3" xfId="5484"/>
    <cellStyle name="Comma 2 7 18 3 2" xfId="5485"/>
    <cellStyle name="Comma 2 7 18 3 3" xfId="5486"/>
    <cellStyle name="Comma 2 7 18 4" xfId="5487"/>
    <cellStyle name="Comma 2 7 18 4 2" xfId="5488"/>
    <cellStyle name="Comma 2 7 18 4 3" xfId="5489"/>
    <cellStyle name="Comma 2 7 18 5" xfId="5490"/>
    <cellStyle name="Comma 2 7 18 5 2" xfId="5491"/>
    <cellStyle name="Comma 2 7 18 5 3" xfId="5492"/>
    <cellStyle name="Comma 2 7 18 6" xfId="5493"/>
    <cellStyle name="Comma 2 7 18 7" xfId="5494"/>
    <cellStyle name="Comma 2 7 19" xfId="5495"/>
    <cellStyle name="Comma 2 7 19 2" xfId="5496"/>
    <cellStyle name="Comma 2 7 19 2 2" xfId="5497"/>
    <cellStyle name="Comma 2 7 19 2 3" xfId="5498"/>
    <cellStyle name="Comma 2 7 19 3" xfId="5499"/>
    <cellStyle name="Comma 2 7 19 3 2" xfId="5500"/>
    <cellStyle name="Comma 2 7 19 3 3" xfId="5501"/>
    <cellStyle name="Comma 2 7 19 4" xfId="5502"/>
    <cellStyle name="Comma 2 7 19 4 2" xfId="5503"/>
    <cellStyle name="Comma 2 7 19 4 3" xfId="5504"/>
    <cellStyle name="Comma 2 7 19 5" xfId="5505"/>
    <cellStyle name="Comma 2 7 19 5 2" xfId="5506"/>
    <cellStyle name="Comma 2 7 19 5 3" xfId="5507"/>
    <cellStyle name="Comma 2 7 19 6" xfId="5508"/>
    <cellStyle name="Comma 2 7 19 7" xfId="5509"/>
    <cellStyle name="Comma 2 7 2" xfId="5510"/>
    <cellStyle name="Comma 2 7 2 10" xfId="5511"/>
    <cellStyle name="Comma 2 7 2 10 2" xfId="5512"/>
    <cellStyle name="Comma 2 7 2 10 2 2" xfId="5513"/>
    <cellStyle name="Comma 2 7 2 10 2 3" xfId="5514"/>
    <cellStyle name="Comma 2 7 2 10 3" xfId="5515"/>
    <cellStyle name="Comma 2 7 2 10 3 2" xfId="5516"/>
    <cellStyle name="Comma 2 7 2 10 3 3" xfId="5517"/>
    <cellStyle name="Comma 2 7 2 10 4" xfId="5518"/>
    <cellStyle name="Comma 2 7 2 10 4 2" xfId="5519"/>
    <cellStyle name="Comma 2 7 2 10 4 3" xfId="5520"/>
    <cellStyle name="Comma 2 7 2 10 5" xfId="5521"/>
    <cellStyle name="Comma 2 7 2 10 5 2" xfId="5522"/>
    <cellStyle name="Comma 2 7 2 10 5 3" xfId="5523"/>
    <cellStyle name="Comma 2 7 2 10 6" xfId="5524"/>
    <cellStyle name="Comma 2 7 2 10 7" xfId="5525"/>
    <cellStyle name="Comma 2 7 2 11" xfId="5526"/>
    <cellStyle name="Comma 2 7 2 11 2" xfId="5527"/>
    <cellStyle name="Comma 2 7 2 11 3" xfId="5528"/>
    <cellStyle name="Comma 2 7 2 12" xfId="5529"/>
    <cellStyle name="Comma 2 7 2 12 2" xfId="5530"/>
    <cellStyle name="Comma 2 7 2 12 3" xfId="5531"/>
    <cellStyle name="Comma 2 7 2 13" xfId="5532"/>
    <cellStyle name="Comma 2 7 2 13 2" xfId="5533"/>
    <cellStyle name="Comma 2 7 2 13 3" xfId="5534"/>
    <cellStyle name="Comma 2 7 2 14" xfId="5535"/>
    <cellStyle name="Comma 2 7 2 14 2" xfId="5536"/>
    <cellStyle name="Comma 2 7 2 14 3" xfId="5537"/>
    <cellStyle name="Comma 2 7 2 15" xfId="5538"/>
    <cellStyle name="Comma 2 7 2 16" xfId="5539"/>
    <cellStyle name="Comma 2 7 2 2" xfId="5540"/>
    <cellStyle name="Comma 2 7 2 2 10" xfId="5541"/>
    <cellStyle name="Comma 2 7 2 2 10 2" xfId="5542"/>
    <cellStyle name="Comma 2 7 2 2 10 3" xfId="5543"/>
    <cellStyle name="Comma 2 7 2 2 11" xfId="5544"/>
    <cellStyle name="Comma 2 7 2 2 11 2" xfId="5545"/>
    <cellStyle name="Comma 2 7 2 2 11 3" xfId="5546"/>
    <cellStyle name="Comma 2 7 2 2 12" xfId="5547"/>
    <cellStyle name="Comma 2 7 2 2 12 2" xfId="5548"/>
    <cellStyle name="Comma 2 7 2 2 12 3" xfId="5549"/>
    <cellStyle name="Comma 2 7 2 2 13" xfId="5550"/>
    <cellStyle name="Comma 2 7 2 2 13 2" xfId="5551"/>
    <cellStyle name="Comma 2 7 2 2 13 3" xfId="5552"/>
    <cellStyle name="Comma 2 7 2 2 14" xfId="5553"/>
    <cellStyle name="Comma 2 7 2 2 15" xfId="5554"/>
    <cellStyle name="Comma 2 7 2 2 2" xfId="5555"/>
    <cellStyle name="Comma 2 7 2 2 2 10" xfId="5556"/>
    <cellStyle name="Comma 2 7 2 2 2 10 2" xfId="5557"/>
    <cellStyle name="Comma 2 7 2 2 2 10 3" xfId="5558"/>
    <cellStyle name="Comma 2 7 2 2 2 11" xfId="5559"/>
    <cellStyle name="Comma 2 7 2 2 2 11 2" xfId="5560"/>
    <cellStyle name="Comma 2 7 2 2 2 11 3" xfId="5561"/>
    <cellStyle name="Comma 2 7 2 2 2 12" xfId="5562"/>
    <cellStyle name="Comma 2 7 2 2 2 12 2" xfId="5563"/>
    <cellStyle name="Comma 2 7 2 2 2 12 3" xfId="5564"/>
    <cellStyle name="Comma 2 7 2 2 2 13" xfId="5565"/>
    <cellStyle name="Comma 2 7 2 2 2 14" xfId="5566"/>
    <cellStyle name="Comma 2 7 2 2 2 2" xfId="5567"/>
    <cellStyle name="Comma 2 7 2 2 2 2 10" xfId="5568"/>
    <cellStyle name="Comma 2 7 2 2 2 2 11" xfId="5569"/>
    <cellStyle name="Comma 2 7 2 2 2 2 2" xfId="5570"/>
    <cellStyle name="Comma 2 7 2 2 2 2 2 2" xfId="5571"/>
    <cellStyle name="Comma 2 7 2 2 2 2 2 2 2" xfId="5572"/>
    <cellStyle name="Comma 2 7 2 2 2 2 2 2 2 2" xfId="5573"/>
    <cellStyle name="Comma 2 7 2 2 2 2 2 2 2 3" xfId="5574"/>
    <cellStyle name="Comma 2 7 2 2 2 2 2 2 3" xfId="5575"/>
    <cellStyle name="Comma 2 7 2 2 2 2 2 2 3 2" xfId="5576"/>
    <cellStyle name="Comma 2 7 2 2 2 2 2 2 3 3" xfId="5577"/>
    <cellStyle name="Comma 2 7 2 2 2 2 2 2 4" xfId="5578"/>
    <cellStyle name="Comma 2 7 2 2 2 2 2 2 4 2" xfId="5579"/>
    <cellStyle name="Comma 2 7 2 2 2 2 2 2 4 3" xfId="5580"/>
    <cellStyle name="Comma 2 7 2 2 2 2 2 2 5" xfId="5581"/>
    <cellStyle name="Comma 2 7 2 2 2 2 2 2 5 2" xfId="5582"/>
    <cellStyle name="Comma 2 7 2 2 2 2 2 2 5 3" xfId="5583"/>
    <cellStyle name="Comma 2 7 2 2 2 2 2 2 6" xfId="5584"/>
    <cellStyle name="Comma 2 7 2 2 2 2 2 2 7" xfId="5585"/>
    <cellStyle name="Comma 2 7 2 2 2 2 2 3" xfId="5586"/>
    <cellStyle name="Comma 2 7 2 2 2 2 2 3 2" xfId="5587"/>
    <cellStyle name="Comma 2 7 2 2 2 2 2 3 3" xfId="5588"/>
    <cellStyle name="Comma 2 7 2 2 2 2 2 4" xfId="5589"/>
    <cellStyle name="Comma 2 7 2 2 2 2 2 4 2" xfId="5590"/>
    <cellStyle name="Comma 2 7 2 2 2 2 2 4 3" xfId="5591"/>
    <cellStyle name="Comma 2 7 2 2 2 2 2 5" xfId="5592"/>
    <cellStyle name="Comma 2 7 2 2 2 2 2 5 2" xfId="5593"/>
    <cellStyle name="Comma 2 7 2 2 2 2 2 5 3" xfId="5594"/>
    <cellStyle name="Comma 2 7 2 2 2 2 2 6" xfId="5595"/>
    <cellStyle name="Comma 2 7 2 2 2 2 2 6 2" xfId="5596"/>
    <cellStyle name="Comma 2 7 2 2 2 2 2 6 3" xfId="5597"/>
    <cellStyle name="Comma 2 7 2 2 2 2 2 7" xfId="5598"/>
    <cellStyle name="Comma 2 7 2 2 2 2 2 8" xfId="5599"/>
    <cellStyle name="Comma 2 7 2 2 2 2 3" xfId="5600"/>
    <cellStyle name="Comma 2 7 2 2 2 2 3 2" xfId="5601"/>
    <cellStyle name="Comma 2 7 2 2 2 2 3 2 2" xfId="5602"/>
    <cellStyle name="Comma 2 7 2 2 2 2 3 2 3" xfId="5603"/>
    <cellStyle name="Comma 2 7 2 2 2 2 3 3" xfId="5604"/>
    <cellStyle name="Comma 2 7 2 2 2 2 3 3 2" xfId="5605"/>
    <cellStyle name="Comma 2 7 2 2 2 2 3 3 3" xfId="5606"/>
    <cellStyle name="Comma 2 7 2 2 2 2 3 4" xfId="5607"/>
    <cellStyle name="Comma 2 7 2 2 2 2 3 4 2" xfId="5608"/>
    <cellStyle name="Comma 2 7 2 2 2 2 3 4 3" xfId="5609"/>
    <cellStyle name="Comma 2 7 2 2 2 2 3 5" xfId="5610"/>
    <cellStyle name="Comma 2 7 2 2 2 2 3 5 2" xfId="5611"/>
    <cellStyle name="Comma 2 7 2 2 2 2 3 5 3" xfId="5612"/>
    <cellStyle name="Comma 2 7 2 2 2 2 3 6" xfId="5613"/>
    <cellStyle name="Comma 2 7 2 2 2 2 3 7" xfId="5614"/>
    <cellStyle name="Comma 2 7 2 2 2 2 4" xfId="5615"/>
    <cellStyle name="Comma 2 7 2 2 2 2 4 2" xfId="5616"/>
    <cellStyle name="Comma 2 7 2 2 2 2 4 2 2" xfId="5617"/>
    <cellStyle name="Comma 2 7 2 2 2 2 4 2 3" xfId="5618"/>
    <cellStyle name="Comma 2 7 2 2 2 2 4 3" xfId="5619"/>
    <cellStyle name="Comma 2 7 2 2 2 2 4 3 2" xfId="5620"/>
    <cellStyle name="Comma 2 7 2 2 2 2 4 3 3" xfId="5621"/>
    <cellStyle name="Comma 2 7 2 2 2 2 4 4" xfId="5622"/>
    <cellStyle name="Comma 2 7 2 2 2 2 4 4 2" xfId="5623"/>
    <cellStyle name="Comma 2 7 2 2 2 2 4 4 3" xfId="5624"/>
    <cellStyle name="Comma 2 7 2 2 2 2 4 5" xfId="5625"/>
    <cellStyle name="Comma 2 7 2 2 2 2 4 5 2" xfId="5626"/>
    <cellStyle name="Comma 2 7 2 2 2 2 4 5 3" xfId="5627"/>
    <cellStyle name="Comma 2 7 2 2 2 2 4 6" xfId="5628"/>
    <cellStyle name="Comma 2 7 2 2 2 2 4 7" xfId="5629"/>
    <cellStyle name="Comma 2 7 2 2 2 2 5" xfId="5630"/>
    <cellStyle name="Comma 2 7 2 2 2 2 5 2" xfId="5631"/>
    <cellStyle name="Comma 2 7 2 2 2 2 5 2 2" xfId="5632"/>
    <cellStyle name="Comma 2 7 2 2 2 2 5 2 3" xfId="5633"/>
    <cellStyle name="Comma 2 7 2 2 2 2 5 3" xfId="5634"/>
    <cellStyle name="Comma 2 7 2 2 2 2 5 3 2" xfId="5635"/>
    <cellStyle name="Comma 2 7 2 2 2 2 5 3 3" xfId="5636"/>
    <cellStyle name="Comma 2 7 2 2 2 2 5 4" xfId="5637"/>
    <cellStyle name="Comma 2 7 2 2 2 2 5 4 2" xfId="5638"/>
    <cellStyle name="Comma 2 7 2 2 2 2 5 4 3" xfId="5639"/>
    <cellStyle name="Comma 2 7 2 2 2 2 5 5" xfId="5640"/>
    <cellStyle name="Comma 2 7 2 2 2 2 5 5 2" xfId="5641"/>
    <cellStyle name="Comma 2 7 2 2 2 2 5 5 3" xfId="5642"/>
    <cellStyle name="Comma 2 7 2 2 2 2 5 6" xfId="5643"/>
    <cellStyle name="Comma 2 7 2 2 2 2 5 7" xfId="5644"/>
    <cellStyle name="Comma 2 7 2 2 2 2 6" xfId="5645"/>
    <cellStyle name="Comma 2 7 2 2 2 2 6 2" xfId="5646"/>
    <cellStyle name="Comma 2 7 2 2 2 2 6 3" xfId="5647"/>
    <cellStyle name="Comma 2 7 2 2 2 2 7" xfId="5648"/>
    <cellStyle name="Comma 2 7 2 2 2 2 7 2" xfId="5649"/>
    <cellStyle name="Comma 2 7 2 2 2 2 7 3" xfId="5650"/>
    <cellStyle name="Comma 2 7 2 2 2 2 8" xfId="5651"/>
    <cellStyle name="Comma 2 7 2 2 2 2 8 2" xfId="5652"/>
    <cellStyle name="Comma 2 7 2 2 2 2 8 3" xfId="5653"/>
    <cellStyle name="Comma 2 7 2 2 2 2 9" xfId="5654"/>
    <cellStyle name="Comma 2 7 2 2 2 2 9 2" xfId="5655"/>
    <cellStyle name="Comma 2 7 2 2 2 2 9 3" xfId="5656"/>
    <cellStyle name="Comma 2 7 2 2 2 3" xfId="5657"/>
    <cellStyle name="Comma 2 7 2 2 2 3 2" xfId="5658"/>
    <cellStyle name="Comma 2 7 2 2 2 3 2 2" xfId="5659"/>
    <cellStyle name="Comma 2 7 2 2 2 3 2 2 2" xfId="5660"/>
    <cellStyle name="Comma 2 7 2 2 2 3 2 2 3" xfId="5661"/>
    <cellStyle name="Comma 2 7 2 2 2 3 2 3" xfId="5662"/>
    <cellStyle name="Comma 2 7 2 2 2 3 2 3 2" xfId="5663"/>
    <cellStyle name="Comma 2 7 2 2 2 3 2 3 3" xfId="5664"/>
    <cellStyle name="Comma 2 7 2 2 2 3 2 4" xfId="5665"/>
    <cellStyle name="Comma 2 7 2 2 2 3 2 4 2" xfId="5666"/>
    <cellStyle name="Comma 2 7 2 2 2 3 2 4 3" xfId="5667"/>
    <cellStyle name="Comma 2 7 2 2 2 3 2 5" xfId="5668"/>
    <cellStyle name="Comma 2 7 2 2 2 3 2 5 2" xfId="5669"/>
    <cellStyle name="Comma 2 7 2 2 2 3 2 5 3" xfId="5670"/>
    <cellStyle name="Comma 2 7 2 2 2 3 2 6" xfId="5671"/>
    <cellStyle name="Comma 2 7 2 2 2 3 2 7" xfId="5672"/>
    <cellStyle name="Comma 2 7 2 2 2 3 3" xfId="5673"/>
    <cellStyle name="Comma 2 7 2 2 2 3 3 2" xfId="5674"/>
    <cellStyle name="Comma 2 7 2 2 2 3 3 3" xfId="5675"/>
    <cellStyle name="Comma 2 7 2 2 2 3 4" xfId="5676"/>
    <cellStyle name="Comma 2 7 2 2 2 3 4 2" xfId="5677"/>
    <cellStyle name="Comma 2 7 2 2 2 3 4 3" xfId="5678"/>
    <cellStyle name="Comma 2 7 2 2 2 3 5" xfId="5679"/>
    <cellStyle name="Comma 2 7 2 2 2 3 5 2" xfId="5680"/>
    <cellStyle name="Comma 2 7 2 2 2 3 5 3" xfId="5681"/>
    <cellStyle name="Comma 2 7 2 2 2 3 6" xfId="5682"/>
    <cellStyle name="Comma 2 7 2 2 2 3 6 2" xfId="5683"/>
    <cellStyle name="Comma 2 7 2 2 2 3 6 3" xfId="5684"/>
    <cellStyle name="Comma 2 7 2 2 2 3 7" xfId="5685"/>
    <cellStyle name="Comma 2 7 2 2 2 3 8" xfId="5686"/>
    <cellStyle name="Comma 2 7 2 2 2 4" xfId="5687"/>
    <cellStyle name="Comma 2 7 2 2 2 4 2" xfId="5688"/>
    <cellStyle name="Comma 2 7 2 2 2 4 2 2" xfId="5689"/>
    <cellStyle name="Comma 2 7 2 2 2 4 2 2 2" xfId="5690"/>
    <cellStyle name="Comma 2 7 2 2 2 4 2 2 3" xfId="5691"/>
    <cellStyle name="Comma 2 7 2 2 2 4 2 3" xfId="5692"/>
    <cellStyle name="Comma 2 7 2 2 2 4 2 3 2" xfId="5693"/>
    <cellStyle name="Comma 2 7 2 2 2 4 2 3 3" xfId="5694"/>
    <cellStyle name="Comma 2 7 2 2 2 4 2 4" xfId="5695"/>
    <cellStyle name="Comma 2 7 2 2 2 4 2 4 2" xfId="5696"/>
    <cellStyle name="Comma 2 7 2 2 2 4 2 4 3" xfId="5697"/>
    <cellStyle name="Comma 2 7 2 2 2 4 2 5" xfId="5698"/>
    <cellStyle name="Comma 2 7 2 2 2 4 2 5 2" xfId="5699"/>
    <cellStyle name="Comma 2 7 2 2 2 4 2 5 3" xfId="5700"/>
    <cellStyle name="Comma 2 7 2 2 2 4 2 6" xfId="5701"/>
    <cellStyle name="Comma 2 7 2 2 2 4 2 7" xfId="5702"/>
    <cellStyle name="Comma 2 7 2 2 2 4 3" xfId="5703"/>
    <cellStyle name="Comma 2 7 2 2 2 4 3 2" xfId="5704"/>
    <cellStyle name="Comma 2 7 2 2 2 4 3 3" xfId="5705"/>
    <cellStyle name="Comma 2 7 2 2 2 4 4" xfId="5706"/>
    <cellStyle name="Comma 2 7 2 2 2 4 4 2" xfId="5707"/>
    <cellStyle name="Comma 2 7 2 2 2 4 4 3" xfId="5708"/>
    <cellStyle name="Comma 2 7 2 2 2 4 5" xfId="5709"/>
    <cellStyle name="Comma 2 7 2 2 2 4 5 2" xfId="5710"/>
    <cellStyle name="Comma 2 7 2 2 2 4 5 3" xfId="5711"/>
    <cellStyle name="Comma 2 7 2 2 2 4 6" xfId="5712"/>
    <cellStyle name="Comma 2 7 2 2 2 4 6 2" xfId="5713"/>
    <cellStyle name="Comma 2 7 2 2 2 4 6 3" xfId="5714"/>
    <cellStyle name="Comma 2 7 2 2 2 4 7" xfId="5715"/>
    <cellStyle name="Comma 2 7 2 2 2 4 8" xfId="5716"/>
    <cellStyle name="Comma 2 7 2 2 2 5" xfId="5717"/>
    <cellStyle name="Comma 2 7 2 2 2 5 2" xfId="5718"/>
    <cellStyle name="Comma 2 7 2 2 2 5 2 2" xfId="5719"/>
    <cellStyle name="Comma 2 7 2 2 2 5 2 3" xfId="5720"/>
    <cellStyle name="Comma 2 7 2 2 2 5 3" xfId="5721"/>
    <cellStyle name="Comma 2 7 2 2 2 5 3 2" xfId="5722"/>
    <cellStyle name="Comma 2 7 2 2 2 5 3 3" xfId="5723"/>
    <cellStyle name="Comma 2 7 2 2 2 5 4" xfId="5724"/>
    <cellStyle name="Comma 2 7 2 2 2 5 4 2" xfId="5725"/>
    <cellStyle name="Comma 2 7 2 2 2 5 4 3" xfId="5726"/>
    <cellStyle name="Comma 2 7 2 2 2 5 5" xfId="5727"/>
    <cellStyle name="Comma 2 7 2 2 2 5 5 2" xfId="5728"/>
    <cellStyle name="Comma 2 7 2 2 2 5 5 3" xfId="5729"/>
    <cellStyle name="Comma 2 7 2 2 2 5 6" xfId="5730"/>
    <cellStyle name="Comma 2 7 2 2 2 5 7" xfId="5731"/>
    <cellStyle name="Comma 2 7 2 2 2 6" xfId="5732"/>
    <cellStyle name="Comma 2 7 2 2 2 6 2" xfId="5733"/>
    <cellStyle name="Comma 2 7 2 2 2 6 2 2" xfId="5734"/>
    <cellStyle name="Comma 2 7 2 2 2 6 2 3" xfId="5735"/>
    <cellStyle name="Comma 2 7 2 2 2 6 3" xfId="5736"/>
    <cellStyle name="Comma 2 7 2 2 2 6 3 2" xfId="5737"/>
    <cellStyle name="Comma 2 7 2 2 2 6 3 3" xfId="5738"/>
    <cellStyle name="Comma 2 7 2 2 2 6 4" xfId="5739"/>
    <cellStyle name="Comma 2 7 2 2 2 6 4 2" xfId="5740"/>
    <cellStyle name="Comma 2 7 2 2 2 6 4 3" xfId="5741"/>
    <cellStyle name="Comma 2 7 2 2 2 6 5" xfId="5742"/>
    <cellStyle name="Comma 2 7 2 2 2 6 5 2" xfId="5743"/>
    <cellStyle name="Comma 2 7 2 2 2 6 5 3" xfId="5744"/>
    <cellStyle name="Comma 2 7 2 2 2 6 6" xfId="5745"/>
    <cellStyle name="Comma 2 7 2 2 2 6 7" xfId="5746"/>
    <cellStyle name="Comma 2 7 2 2 2 7" xfId="5747"/>
    <cellStyle name="Comma 2 7 2 2 2 7 2" xfId="5748"/>
    <cellStyle name="Comma 2 7 2 2 2 7 2 2" xfId="5749"/>
    <cellStyle name="Comma 2 7 2 2 2 7 2 3" xfId="5750"/>
    <cellStyle name="Comma 2 7 2 2 2 7 3" xfId="5751"/>
    <cellStyle name="Comma 2 7 2 2 2 7 3 2" xfId="5752"/>
    <cellStyle name="Comma 2 7 2 2 2 7 3 3" xfId="5753"/>
    <cellStyle name="Comma 2 7 2 2 2 7 4" xfId="5754"/>
    <cellStyle name="Comma 2 7 2 2 2 7 4 2" xfId="5755"/>
    <cellStyle name="Comma 2 7 2 2 2 7 4 3" xfId="5756"/>
    <cellStyle name="Comma 2 7 2 2 2 7 5" xfId="5757"/>
    <cellStyle name="Comma 2 7 2 2 2 7 5 2" xfId="5758"/>
    <cellStyle name="Comma 2 7 2 2 2 7 5 3" xfId="5759"/>
    <cellStyle name="Comma 2 7 2 2 2 7 6" xfId="5760"/>
    <cellStyle name="Comma 2 7 2 2 2 7 7" xfId="5761"/>
    <cellStyle name="Comma 2 7 2 2 2 8" xfId="5762"/>
    <cellStyle name="Comma 2 7 2 2 2 8 2" xfId="5763"/>
    <cellStyle name="Comma 2 7 2 2 2 8 2 2" xfId="5764"/>
    <cellStyle name="Comma 2 7 2 2 2 8 2 3" xfId="5765"/>
    <cellStyle name="Comma 2 7 2 2 2 8 3" xfId="5766"/>
    <cellStyle name="Comma 2 7 2 2 2 8 3 2" xfId="5767"/>
    <cellStyle name="Comma 2 7 2 2 2 8 3 3" xfId="5768"/>
    <cellStyle name="Comma 2 7 2 2 2 8 4" xfId="5769"/>
    <cellStyle name="Comma 2 7 2 2 2 8 4 2" xfId="5770"/>
    <cellStyle name="Comma 2 7 2 2 2 8 4 3" xfId="5771"/>
    <cellStyle name="Comma 2 7 2 2 2 8 5" xfId="5772"/>
    <cellStyle name="Comma 2 7 2 2 2 8 5 2" xfId="5773"/>
    <cellStyle name="Comma 2 7 2 2 2 8 5 3" xfId="5774"/>
    <cellStyle name="Comma 2 7 2 2 2 8 6" xfId="5775"/>
    <cellStyle name="Comma 2 7 2 2 2 8 7" xfId="5776"/>
    <cellStyle name="Comma 2 7 2 2 2 9" xfId="5777"/>
    <cellStyle name="Comma 2 7 2 2 2 9 2" xfId="5778"/>
    <cellStyle name="Comma 2 7 2 2 2 9 3" xfId="5779"/>
    <cellStyle name="Comma 2 7 2 2 3" xfId="5780"/>
    <cellStyle name="Comma 2 7 2 2 3 10" xfId="5781"/>
    <cellStyle name="Comma 2 7 2 2 3 11" xfId="5782"/>
    <cellStyle name="Comma 2 7 2 2 3 2" xfId="5783"/>
    <cellStyle name="Comma 2 7 2 2 3 2 2" xfId="5784"/>
    <cellStyle name="Comma 2 7 2 2 3 2 2 2" xfId="5785"/>
    <cellStyle name="Comma 2 7 2 2 3 2 2 2 2" xfId="5786"/>
    <cellStyle name="Comma 2 7 2 2 3 2 2 2 3" xfId="5787"/>
    <cellStyle name="Comma 2 7 2 2 3 2 2 3" xfId="5788"/>
    <cellStyle name="Comma 2 7 2 2 3 2 2 3 2" xfId="5789"/>
    <cellStyle name="Comma 2 7 2 2 3 2 2 3 3" xfId="5790"/>
    <cellStyle name="Comma 2 7 2 2 3 2 2 4" xfId="5791"/>
    <cellStyle name="Comma 2 7 2 2 3 2 2 4 2" xfId="5792"/>
    <cellStyle name="Comma 2 7 2 2 3 2 2 4 3" xfId="5793"/>
    <cellStyle name="Comma 2 7 2 2 3 2 2 5" xfId="5794"/>
    <cellStyle name="Comma 2 7 2 2 3 2 2 5 2" xfId="5795"/>
    <cellStyle name="Comma 2 7 2 2 3 2 2 5 3" xfId="5796"/>
    <cellStyle name="Comma 2 7 2 2 3 2 2 6" xfId="5797"/>
    <cellStyle name="Comma 2 7 2 2 3 2 2 7" xfId="5798"/>
    <cellStyle name="Comma 2 7 2 2 3 2 3" xfId="5799"/>
    <cellStyle name="Comma 2 7 2 2 3 2 3 2" xfId="5800"/>
    <cellStyle name="Comma 2 7 2 2 3 2 3 3" xfId="5801"/>
    <cellStyle name="Comma 2 7 2 2 3 2 4" xfId="5802"/>
    <cellStyle name="Comma 2 7 2 2 3 2 4 2" xfId="5803"/>
    <cellStyle name="Comma 2 7 2 2 3 2 4 3" xfId="5804"/>
    <cellStyle name="Comma 2 7 2 2 3 2 5" xfId="5805"/>
    <cellStyle name="Comma 2 7 2 2 3 2 5 2" xfId="5806"/>
    <cellStyle name="Comma 2 7 2 2 3 2 5 3" xfId="5807"/>
    <cellStyle name="Comma 2 7 2 2 3 2 6" xfId="5808"/>
    <cellStyle name="Comma 2 7 2 2 3 2 6 2" xfId="5809"/>
    <cellStyle name="Comma 2 7 2 2 3 2 6 3" xfId="5810"/>
    <cellStyle name="Comma 2 7 2 2 3 2 7" xfId="5811"/>
    <cellStyle name="Comma 2 7 2 2 3 2 8" xfId="5812"/>
    <cellStyle name="Comma 2 7 2 2 3 3" xfId="5813"/>
    <cellStyle name="Comma 2 7 2 2 3 3 2" xfId="5814"/>
    <cellStyle name="Comma 2 7 2 2 3 3 2 2" xfId="5815"/>
    <cellStyle name="Comma 2 7 2 2 3 3 2 3" xfId="5816"/>
    <cellStyle name="Comma 2 7 2 2 3 3 3" xfId="5817"/>
    <cellStyle name="Comma 2 7 2 2 3 3 3 2" xfId="5818"/>
    <cellStyle name="Comma 2 7 2 2 3 3 3 3" xfId="5819"/>
    <cellStyle name="Comma 2 7 2 2 3 3 4" xfId="5820"/>
    <cellStyle name="Comma 2 7 2 2 3 3 4 2" xfId="5821"/>
    <cellStyle name="Comma 2 7 2 2 3 3 4 3" xfId="5822"/>
    <cellStyle name="Comma 2 7 2 2 3 3 5" xfId="5823"/>
    <cellStyle name="Comma 2 7 2 2 3 3 5 2" xfId="5824"/>
    <cellStyle name="Comma 2 7 2 2 3 3 5 3" xfId="5825"/>
    <cellStyle name="Comma 2 7 2 2 3 3 6" xfId="5826"/>
    <cellStyle name="Comma 2 7 2 2 3 3 7" xfId="5827"/>
    <cellStyle name="Comma 2 7 2 2 3 4" xfId="5828"/>
    <cellStyle name="Comma 2 7 2 2 3 4 2" xfId="5829"/>
    <cellStyle name="Comma 2 7 2 2 3 4 2 2" xfId="5830"/>
    <cellStyle name="Comma 2 7 2 2 3 4 2 3" xfId="5831"/>
    <cellStyle name="Comma 2 7 2 2 3 4 3" xfId="5832"/>
    <cellStyle name="Comma 2 7 2 2 3 4 3 2" xfId="5833"/>
    <cellStyle name="Comma 2 7 2 2 3 4 3 3" xfId="5834"/>
    <cellStyle name="Comma 2 7 2 2 3 4 4" xfId="5835"/>
    <cellStyle name="Comma 2 7 2 2 3 4 4 2" xfId="5836"/>
    <cellStyle name="Comma 2 7 2 2 3 4 4 3" xfId="5837"/>
    <cellStyle name="Comma 2 7 2 2 3 4 5" xfId="5838"/>
    <cellStyle name="Comma 2 7 2 2 3 4 5 2" xfId="5839"/>
    <cellStyle name="Comma 2 7 2 2 3 4 5 3" xfId="5840"/>
    <cellStyle name="Comma 2 7 2 2 3 4 6" xfId="5841"/>
    <cellStyle name="Comma 2 7 2 2 3 4 7" xfId="5842"/>
    <cellStyle name="Comma 2 7 2 2 3 5" xfId="5843"/>
    <cellStyle name="Comma 2 7 2 2 3 5 2" xfId="5844"/>
    <cellStyle name="Comma 2 7 2 2 3 5 2 2" xfId="5845"/>
    <cellStyle name="Comma 2 7 2 2 3 5 2 3" xfId="5846"/>
    <cellStyle name="Comma 2 7 2 2 3 5 3" xfId="5847"/>
    <cellStyle name="Comma 2 7 2 2 3 5 3 2" xfId="5848"/>
    <cellStyle name="Comma 2 7 2 2 3 5 3 3" xfId="5849"/>
    <cellStyle name="Comma 2 7 2 2 3 5 4" xfId="5850"/>
    <cellStyle name="Comma 2 7 2 2 3 5 4 2" xfId="5851"/>
    <cellStyle name="Comma 2 7 2 2 3 5 4 3" xfId="5852"/>
    <cellStyle name="Comma 2 7 2 2 3 5 5" xfId="5853"/>
    <cellStyle name="Comma 2 7 2 2 3 5 5 2" xfId="5854"/>
    <cellStyle name="Comma 2 7 2 2 3 5 5 3" xfId="5855"/>
    <cellStyle name="Comma 2 7 2 2 3 5 6" xfId="5856"/>
    <cellStyle name="Comma 2 7 2 2 3 5 7" xfId="5857"/>
    <cellStyle name="Comma 2 7 2 2 3 6" xfId="5858"/>
    <cellStyle name="Comma 2 7 2 2 3 6 2" xfId="5859"/>
    <cellStyle name="Comma 2 7 2 2 3 6 3" xfId="5860"/>
    <cellStyle name="Comma 2 7 2 2 3 7" xfId="5861"/>
    <cellStyle name="Comma 2 7 2 2 3 7 2" xfId="5862"/>
    <cellStyle name="Comma 2 7 2 2 3 7 3" xfId="5863"/>
    <cellStyle name="Comma 2 7 2 2 3 8" xfId="5864"/>
    <cellStyle name="Comma 2 7 2 2 3 8 2" xfId="5865"/>
    <cellStyle name="Comma 2 7 2 2 3 8 3" xfId="5866"/>
    <cellStyle name="Comma 2 7 2 2 3 9" xfId="5867"/>
    <cellStyle name="Comma 2 7 2 2 3 9 2" xfId="5868"/>
    <cellStyle name="Comma 2 7 2 2 3 9 3" xfId="5869"/>
    <cellStyle name="Comma 2 7 2 2 4" xfId="5870"/>
    <cellStyle name="Comma 2 7 2 2 4 2" xfId="5871"/>
    <cellStyle name="Comma 2 7 2 2 4 2 2" xfId="5872"/>
    <cellStyle name="Comma 2 7 2 2 4 2 2 2" xfId="5873"/>
    <cellStyle name="Comma 2 7 2 2 4 2 2 3" xfId="5874"/>
    <cellStyle name="Comma 2 7 2 2 4 2 3" xfId="5875"/>
    <cellStyle name="Comma 2 7 2 2 4 2 3 2" xfId="5876"/>
    <cellStyle name="Comma 2 7 2 2 4 2 3 3" xfId="5877"/>
    <cellStyle name="Comma 2 7 2 2 4 2 4" xfId="5878"/>
    <cellStyle name="Comma 2 7 2 2 4 2 4 2" xfId="5879"/>
    <cellStyle name="Comma 2 7 2 2 4 2 4 3" xfId="5880"/>
    <cellStyle name="Comma 2 7 2 2 4 2 5" xfId="5881"/>
    <cellStyle name="Comma 2 7 2 2 4 2 5 2" xfId="5882"/>
    <cellStyle name="Comma 2 7 2 2 4 2 5 3" xfId="5883"/>
    <cellStyle name="Comma 2 7 2 2 4 2 6" xfId="5884"/>
    <cellStyle name="Comma 2 7 2 2 4 2 7" xfId="5885"/>
    <cellStyle name="Comma 2 7 2 2 4 3" xfId="5886"/>
    <cellStyle name="Comma 2 7 2 2 4 3 2" xfId="5887"/>
    <cellStyle name="Comma 2 7 2 2 4 3 3" xfId="5888"/>
    <cellStyle name="Comma 2 7 2 2 4 4" xfId="5889"/>
    <cellStyle name="Comma 2 7 2 2 4 4 2" xfId="5890"/>
    <cellStyle name="Comma 2 7 2 2 4 4 3" xfId="5891"/>
    <cellStyle name="Comma 2 7 2 2 4 5" xfId="5892"/>
    <cellStyle name="Comma 2 7 2 2 4 5 2" xfId="5893"/>
    <cellStyle name="Comma 2 7 2 2 4 5 3" xfId="5894"/>
    <cellStyle name="Comma 2 7 2 2 4 6" xfId="5895"/>
    <cellStyle name="Comma 2 7 2 2 4 6 2" xfId="5896"/>
    <cellStyle name="Comma 2 7 2 2 4 6 3" xfId="5897"/>
    <cellStyle name="Comma 2 7 2 2 4 7" xfId="5898"/>
    <cellStyle name="Comma 2 7 2 2 4 8" xfId="5899"/>
    <cellStyle name="Comma 2 7 2 2 5" xfId="5900"/>
    <cellStyle name="Comma 2 7 2 2 5 2" xfId="5901"/>
    <cellStyle name="Comma 2 7 2 2 5 2 2" xfId="5902"/>
    <cellStyle name="Comma 2 7 2 2 5 2 2 2" xfId="5903"/>
    <cellStyle name="Comma 2 7 2 2 5 2 2 3" xfId="5904"/>
    <cellStyle name="Comma 2 7 2 2 5 2 3" xfId="5905"/>
    <cellStyle name="Comma 2 7 2 2 5 2 3 2" xfId="5906"/>
    <cellStyle name="Comma 2 7 2 2 5 2 3 3" xfId="5907"/>
    <cellStyle name="Comma 2 7 2 2 5 2 4" xfId="5908"/>
    <cellStyle name="Comma 2 7 2 2 5 2 4 2" xfId="5909"/>
    <cellStyle name="Comma 2 7 2 2 5 2 4 3" xfId="5910"/>
    <cellStyle name="Comma 2 7 2 2 5 2 5" xfId="5911"/>
    <cellStyle name="Comma 2 7 2 2 5 2 5 2" xfId="5912"/>
    <cellStyle name="Comma 2 7 2 2 5 2 5 3" xfId="5913"/>
    <cellStyle name="Comma 2 7 2 2 5 2 6" xfId="5914"/>
    <cellStyle name="Comma 2 7 2 2 5 2 7" xfId="5915"/>
    <cellStyle name="Comma 2 7 2 2 5 3" xfId="5916"/>
    <cellStyle name="Comma 2 7 2 2 5 3 2" xfId="5917"/>
    <cellStyle name="Comma 2 7 2 2 5 3 3" xfId="5918"/>
    <cellStyle name="Comma 2 7 2 2 5 4" xfId="5919"/>
    <cellStyle name="Comma 2 7 2 2 5 4 2" xfId="5920"/>
    <cellStyle name="Comma 2 7 2 2 5 4 3" xfId="5921"/>
    <cellStyle name="Comma 2 7 2 2 5 5" xfId="5922"/>
    <cellStyle name="Comma 2 7 2 2 5 5 2" xfId="5923"/>
    <cellStyle name="Comma 2 7 2 2 5 5 3" xfId="5924"/>
    <cellStyle name="Comma 2 7 2 2 5 6" xfId="5925"/>
    <cellStyle name="Comma 2 7 2 2 5 6 2" xfId="5926"/>
    <cellStyle name="Comma 2 7 2 2 5 6 3" xfId="5927"/>
    <cellStyle name="Comma 2 7 2 2 5 7" xfId="5928"/>
    <cellStyle name="Comma 2 7 2 2 5 8" xfId="5929"/>
    <cellStyle name="Comma 2 7 2 2 6" xfId="5930"/>
    <cellStyle name="Comma 2 7 2 2 6 2" xfId="5931"/>
    <cellStyle name="Comma 2 7 2 2 6 2 2" xfId="5932"/>
    <cellStyle name="Comma 2 7 2 2 6 2 3" xfId="5933"/>
    <cellStyle name="Comma 2 7 2 2 6 3" xfId="5934"/>
    <cellStyle name="Comma 2 7 2 2 6 3 2" xfId="5935"/>
    <cellStyle name="Comma 2 7 2 2 6 3 3" xfId="5936"/>
    <cellStyle name="Comma 2 7 2 2 6 4" xfId="5937"/>
    <cellStyle name="Comma 2 7 2 2 6 4 2" xfId="5938"/>
    <cellStyle name="Comma 2 7 2 2 6 4 3" xfId="5939"/>
    <cellStyle name="Comma 2 7 2 2 6 5" xfId="5940"/>
    <cellStyle name="Comma 2 7 2 2 6 5 2" xfId="5941"/>
    <cellStyle name="Comma 2 7 2 2 6 5 3" xfId="5942"/>
    <cellStyle name="Comma 2 7 2 2 6 6" xfId="5943"/>
    <cellStyle name="Comma 2 7 2 2 6 7" xfId="5944"/>
    <cellStyle name="Comma 2 7 2 2 7" xfId="5945"/>
    <cellStyle name="Comma 2 7 2 2 7 2" xfId="5946"/>
    <cellStyle name="Comma 2 7 2 2 7 2 2" xfId="5947"/>
    <cellStyle name="Comma 2 7 2 2 7 2 3" xfId="5948"/>
    <cellStyle name="Comma 2 7 2 2 7 3" xfId="5949"/>
    <cellStyle name="Comma 2 7 2 2 7 3 2" xfId="5950"/>
    <cellStyle name="Comma 2 7 2 2 7 3 3" xfId="5951"/>
    <cellStyle name="Comma 2 7 2 2 7 4" xfId="5952"/>
    <cellStyle name="Comma 2 7 2 2 7 4 2" xfId="5953"/>
    <cellStyle name="Comma 2 7 2 2 7 4 3" xfId="5954"/>
    <cellStyle name="Comma 2 7 2 2 7 5" xfId="5955"/>
    <cellStyle name="Comma 2 7 2 2 7 5 2" xfId="5956"/>
    <cellStyle name="Comma 2 7 2 2 7 5 3" xfId="5957"/>
    <cellStyle name="Comma 2 7 2 2 7 6" xfId="5958"/>
    <cellStyle name="Comma 2 7 2 2 7 7" xfId="5959"/>
    <cellStyle name="Comma 2 7 2 2 8" xfId="5960"/>
    <cellStyle name="Comma 2 7 2 2 8 2" xfId="5961"/>
    <cellStyle name="Comma 2 7 2 2 8 2 2" xfId="5962"/>
    <cellStyle name="Comma 2 7 2 2 8 2 3" xfId="5963"/>
    <cellStyle name="Comma 2 7 2 2 8 3" xfId="5964"/>
    <cellStyle name="Comma 2 7 2 2 8 3 2" xfId="5965"/>
    <cellStyle name="Comma 2 7 2 2 8 3 3" xfId="5966"/>
    <cellStyle name="Comma 2 7 2 2 8 4" xfId="5967"/>
    <cellStyle name="Comma 2 7 2 2 8 4 2" xfId="5968"/>
    <cellStyle name="Comma 2 7 2 2 8 4 3" xfId="5969"/>
    <cellStyle name="Comma 2 7 2 2 8 5" xfId="5970"/>
    <cellStyle name="Comma 2 7 2 2 8 5 2" xfId="5971"/>
    <cellStyle name="Comma 2 7 2 2 8 5 3" xfId="5972"/>
    <cellStyle name="Comma 2 7 2 2 8 6" xfId="5973"/>
    <cellStyle name="Comma 2 7 2 2 8 7" xfId="5974"/>
    <cellStyle name="Comma 2 7 2 2 9" xfId="5975"/>
    <cellStyle name="Comma 2 7 2 2 9 2" xfId="5976"/>
    <cellStyle name="Comma 2 7 2 2 9 2 2" xfId="5977"/>
    <cellStyle name="Comma 2 7 2 2 9 2 3" xfId="5978"/>
    <cellStyle name="Comma 2 7 2 2 9 3" xfId="5979"/>
    <cellStyle name="Comma 2 7 2 2 9 3 2" xfId="5980"/>
    <cellStyle name="Comma 2 7 2 2 9 3 3" xfId="5981"/>
    <cellStyle name="Comma 2 7 2 2 9 4" xfId="5982"/>
    <cellStyle name="Comma 2 7 2 2 9 4 2" xfId="5983"/>
    <cellStyle name="Comma 2 7 2 2 9 4 3" xfId="5984"/>
    <cellStyle name="Comma 2 7 2 2 9 5" xfId="5985"/>
    <cellStyle name="Comma 2 7 2 2 9 5 2" xfId="5986"/>
    <cellStyle name="Comma 2 7 2 2 9 5 3" xfId="5987"/>
    <cellStyle name="Comma 2 7 2 2 9 6" xfId="5988"/>
    <cellStyle name="Comma 2 7 2 2 9 7" xfId="5989"/>
    <cellStyle name="Comma 2 7 2 3" xfId="5990"/>
    <cellStyle name="Comma 2 7 2 3 10" xfId="5991"/>
    <cellStyle name="Comma 2 7 2 3 10 2" xfId="5992"/>
    <cellStyle name="Comma 2 7 2 3 10 3" xfId="5993"/>
    <cellStyle name="Comma 2 7 2 3 11" xfId="5994"/>
    <cellStyle name="Comma 2 7 2 3 11 2" xfId="5995"/>
    <cellStyle name="Comma 2 7 2 3 11 3" xfId="5996"/>
    <cellStyle name="Comma 2 7 2 3 12" xfId="5997"/>
    <cellStyle name="Comma 2 7 2 3 12 2" xfId="5998"/>
    <cellStyle name="Comma 2 7 2 3 12 3" xfId="5999"/>
    <cellStyle name="Comma 2 7 2 3 13" xfId="6000"/>
    <cellStyle name="Comma 2 7 2 3 14" xfId="6001"/>
    <cellStyle name="Comma 2 7 2 3 2" xfId="6002"/>
    <cellStyle name="Comma 2 7 2 3 2 10" xfId="6003"/>
    <cellStyle name="Comma 2 7 2 3 2 11" xfId="6004"/>
    <cellStyle name="Comma 2 7 2 3 2 2" xfId="6005"/>
    <cellStyle name="Comma 2 7 2 3 2 2 2" xfId="6006"/>
    <cellStyle name="Comma 2 7 2 3 2 2 2 2" xfId="6007"/>
    <cellStyle name="Comma 2 7 2 3 2 2 2 2 2" xfId="6008"/>
    <cellStyle name="Comma 2 7 2 3 2 2 2 2 3" xfId="6009"/>
    <cellStyle name="Comma 2 7 2 3 2 2 2 3" xfId="6010"/>
    <cellStyle name="Comma 2 7 2 3 2 2 2 3 2" xfId="6011"/>
    <cellStyle name="Comma 2 7 2 3 2 2 2 3 3" xfId="6012"/>
    <cellStyle name="Comma 2 7 2 3 2 2 2 4" xfId="6013"/>
    <cellStyle name="Comma 2 7 2 3 2 2 2 4 2" xfId="6014"/>
    <cellStyle name="Comma 2 7 2 3 2 2 2 4 3" xfId="6015"/>
    <cellStyle name="Comma 2 7 2 3 2 2 2 5" xfId="6016"/>
    <cellStyle name="Comma 2 7 2 3 2 2 2 5 2" xfId="6017"/>
    <cellStyle name="Comma 2 7 2 3 2 2 2 5 3" xfId="6018"/>
    <cellStyle name="Comma 2 7 2 3 2 2 2 6" xfId="6019"/>
    <cellStyle name="Comma 2 7 2 3 2 2 2 7" xfId="6020"/>
    <cellStyle name="Comma 2 7 2 3 2 2 3" xfId="6021"/>
    <cellStyle name="Comma 2 7 2 3 2 2 3 2" xfId="6022"/>
    <cellStyle name="Comma 2 7 2 3 2 2 3 3" xfId="6023"/>
    <cellStyle name="Comma 2 7 2 3 2 2 4" xfId="6024"/>
    <cellStyle name="Comma 2 7 2 3 2 2 4 2" xfId="6025"/>
    <cellStyle name="Comma 2 7 2 3 2 2 4 3" xfId="6026"/>
    <cellStyle name="Comma 2 7 2 3 2 2 5" xfId="6027"/>
    <cellStyle name="Comma 2 7 2 3 2 2 5 2" xfId="6028"/>
    <cellStyle name="Comma 2 7 2 3 2 2 5 3" xfId="6029"/>
    <cellStyle name="Comma 2 7 2 3 2 2 6" xfId="6030"/>
    <cellStyle name="Comma 2 7 2 3 2 2 6 2" xfId="6031"/>
    <cellStyle name="Comma 2 7 2 3 2 2 6 3" xfId="6032"/>
    <cellStyle name="Comma 2 7 2 3 2 2 7" xfId="6033"/>
    <cellStyle name="Comma 2 7 2 3 2 2 8" xfId="6034"/>
    <cellStyle name="Comma 2 7 2 3 2 3" xfId="6035"/>
    <cellStyle name="Comma 2 7 2 3 2 3 2" xfId="6036"/>
    <cellStyle name="Comma 2 7 2 3 2 3 2 2" xfId="6037"/>
    <cellStyle name="Comma 2 7 2 3 2 3 2 3" xfId="6038"/>
    <cellStyle name="Comma 2 7 2 3 2 3 3" xfId="6039"/>
    <cellStyle name="Comma 2 7 2 3 2 3 3 2" xfId="6040"/>
    <cellStyle name="Comma 2 7 2 3 2 3 3 3" xfId="6041"/>
    <cellStyle name="Comma 2 7 2 3 2 3 4" xfId="6042"/>
    <cellStyle name="Comma 2 7 2 3 2 3 4 2" xfId="6043"/>
    <cellStyle name="Comma 2 7 2 3 2 3 4 3" xfId="6044"/>
    <cellStyle name="Comma 2 7 2 3 2 3 5" xfId="6045"/>
    <cellStyle name="Comma 2 7 2 3 2 3 5 2" xfId="6046"/>
    <cellStyle name="Comma 2 7 2 3 2 3 5 3" xfId="6047"/>
    <cellStyle name="Comma 2 7 2 3 2 3 6" xfId="6048"/>
    <cellStyle name="Comma 2 7 2 3 2 3 7" xfId="6049"/>
    <cellStyle name="Comma 2 7 2 3 2 4" xfId="6050"/>
    <cellStyle name="Comma 2 7 2 3 2 4 2" xfId="6051"/>
    <cellStyle name="Comma 2 7 2 3 2 4 2 2" xfId="6052"/>
    <cellStyle name="Comma 2 7 2 3 2 4 2 3" xfId="6053"/>
    <cellStyle name="Comma 2 7 2 3 2 4 3" xfId="6054"/>
    <cellStyle name="Comma 2 7 2 3 2 4 3 2" xfId="6055"/>
    <cellStyle name="Comma 2 7 2 3 2 4 3 3" xfId="6056"/>
    <cellStyle name="Comma 2 7 2 3 2 4 4" xfId="6057"/>
    <cellStyle name="Comma 2 7 2 3 2 4 4 2" xfId="6058"/>
    <cellStyle name="Comma 2 7 2 3 2 4 4 3" xfId="6059"/>
    <cellStyle name="Comma 2 7 2 3 2 4 5" xfId="6060"/>
    <cellStyle name="Comma 2 7 2 3 2 4 5 2" xfId="6061"/>
    <cellStyle name="Comma 2 7 2 3 2 4 5 3" xfId="6062"/>
    <cellStyle name="Comma 2 7 2 3 2 4 6" xfId="6063"/>
    <cellStyle name="Comma 2 7 2 3 2 4 7" xfId="6064"/>
    <cellStyle name="Comma 2 7 2 3 2 5" xfId="6065"/>
    <cellStyle name="Comma 2 7 2 3 2 5 2" xfId="6066"/>
    <cellStyle name="Comma 2 7 2 3 2 5 2 2" xfId="6067"/>
    <cellStyle name="Comma 2 7 2 3 2 5 2 3" xfId="6068"/>
    <cellStyle name="Comma 2 7 2 3 2 5 3" xfId="6069"/>
    <cellStyle name="Comma 2 7 2 3 2 5 3 2" xfId="6070"/>
    <cellStyle name="Comma 2 7 2 3 2 5 3 3" xfId="6071"/>
    <cellStyle name="Comma 2 7 2 3 2 5 4" xfId="6072"/>
    <cellStyle name="Comma 2 7 2 3 2 5 4 2" xfId="6073"/>
    <cellStyle name="Comma 2 7 2 3 2 5 4 3" xfId="6074"/>
    <cellStyle name="Comma 2 7 2 3 2 5 5" xfId="6075"/>
    <cellStyle name="Comma 2 7 2 3 2 5 5 2" xfId="6076"/>
    <cellStyle name="Comma 2 7 2 3 2 5 5 3" xfId="6077"/>
    <cellStyle name="Comma 2 7 2 3 2 5 6" xfId="6078"/>
    <cellStyle name="Comma 2 7 2 3 2 5 7" xfId="6079"/>
    <cellStyle name="Comma 2 7 2 3 2 6" xfId="6080"/>
    <cellStyle name="Comma 2 7 2 3 2 6 2" xfId="6081"/>
    <cellStyle name="Comma 2 7 2 3 2 6 3" xfId="6082"/>
    <cellStyle name="Comma 2 7 2 3 2 7" xfId="6083"/>
    <cellStyle name="Comma 2 7 2 3 2 7 2" xfId="6084"/>
    <cellStyle name="Comma 2 7 2 3 2 7 3" xfId="6085"/>
    <cellStyle name="Comma 2 7 2 3 2 8" xfId="6086"/>
    <cellStyle name="Comma 2 7 2 3 2 8 2" xfId="6087"/>
    <cellStyle name="Comma 2 7 2 3 2 8 3" xfId="6088"/>
    <cellStyle name="Comma 2 7 2 3 2 9" xfId="6089"/>
    <cellStyle name="Comma 2 7 2 3 2 9 2" xfId="6090"/>
    <cellStyle name="Comma 2 7 2 3 2 9 3" xfId="6091"/>
    <cellStyle name="Comma 2 7 2 3 3" xfId="6092"/>
    <cellStyle name="Comma 2 7 2 3 3 2" xfId="6093"/>
    <cellStyle name="Comma 2 7 2 3 3 2 2" xfId="6094"/>
    <cellStyle name="Comma 2 7 2 3 3 2 2 2" xfId="6095"/>
    <cellStyle name="Comma 2 7 2 3 3 2 2 3" xfId="6096"/>
    <cellStyle name="Comma 2 7 2 3 3 2 3" xfId="6097"/>
    <cellStyle name="Comma 2 7 2 3 3 2 3 2" xfId="6098"/>
    <cellStyle name="Comma 2 7 2 3 3 2 3 3" xfId="6099"/>
    <cellStyle name="Comma 2 7 2 3 3 2 4" xfId="6100"/>
    <cellStyle name="Comma 2 7 2 3 3 2 4 2" xfId="6101"/>
    <cellStyle name="Comma 2 7 2 3 3 2 4 3" xfId="6102"/>
    <cellStyle name="Comma 2 7 2 3 3 2 5" xfId="6103"/>
    <cellStyle name="Comma 2 7 2 3 3 2 5 2" xfId="6104"/>
    <cellStyle name="Comma 2 7 2 3 3 2 5 3" xfId="6105"/>
    <cellStyle name="Comma 2 7 2 3 3 2 6" xfId="6106"/>
    <cellStyle name="Comma 2 7 2 3 3 2 7" xfId="6107"/>
    <cellStyle name="Comma 2 7 2 3 3 3" xfId="6108"/>
    <cellStyle name="Comma 2 7 2 3 3 3 2" xfId="6109"/>
    <cellStyle name="Comma 2 7 2 3 3 3 3" xfId="6110"/>
    <cellStyle name="Comma 2 7 2 3 3 4" xfId="6111"/>
    <cellStyle name="Comma 2 7 2 3 3 4 2" xfId="6112"/>
    <cellStyle name="Comma 2 7 2 3 3 4 3" xfId="6113"/>
    <cellStyle name="Comma 2 7 2 3 3 5" xfId="6114"/>
    <cellStyle name="Comma 2 7 2 3 3 5 2" xfId="6115"/>
    <cellStyle name="Comma 2 7 2 3 3 5 3" xfId="6116"/>
    <cellStyle name="Comma 2 7 2 3 3 6" xfId="6117"/>
    <cellStyle name="Comma 2 7 2 3 3 6 2" xfId="6118"/>
    <cellStyle name="Comma 2 7 2 3 3 6 3" xfId="6119"/>
    <cellStyle name="Comma 2 7 2 3 3 7" xfId="6120"/>
    <cellStyle name="Comma 2 7 2 3 3 8" xfId="6121"/>
    <cellStyle name="Comma 2 7 2 3 4" xfId="6122"/>
    <cellStyle name="Comma 2 7 2 3 4 2" xfId="6123"/>
    <cellStyle name="Comma 2 7 2 3 4 2 2" xfId="6124"/>
    <cellStyle name="Comma 2 7 2 3 4 2 2 2" xfId="6125"/>
    <cellStyle name="Comma 2 7 2 3 4 2 2 3" xfId="6126"/>
    <cellStyle name="Comma 2 7 2 3 4 2 3" xfId="6127"/>
    <cellStyle name="Comma 2 7 2 3 4 2 3 2" xfId="6128"/>
    <cellStyle name="Comma 2 7 2 3 4 2 3 3" xfId="6129"/>
    <cellStyle name="Comma 2 7 2 3 4 2 4" xfId="6130"/>
    <cellStyle name="Comma 2 7 2 3 4 2 4 2" xfId="6131"/>
    <cellStyle name="Comma 2 7 2 3 4 2 4 3" xfId="6132"/>
    <cellStyle name="Comma 2 7 2 3 4 2 5" xfId="6133"/>
    <cellStyle name="Comma 2 7 2 3 4 2 5 2" xfId="6134"/>
    <cellStyle name="Comma 2 7 2 3 4 2 5 3" xfId="6135"/>
    <cellStyle name="Comma 2 7 2 3 4 2 6" xfId="6136"/>
    <cellStyle name="Comma 2 7 2 3 4 2 7" xfId="6137"/>
    <cellStyle name="Comma 2 7 2 3 4 3" xfId="6138"/>
    <cellStyle name="Comma 2 7 2 3 4 3 2" xfId="6139"/>
    <cellStyle name="Comma 2 7 2 3 4 3 3" xfId="6140"/>
    <cellStyle name="Comma 2 7 2 3 4 4" xfId="6141"/>
    <cellStyle name="Comma 2 7 2 3 4 4 2" xfId="6142"/>
    <cellStyle name="Comma 2 7 2 3 4 4 3" xfId="6143"/>
    <cellStyle name="Comma 2 7 2 3 4 5" xfId="6144"/>
    <cellStyle name="Comma 2 7 2 3 4 5 2" xfId="6145"/>
    <cellStyle name="Comma 2 7 2 3 4 5 3" xfId="6146"/>
    <cellStyle name="Comma 2 7 2 3 4 6" xfId="6147"/>
    <cellStyle name="Comma 2 7 2 3 4 6 2" xfId="6148"/>
    <cellStyle name="Comma 2 7 2 3 4 6 3" xfId="6149"/>
    <cellStyle name="Comma 2 7 2 3 4 7" xfId="6150"/>
    <cellStyle name="Comma 2 7 2 3 4 8" xfId="6151"/>
    <cellStyle name="Comma 2 7 2 3 5" xfId="6152"/>
    <cellStyle name="Comma 2 7 2 3 5 2" xfId="6153"/>
    <cellStyle name="Comma 2 7 2 3 5 2 2" xfId="6154"/>
    <cellStyle name="Comma 2 7 2 3 5 2 3" xfId="6155"/>
    <cellStyle name="Comma 2 7 2 3 5 3" xfId="6156"/>
    <cellStyle name="Comma 2 7 2 3 5 3 2" xfId="6157"/>
    <cellStyle name="Comma 2 7 2 3 5 3 3" xfId="6158"/>
    <cellStyle name="Comma 2 7 2 3 5 4" xfId="6159"/>
    <cellStyle name="Comma 2 7 2 3 5 4 2" xfId="6160"/>
    <cellStyle name="Comma 2 7 2 3 5 4 3" xfId="6161"/>
    <cellStyle name="Comma 2 7 2 3 5 5" xfId="6162"/>
    <cellStyle name="Comma 2 7 2 3 5 5 2" xfId="6163"/>
    <cellStyle name="Comma 2 7 2 3 5 5 3" xfId="6164"/>
    <cellStyle name="Comma 2 7 2 3 5 6" xfId="6165"/>
    <cellStyle name="Comma 2 7 2 3 5 7" xfId="6166"/>
    <cellStyle name="Comma 2 7 2 3 6" xfId="6167"/>
    <cellStyle name="Comma 2 7 2 3 6 2" xfId="6168"/>
    <cellStyle name="Comma 2 7 2 3 6 2 2" xfId="6169"/>
    <cellStyle name="Comma 2 7 2 3 6 2 3" xfId="6170"/>
    <cellStyle name="Comma 2 7 2 3 6 3" xfId="6171"/>
    <cellStyle name="Comma 2 7 2 3 6 3 2" xfId="6172"/>
    <cellStyle name="Comma 2 7 2 3 6 3 3" xfId="6173"/>
    <cellStyle name="Comma 2 7 2 3 6 4" xfId="6174"/>
    <cellStyle name="Comma 2 7 2 3 6 4 2" xfId="6175"/>
    <cellStyle name="Comma 2 7 2 3 6 4 3" xfId="6176"/>
    <cellStyle name="Comma 2 7 2 3 6 5" xfId="6177"/>
    <cellStyle name="Comma 2 7 2 3 6 5 2" xfId="6178"/>
    <cellStyle name="Comma 2 7 2 3 6 5 3" xfId="6179"/>
    <cellStyle name="Comma 2 7 2 3 6 6" xfId="6180"/>
    <cellStyle name="Comma 2 7 2 3 6 7" xfId="6181"/>
    <cellStyle name="Comma 2 7 2 3 7" xfId="6182"/>
    <cellStyle name="Comma 2 7 2 3 7 2" xfId="6183"/>
    <cellStyle name="Comma 2 7 2 3 7 2 2" xfId="6184"/>
    <cellStyle name="Comma 2 7 2 3 7 2 3" xfId="6185"/>
    <cellStyle name="Comma 2 7 2 3 7 3" xfId="6186"/>
    <cellStyle name="Comma 2 7 2 3 7 3 2" xfId="6187"/>
    <cellStyle name="Comma 2 7 2 3 7 3 3" xfId="6188"/>
    <cellStyle name="Comma 2 7 2 3 7 4" xfId="6189"/>
    <cellStyle name="Comma 2 7 2 3 7 4 2" xfId="6190"/>
    <cellStyle name="Comma 2 7 2 3 7 4 3" xfId="6191"/>
    <cellStyle name="Comma 2 7 2 3 7 5" xfId="6192"/>
    <cellStyle name="Comma 2 7 2 3 7 5 2" xfId="6193"/>
    <cellStyle name="Comma 2 7 2 3 7 5 3" xfId="6194"/>
    <cellStyle name="Comma 2 7 2 3 7 6" xfId="6195"/>
    <cellStyle name="Comma 2 7 2 3 7 7" xfId="6196"/>
    <cellStyle name="Comma 2 7 2 3 8" xfId="6197"/>
    <cellStyle name="Comma 2 7 2 3 8 2" xfId="6198"/>
    <cellStyle name="Comma 2 7 2 3 8 2 2" xfId="6199"/>
    <cellStyle name="Comma 2 7 2 3 8 2 3" xfId="6200"/>
    <cellStyle name="Comma 2 7 2 3 8 3" xfId="6201"/>
    <cellStyle name="Comma 2 7 2 3 8 3 2" xfId="6202"/>
    <cellStyle name="Comma 2 7 2 3 8 3 3" xfId="6203"/>
    <cellStyle name="Comma 2 7 2 3 8 4" xfId="6204"/>
    <cellStyle name="Comma 2 7 2 3 8 4 2" xfId="6205"/>
    <cellStyle name="Comma 2 7 2 3 8 4 3" xfId="6206"/>
    <cellStyle name="Comma 2 7 2 3 8 5" xfId="6207"/>
    <cellStyle name="Comma 2 7 2 3 8 5 2" xfId="6208"/>
    <cellStyle name="Comma 2 7 2 3 8 5 3" xfId="6209"/>
    <cellStyle name="Comma 2 7 2 3 8 6" xfId="6210"/>
    <cellStyle name="Comma 2 7 2 3 8 7" xfId="6211"/>
    <cellStyle name="Comma 2 7 2 3 9" xfId="6212"/>
    <cellStyle name="Comma 2 7 2 3 9 2" xfId="6213"/>
    <cellStyle name="Comma 2 7 2 3 9 3" xfId="6214"/>
    <cellStyle name="Comma 2 7 2 4" xfId="6215"/>
    <cellStyle name="Comma 2 7 2 4 10" xfId="6216"/>
    <cellStyle name="Comma 2 7 2 4 11" xfId="6217"/>
    <cellStyle name="Comma 2 7 2 4 2" xfId="6218"/>
    <cellStyle name="Comma 2 7 2 4 2 2" xfId="6219"/>
    <cellStyle name="Comma 2 7 2 4 2 2 2" xfId="6220"/>
    <cellStyle name="Comma 2 7 2 4 2 2 2 2" xfId="6221"/>
    <cellStyle name="Comma 2 7 2 4 2 2 2 3" xfId="6222"/>
    <cellStyle name="Comma 2 7 2 4 2 2 3" xfId="6223"/>
    <cellStyle name="Comma 2 7 2 4 2 2 3 2" xfId="6224"/>
    <cellStyle name="Comma 2 7 2 4 2 2 3 3" xfId="6225"/>
    <cellStyle name="Comma 2 7 2 4 2 2 4" xfId="6226"/>
    <cellStyle name="Comma 2 7 2 4 2 2 4 2" xfId="6227"/>
    <cellStyle name="Comma 2 7 2 4 2 2 4 3" xfId="6228"/>
    <cellStyle name="Comma 2 7 2 4 2 2 5" xfId="6229"/>
    <cellStyle name="Comma 2 7 2 4 2 2 5 2" xfId="6230"/>
    <cellStyle name="Comma 2 7 2 4 2 2 5 3" xfId="6231"/>
    <cellStyle name="Comma 2 7 2 4 2 2 6" xfId="6232"/>
    <cellStyle name="Comma 2 7 2 4 2 2 7" xfId="6233"/>
    <cellStyle name="Comma 2 7 2 4 2 3" xfId="6234"/>
    <cellStyle name="Comma 2 7 2 4 2 3 2" xfId="6235"/>
    <cellStyle name="Comma 2 7 2 4 2 3 3" xfId="6236"/>
    <cellStyle name="Comma 2 7 2 4 2 4" xfId="6237"/>
    <cellStyle name="Comma 2 7 2 4 2 4 2" xfId="6238"/>
    <cellStyle name="Comma 2 7 2 4 2 4 3" xfId="6239"/>
    <cellStyle name="Comma 2 7 2 4 2 5" xfId="6240"/>
    <cellStyle name="Comma 2 7 2 4 2 5 2" xfId="6241"/>
    <cellStyle name="Comma 2 7 2 4 2 5 3" xfId="6242"/>
    <cellStyle name="Comma 2 7 2 4 2 6" xfId="6243"/>
    <cellStyle name="Comma 2 7 2 4 2 6 2" xfId="6244"/>
    <cellStyle name="Comma 2 7 2 4 2 6 3" xfId="6245"/>
    <cellStyle name="Comma 2 7 2 4 2 7" xfId="6246"/>
    <cellStyle name="Comma 2 7 2 4 2 8" xfId="6247"/>
    <cellStyle name="Comma 2 7 2 4 3" xfId="6248"/>
    <cellStyle name="Comma 2 7 2 4 3 2" xfId="6249"/>
    <cellStyle name="Comma 2 7 2 4 3 2 2" xfId="6250"/>
    <cellStyle name="Comma 2 7 2 4 3 2 3" xfId="6251"/>
    <cellStyle name="Comma 2 7 2 4 3 3" xfId="6252"/>
    <cellStyle name="Comma 2 7 2 4 3 3 2" xfId="6253"/>
    <cellStyle name="Comma 2 7 2 4 3 3 3" xfId="6254"/>
    <cellStyle name="Comma 2 7 2 4 3 4" xfId="6255"/>
    <cellStyle name="Comma 2 7 2 4 3 4 2" xfId="6256"/>
    <cellStyle name="Comma 2 7 2 4 3 4 3" xfId="6257"/>
    <cellStyle name="Comma 2 7 2 4 3 5" xfId="6258"/>
    <cellStyle name="Comma 2 7 2 4 3 5 2" xfId="6259"/>
    <cellStyle name="Comma 2 7 2 4 3 5 3" xfId="6260"/>
    <cellStyle name="Comma 2 7 2 4 3 6" xfId="6261"/>
    <cellStyle name="Comma 2 7 2 4 3 7" xfId="6262"/>
    <cellStyle name="Comma 2 7 2 4 4" xfId="6263"/>
    <cellStyle name="Comma 2 7 2 4 4 2" xfId="6264"/>
    <cellStyle name="Comma 2 7 2 4 4 2 2" xfId="6265"/>
    <cellStyle name="Comma 2 7 2 4 4 2 3" xfId="6266"/>
    <cellStyle name="Comma 2 7 2 4 4 3" xfId="6267"/>
    <cellStyle name="Comma 2 7 2 4 4 3 2" xfId="6268"/>
    <cellStyle name="Comma 2 7 2 4 4 3 3" xfId="6269"/>
    <cellStyle name="Comma 2 7 2 4 4 4" xfId="6270"/>
    <cellStyle name="Comma 2 7 2 4 4 4 2" xfId="6271"/>
    <cellStyle name="Comma 2 7 2 4 4 4 3" xfId="6272"/>
    <cellStyle name="Comma 2 7 2 4 4 5" xfId="6273"/>
    <cellStyle name="Comma 2 7 2 4 4 5 2" xfId="6274"/>
    <cellStyle name="Comma 2 7 2 4 4 5 3" xfId="6275"/>
    <cellStyle name="Comma 2 7 2 4 4 6" xfId="6276"/>
    <cellStyle name="Comma 2 7 2 4 4 7" xfId="6277"/>
    <cellStyle name="Comma 2 7 2 4 5" xfId="6278"/>
    <cellStyle name="Comma 2 7 2 4 5 2" xfId="6279"/>
    <cellStyle name="Comma 2 7 2 4 5 2 2" xfId="6280"/>
    <cellStyle name="Comma 2 7 2 4 5 2 3" xfId="6281"/>
    <cellStyle name="Comma 2 7 2 4 5 3" xfId="6282"/>
    <cellStyle name="Comma 2 7 2 4 5 3 2" xfId="6283"/>
    <cellStyle name="Comma 2 7 2 4 5 3 3" xfId="6284"/>
    <cellStyle name="Comma 2 7 2 4 5 4" xfId="6285"/>
    <cellStyle name="Comma 2 7 2 4 5 4 2" xfId="6286"/>
    <cellStyle name="Comma 2 7 2 4 5 4 3" xfId="6287"/>
    <cellStyle name="Comma 2 7 2 4 5 5" xfId="6288"/>
    <cellStyle name="Comma 2 7 2 4 5 5 2" xfId="6289"/>
    <cellStyle name="Comma 2 7 2 4 5 5 3" xfId="6290"/>
    <cellStyle name="Comma 2 7 2 4 5 6" xfId="6291"/>
    <cellStyle name="Comma 2 7 2 4 5 7" xfId="6292"/>
    <cellStyle name="Comma 2 7 2 4 6" xfId="6293"/>
    <cellStyle name="Comma 2 7 2 4 6 2" xfId="6294"/>
    <cellStyle name="Comma 2 7 2 4 6 3" xfId="6295"/>
    <cellStyle name="Comma 2 7 2 4 7" xfId="6296"/>
    <cellStyle name="Comma 2 7 2 4 7 2" xfId="6297"/>
    <cellStyle name="Comma 2 7 2 4 7 3" xfId="6298"/>
    <cellStyle name="Comma 2 7 2 4 8" xfId="6299"/>
    <cellStyle name="Comma 2 7 2 4 8 2" xfId="6300"/>
    <cellStyle name="Comma 2 7 2 4 8 3" xfId="6301"/>
    <cellStyle name="Comma 2 7 2 4 9" xfId="6302"/>
    <cellStyle name="Comma 2 7 2 4 9 2" xfId="6303"/>
    <cellStyle name="Comma 2 7 2 4 9 3" xfId="6304"/>
    <cellStyle name="Comma 2 7 2 5" xfId="6305"/>
    <cellStyle name="Comma 2 7 2 5 2" xfId="6306"/>
    <cellStyle name="Comma 2 7 2 5 2 2" xfId="6307"/>
    <cellStyle name="Comma 2 7 2 5 2 2 2" xfId="6308"/>
    <cellStyle name="Comma 2 7 2 5 2 2 3" xfId="6309"/>
    <cellStyle name="Comma 2 7 2 5 2 3" xfId="6310"/>
    <cellStyle name="Comma 2 7 2 5 2 3 2" xfId="6311"/>
    <cellStyle name="Comma 2 7 2 5 2 3 3" xfId="6312"/>
    <cellStyle name="Comma 2 7 2 5 2 4" xfId="6313"/>
    <cellStyle name="Comma 2 7 2 5 2 4 2" xfId="6314"/>
    <cellStyle name="Comma 2 7 2 5 2 4 3" xfId="6315"/>
    <cellStyle name="Comma 2 7 2 5 2 5" xfId="6316"/>
    <cellStyle name="Comma 2 7 2 5 2 5 2" xfId="6317"/>
    <cellStyle name="Comma 2 7 2 5 2 5 3" xfId="6318"/>
    <cellStyle name="Comma 2 7 2 5 2 6" xfId="6319"/>
    <cellStyle name="Comma 2 7 2 5 2 7" xfId="6320"/>
    <cellStyle name="Comma 2 7 2 5 3" xfId="6321"/>
    <cellStyle name="Comma 2 7 2 5 3 2" xfId="6322"/>
    <cellStyle name="Comma 2 7 2 5 3 3" xfId="6323"/>
    <cellStyle name="Comma 2 7 2 5 4" xfId="6324"/>
    <cellStyle name="Comma 2 7 2 5 4 2" xfId="6325"/>
    <cellStyle name="Comma 2 7 2 5 4 3" xfId="6326"/>
    <cellStyle name="Comma 2 7 2 5 5" xfId="6327"/>
    <cellStyle name="Comma 2 7 2 5 5 2" xfId="6328"/>
    <cellStyle name="Comma 2 7 2 5 5 3" xfId="6329"/>
    <cellStyle name="Comma 2 7 2 5 6" xfId="6330"/>
    <cellStyle name="Comma 2 7 2 5 6 2" xfId="6331"/>
    <cellStyle name="Comma 2 7 2 5 6 3" xfId="6332"/>
    <cellStyle name="Comma 2 7 2 5 7" xfId="6333"/>
    <cellStyle name="Comma 2 7 2 5 8" xfId="6334"/>
    <cellStyle name="Comma 2 7 2 6" xfId="6335"/>
    <cellStyle name="Comma 2 7 2 6 2" xfId="6336"/>
    <cellStyle name="Comma 2 7 2 6 2 2" xfId="6337"/>
    <cellStyle name="Comma 2 7 2 6 2 2 2" xfId="6338"/>
    <cellStyle name="Comma 2 7 2 6 2 2 3" xfId="6339"/>
    <cellStyle name="Comma 2 7 2 6 2 3" xfId="6340"/>
    <cellStyle name="Comma 2 7 2 6 2 3 2" xfId="6341"/>
    <cellStyle name="Comma 2 7 2 6 2 3 3" xfId="6342"/>
    <cellStyle name="Comma 2 7 2 6 2 4" xfId="6343"/>
    <cellStyle name="Comma 2 7 2 6 2 4 2" xfId="6344"/>
    <cellStyle name="Comma 2 7 2 6 2 4 3" xfId="6345"/>
    <cellStyle name="Comma 2 7 2 6 2 5" xfId="6346"/>
    <cellStyle name="Comma 2 7 2 6 2 5 2" xfId="6347"/>
    <cellStyle name="Comma 2 7 2 6 2 5 3" xfId="6348"/>
    <cellStyle name="Comma 2 7 2 6 2 6" xfId="6349"/>
    <cellStyle name="Comma 2 7 2 6 2 7" xfId="6350"/>
    <cellStyle name="Comma 2 7 2 6 3" xfId="6351"/>
    <cellStyle name="Comma 2 7 2 6 3 2" xfId="6352"/>
    <cellStyle name="Comma 2 7 2 6 3 3" xfId="6353"/>
    <cellStyle name="Comma 2 7 2 6 4" xfId="6354"/>
    <cellStyle name="Comma 2 7 2 6 4 2" xfId="6355"/>
    <cellStyle name="Comma 2 7 2 6 4 3" xfId="6356"/>
    <cellStyle name="Comma 2 7 2 6 5" xfId="6357"/>
    <cellStyle name="Comma 2 7 2 6 5 2" xfId="6358"/>
    <cellStyle name="Comma 2 7 2 6 5 3" xfId="6359"/>
    <cellStyle name="Comma 2 7 2 6 6" xfId="6360"/>
    <cellStyle name="Comma 2 7 2 6 6 2" xfId="6361"/>
    <cellStyle name="Comma 2 7 2 6 6 3" xfId="6362"/>
    <cellStyle name="Comma 2 7 2 6 7" xfId="6363"/>
    <cellStyle name="Comma 2 7 2 6 8" xfId="6364"/>
    <cellStyle name="Comma 2 7 2 7" xfId="6365"/>
    <cellStyle name="Comma 2 7 2 7 2" xfId="6366"/>
    <cellStyle name="Comma 2 7 2 7 2 2" xfId="6367"/>
    <cellStyle name="Comma 2 7 2 7 2 3" xfId="6368"/>
    <cellStyle name="Comma 2 7 2 7 3" xfId="6369"/>
    <cellStyle name="Comma 2 7 2 7 3 2" xfId="6370"/>
    <cellStyle name="Comma 2 7 2 7 3 3" xfId="6371"/>
    <cellStyle name="Comma 2 7 2 7 4" xfId="6372"/>
    <cellStyle name="Comma 2 7 2 7 4 2" xfId="6373"/>
    <cellStyle name="Comma 2 7 2 7 4 3" xfId="6374"/>
    <cellStyle name="Comma 2 7 2 7 5" xfId="6375"/>
    <cellStyle name="Comma 2 7 2 7 5 2" xfId="6376"/>
    <cellStyle name="Comma 2 7 2 7 5 3" xfId="6377"/>
    <cellStyle name="Comma 2 7 2 7 6" xfId="6378"/>
    <cellStyle name="Comma 2 7 2 7 7" xfId="6379"/>
    <cellStyle name="Comma 2 7 2 8" xfId="6380"/>
    <cellStyle name="Comma 2 7 2 8 2" xfId="6381"/>
    <cellStyle name="Comma 2 7 2 8 2 2" xfId="6382"/>
    <cellStyle name="Comma 2 7 2 8 2 3" xfId="6383"/>
    <cellStyle name="Comma 2 7 2 8 3" xfId="6384"/>
    <cellStyle name="Comma 2 7 2 8 3 2" xfId="6385"/>
    <cellStyle name="Comma 2 7 2 8 3 3" xfId="6386"/>
    <cellStyle name="Comma 2 7 2 8 4" xfId="6387"/>
    <cellStyle name="Comma 2 7 2 8 4 2" xfId="6388"/>
    <cellStyle name="Comma 2 7 2 8 4 3" xfId="6389"/>
    <cellStyle name="Comma 2 7 2 8 5" xfId="6390"/>
    <cellStyle name="Comma 2 7 2 8 5 2" xfId="6391"/>
    <cellStyle name="Comma 2 7 2 8 5 3" xfId="6392"/>
    <cellStyle name="Comma 2 7 2 8 6" xfId="6393"/>
    <cellStyle name="Comma 2 7 2 8 7" xfId="6394"/>
    <cellStyle name="Comma 2 7 2 9" xfId="6395"/>
    <cellStyle name="Comma 2 7 2 9 2" xfId="6396"/>
    <cellStyle name="Comma 2 7 2 9 2 2" xfId="6397"/>
    <cellStyle name="Comma 2 7 2 9 2 3" xfId="6398"/>
    <cellStyle name="Comma 2 7 2 9 3" xfId="6399"/>
    <cellStyle name="Comma 2 7 2 9 3 2" xfId="6400"/>
    <cellStyle name="Comma 2 7 2 9 3 3" xfId="6401"/>
    <cellStyle name="Comma 2 7 2 9 4" xfId="6402"/>
    <cellStyle name="Comma 2 7 2 9 4 2" xfId="6403"/>
    <cellStyle name="Comma 2 7 2 9 4 3" xfId="6404"/>
    <cellStyle name="Comma 2 7 2 9 5" xfId="6405"/>
    <cellStyle name="Comma 2 7 2 9 5 2" xfId="6406"/>
    <cellStyle name="Comma 2 7 2 9 5 3" xfId="6407"/>
    <cellStyle name="Comma 2 7 2 9 6" xfId="6408"/>
    <cellStyle name="Comma 2 7 2 9 7" xfId="6409"/>
    <cellStyle name="Comma 2 7 20" xfId="6410"/>
    <cellStyle name="Comma 2 7 20 2" xfId="6411"/>
    <cellStyle name="Comma 2 7 20 3" xfId="6412"/>
    <cellStyle name="Comma 2 7 21" xfId="6413"/>
    <cellStyle name="Comma 2 7 21 2" xfId="6414"/>
    <cellStyle name="Comma 2 7 21 3" xfId="6415"/>
    <cellStyle name="Comma 2 7 22" xfId="6416"/>
    <cellStyle name="Comma 2 7 22 2" xfId="6417"/>
    <cellStyle name="Comma 2 7 22 3" xfId="6418"/>
    <cellStyle name="Comma 2 7 23" xfId="6419"/>
    <cellStyle name="Comma 2 7 23 2" xfId="6420"/>
    <cellStyle name="Comma 2 7 23 3" xfId="6421"/>
    <cellStyle name="Comma 2 7 24" xfId="6422"/>
    <cellStyle name="Comma 2 7 24 2" xfId="6423"/>
    <cellStyle name="Comma 2 7 24 3" xfId="6424"/>
    <cellStyle name="Comma 2 7 25" xfId="6425"/>
    <cellStyle name="Comma 2 7 25 2" xfId="6426"/>
    <cellStyle name="Comma 2 7 25 3" xfId="6427"/>
    <cellStyle name="Comma 2 7 26" xfId="6428"/>
    <cellStyle name="Comma 2 7 27" xfId="6429"/>
    <cellStyle name="Comma 2 7 28" xfId="6430"/>
    <cellStyle name="Comma 2 7 29" xfId="6431"/>
    <cellStyle name="Comma 2 7 3" xfId="6432"/>
    <cellStyle name="Comma 2 7 3 10" xfId="6433"/>
    <cellStyle name="Comma 2 7 3 10 2" xfId="6434"/>
    <cellStyle name="Comma 2 7 3 10 2 2" xfId="6435"/>
    <cellStyle name="Comma 2 7 3 10 2 3" xfId="6436"/>
    <cellStyle name="Comma 2 7 3 10 3" xfId="6437"/>
    <cellStyle name="Comma 2 7 3 10 3 2" xfId="6438"/>
    <cellStyle name="Comma 2 7 3 10 3 3" xfId="6439"/>
    <cellStyle name="Comma 2 7 3 10 4" xfId="6440"/>
    <cellStyle name="Comma 2 7 3 10 4 2" xfId="6441"/>
    <cellStyle name="Comma 2 7 3 10 4 3" xfId="6442"/>
    <cellStyle name="Comma 2 7 3 10 5" xfId="6443"/>
    <cellStyle name="Comma 2 7 3 10 5 2" xfId="6444"/>
    <cellStyle name="Comma 2 7 3 10 5 3" xfId="6445"/>
    <cellStyle name="Comma 2 7 3 10 6" xfId="6446"/>
    <cellStyle name="Comma 2 7 3 10 7" xfId="6447"/>
    <cellStyle name="Comma 2 7 3 11" xfId="6448"/>
    <cellStyle name="Comma 2 7 3 11 2" xfId="6449"/>
    <cellStyle name="Comma 2 7 3 11 3" xfId="6450"/>
    <cellStyle name="Comma 2 7 3 12" xfId="6451"/>
    <cellStyle name="Comma 2 7 3 12 2" xfId="6452"/>
    <cellStyle name="Comma 2 7 3 12 3" xfId="6453"/>
    <cellStyle name="Comma 2 7 3 13" xfId="6454"/>
    <cellStyle name="Comma 2 7 3 13 2" xfId="6455"/>
    <cellStyle name="Comma 2 7 3 13 3" xfId="6456"/>
    <cellStyle name="Comma 2 7 3 14" xfId="6457"/>
    <cellStyle name="Comma 2 7 3 14 2" xfId="6458"/>
    <cellStyle name="Comma 2 7 3 14 3" xfId="6459"/>
    <cellStyle name="Comma 2 7 3 15" xfId="6460"/>
    <cellStyle name="Comma 2 7 3 16" xfId="6461"/>
    <cellStyle name="Comma 2 7 3 2" xfId="6462"/>
    <cellStyle name="Comma 2 7 3 2 10" xfId="6463"/>
    <cellStyle name="Comma 2 7 3 2 10 2" xfId="6464"/>
    <cellStyle name="Comma 2 7 3 2 10 3" xfId="6465"/>
    <cellStyle name="Comma 2 7 3 2 11" xfId="6466"/>
    <cellStyle name="Comma 2 7 3 2 11 2" xfId="6467"/>
    <cellStyle name="Comma 2 7 3 2 11 3" xfId="6468"/>
    <cellStyle name="Comma 2 7 3 2 12" xfId="6469"/>
    <cellStyle name="Comma 2 7 3 2 12 2" xfId="6470"/>
    <cellStyle name="Comma 2 7 3 2 12 3" xfId="6471"/>
    <cellStyle name="Comma 2 7 3 2 13" xfId="6472"/>
    <cellStyle name="Comma 2 7 3 2 13 2" xfId="6473"/>
    <cellStyle name="Comma 2 7 3 2 13 3" xfId="6474"/>
    <cellStyle name="Comma 2 7 3 2 14" xfId="6475"/>
    <cellStyle name="Comma 2 7 3 2 15" xfId="6476"/>
    <cellStyle name="Comma 2 7 3 2 2" xfId="6477"/>
    <cellStyle name="Comma 2 7 3 2 2 10" xfId="6478"/>
    <cellStyle name="Comma 2 7 3 2 2 10 2" xfId="6479"/>
    <cellStyle name="Comma 2 7 3 2 2 10 3" xfId="6480"/>
    <cellStyle name="Comma 2 7 3 2 2 11" xfId="6481"/>
    <cellStyle name="Comma 2 7 3 2 2 11 2" xfId="6482"/>
    <cellStyle name="Comma 2 7 3 2 2 11 3" xfId="6483"/>
    <cellStyle name="Comma 2 7 3 2 2 12" xfId="6484"/>
    <cellStyle name="Comma 2 7 3 2 2 12 2" xfId="6485"/>
    <cellStyle name="Comma 2 7 3 2 2 12 3" xfId="6486"/>
    <cellStyle name="Comma 2 7 3 2 2 13" xfId="6487"/>
    <cellStyle name="Comma 2 7 3 2 2 14" xfId="6488"/>
    <cellStyle name="Comma 2 7 3 2 2 2" xfId="6489"/>
    <cellStyle name="Comma 2 7 3 2 2 2 10" xfId="6490"/>
    <cellStyle name="Comma 2 7 3 2 2 2 11" xfId="6491"/>
    <cellStyle name="Comma 2 7 3 2 2 2 2" xfId="6492"/>
    <cellStyle name="Comma 2 7 3 2 2 2 2 2" xfId="6493"/>
    <cellStyle name="Comma 2 7 3 2 2 2 2 2 2" xfId="6494"/>
    <cellStyle name="Comma 2 7 3 2 2 2 2 2 2 2" xfId="6495"/>
    <cellStyle name="Comma 2 7 3 2 2 2 2 2 2 3" xfId="6496"/>
    <cellStyle name="Comma 2 7 3 2 2 2 2 2 3" xfId="6497"/>
    <cellStyle name="Comma 2 7 3 2 2 2 2 2 3 2" xfId="6498"/>
    <cellStyle name="Comma 2 7 3 2 2 2 2 2 3 3" xfId="6499"/>
    <cellStyle name="Comma 2 7 3 2 2 2 2 2 4" xfId="6500"/>
    <cellStyle name="Comma 2 7 3 2 2 2 2 2 4 2" xfId="6501"/>
    <cellStyle name="Comma 2 7 3 2 2 2 2 2 4 3" xfId="6502"/>
    <cellStyle name="Comma 2 7 3 2 2 2 2 2 5" xfId="6503"/>
    <cellStyle name="Comma 2 7 3 2 2 2 2 2 5 2" xfId="6504"/>
    <cellStyle name="Comma 2 7 3 2 2 2 2 2 5 3" xfId="6505"/>
    <cellStyle name="Comma 2 7 3 2 2 2 2 2 6" xfId="6506"/>
    <cellStyle name="Comma 2 7 3 2 2 2 2 2 7" xfId="6507"/>
    <cellStyle name="Comma 2 7 3 2 2 2 2 3" xfId="6508"/>
    <cellStyle name="Comma 2 7 3 2 2 2 2 3 2" xfId="6509"/>
    <cellStyle name="Comma 2 7 3 2 2 2 2 3 3" xfId="6510"/>
    <cellStyle name="Comma 2 7 3 2 2 2 2 4" xfId="6511"/>
    <cellStyle name="Comma 2 7 3 2 2 2 2 4 2" xfId="6512"/>
    <cellStyle name="Comma 2 7 3 2 2 2 2 4 3" xfId="6513"/>
    <cellStyle name="Comma 2 7 3 2 2 2 2 5" xfId="6514"/>
    <cellStyle name="Comma 2 7 3 2 2 2 2 5 2" xfId="6515"/>
    <cellStyle name="Comma 2 7 3 2 2 2 2 5 3" xfId="6516"/>
    <cellStyle name="Comma 2 7 3 2 2 2 2 6" xfId="6517"/>
    <cellStyle name="Comma 2 7 3 2 2 2 2 6 2" xfId="6518"/>
    <cellStyle name="Comma 2 7 3 2 2 2 2 6 3" xfId="6519"/>
    <cellStyle name="Comma 2 7 3 2 2 2 2 7" xfId="6520"/>
    <cellStyle name="Comma 2 7 3 2 2 2 2 8" xfId="6521"/>
    <cellStyle name="Comma 2 7 3 2 2 2 3" xfId="6522"/>
    <cellStyle name="Comma 2 7 3 2 2 2 3 2" xfId="6523"/>
    <cellStyle name="Comma 2 7 3 2 2 2 3 2 2" xfId="6524"/>
    <cellStyle name="Comma 2 7 3 2 2 2 3 2 3" xfId="6525"/>
    <cellStyle name="Comma 2 7 3 2 2 2 3 3" xfId="6526"/>
    <cellStyle name="Comma 2 7 3 2 2 2 3 3 2" xfId="6527"/>
    <cellStyle name="Comma 2 7 3 2 2 2 3 3 3" xfId="6528"/>
    <cellStyle name="Comma 2 7 3 2 2 2 3 4" xfId="6529"/>
    <cellStyle name="Comma 2 7 3 2 2 2 3 4 2" xfId="6530"/>
    <cellStyle name="Comma 2 7 3 2 2 2 3 4 3" xfId="6531"/>
    <cellStyle name="Comma 2 7 3 2 2 2 3 5" xfId="6532"/>
    <cellStyle name="Comma 2 7 3 2 2 2 3 5 2" xfId="6533"/>
    <cellStyle name="Comma 2 7 3 2 2 2 3 5 3" xfId="6534"/>
    <cellStyle name="Comma 2 7 3 2 2 2 3 6" xfId="6535"/>
    <cellStyle name="Comma 2 7 3 2 2 2 3 7" xfId="6536"/>
    <cellStyle name="Comma 2 7 3 2 2 2 4" xfId="6537"/>
    <cellStyle name="Comma 2 7 3 2 2 2 4 2" xfId="6538"/>
    <cellStyle name="Comma 2 7 3 2 2 2 4 2 2" xfId="6539"/>
    <cellStyle name="Comma 2 7 3 2 2 2 4 2 3" xfId="6540"/>
    <cellStyle name="Comma 2 7 3 2 2 2 4 3" xfId="6541"/>
    <cellStyle name="Comma 2 7 3 2 2 2 4 3 2" xfId="6542"/>
    <cellStyle name="Comma 2 7 3 2 2 2 4 3 3" xfId="6543"/>
    <cellStyle name="Comma 2 7 3 2 2 2 4 4" xfId="6544"/>
    <cellStyle name="Comma 2 7 3 2 2 2 4 4 2" xfId="6545"/>
    <cellStyle name="Comma 2 7 3 2 2 2 4 4 3" xfId="6546"/>
    <cellStyle name="Comma 2 7 3 2 2 2 4 5" xfId="6547"/>
    <cellStyle name="Comma 2 7 3 2 2 2 4 5 2" xfId="6548"/>
    <cellStyle name="Comma 2 7 3 2 2 2 4 5 3" xfId="6549"/>
    <cellStyle name="Comma 2 7 3 2 2 2 4 6" xfId="6550"/>
    <cellStyle name="Comma 2 7 3 2 2 2 4 7" xfId="6551"/>
    <cellStyle name="Comma 2 7 3 2 2 2 5" xfId="6552"/>
    <cellStyle name="Comma 2 7 3 2 2 2 5 2" xfId="6553"/>
    <cellStyle name="Comma 2 7 3 2 2 2 5 2 2" xfId="6554"/>
    <cellStyle name="Comma 2 7 3 2 2 2 5 2 3" xfId="6555"/>
    <cellStyle name="Comma 2 7 3 2 2 2 5 3" xfId="6556"/>
    <cellStyle name="Comma 2 7 3 2 2 2 5 3 2" xfId="6557"/>
    <cellStyle name="Comma 2 7 3 2 2 2 5 3 3" xfId="6558"/>
    <cellStyle name="Comma 2 7 3 2 2 2 5 4" xfId="6559"/>
    <cellStyle name="Comma 2 7 3 2 2 2 5 4 2" xfId="6560"/>
    <cellStyle name="Comma 2 7 3 2 2 2 5 4 3" xfId="6561"/>
    <cellStyle name="Comma 2 7 3 2 2 2 5 5" xfId="6562"/>
    <cellStyle name="Comma 2 7 3 2 2 2 5 5 2" xfId="6563"/>
    <cellStyle name="Comma 2 7 3 2 2 2 5 5 3" xfId="6564"/>
    <cellStyle name="Comma 2 7 3 2 2 2 5 6" xfId="6565"/>
    <cellStyle name="Comma 2 7 3 2 2 2 5 7" xfId="6566"/>
    <cellStyle name="Comma 2 7 3 2 2 2 6" xfId="6567"/>
    <cellStyle name="Comma 2 7 3 2 2 2 6 2" xfId="6568"/>
    <cellStyle name="Comma 2 7 3 2 2 2 6 3" xfId="6569"/>
    <cellStyle name="Comma 2 7 3 2 2 2 7" xfId="6570"/>
    <cellStyle name="Comma 2 7 3 2 2 2 7 2" xfId="6571"/>
    <cellStyle name="Comma 2 7 3 2 2 2 7 3" xfId="6572"/>
    <cellStyle name="Comma 2 7 3 2 2 2 8" xfId="6573"/>
    <cellStyle name="Comma 2 7 3 2 2 2 8 2" xfId="6574"/>
    <cellStyle name="Comma 2 7 3 2 2 2 8 3" xfId="6575"/>
    <cellStyle name="Comma 2 7 3 2 2 2 9" xfId="6576"/>
    <cellStyle name="Comma 2 7 3 2 2 2 9 2" xfId="6577"/>
    <cellStyle name="Comma 2 7 3 2 2 2 9 3" xfId="6578"/>
    <cellStyle name="Comma 2 7 3 2 2 3" xfId="6579"/>
    <cellStyle name="Comma 2 7 3 2 2 3 2" xfId="6580"/>
    <cellStyle name="Comma 2 7 3 2 2 3 2 2" xfId="6581"/>
    <cellStyle name="Comma 2 7 3 2 2 3 2 2 2" xfId="6582"/>
    <cellStyle name="Comma 2 7 3 2 2 3 2 2 3" xfId="6583"/>
    <cellStyle name="Comma 2 7 3 2 2 3 2 3" xfId="6584"/>
    <cellStyle name="Comma 2 7 3 2 2 3 2 3 2" xfId="6585"/>
    <cellStyle name="Comma 2 7 3 2 2 3 2 3 3" xfId="6586"/>
    <cellStyle name="Comma 2 7 3 2 2 3 2 4" xfId="6587"/>
    <cellStyle name="Comma 2 7 3 2 2 3 2 4 2" xfId="6588"/>
    <cellStyle name="Comma 2 7 3 2 2 3 2 4 3" xfId="6589"/>
    <cellStyle name="Comma 2 7 3 2 2 3 2 5" xfId="6590"/>
    <cellStyle name="Comma 2 7 3 2 2 3 2 5 2" xfId="6591"/>
    <cellStyle name="Comma 2 7 3 2 2 3 2 5 3" xfId="6592"/>
    <cellStyle name="Comma 2 7 3 2 2 3 2 6" xfId="6593"/>
    <cellStyle name="Comma 2 7 3 2 2 3 2 7" xfId="6594"/>
    <cellStyle name="Comma 2 7 3 2 2 3 3" xfId="6595"/>
    <cellStyle name="Comma 2 7 3 2 2 3 3 2" xfId="6596"/>
    <cellStyle name="Comma 2 7 3 2 2 3 3 3" xfId="6597"/>
    <cellStyle name="Comma 2 7 3 2 2 3 4" xfId="6598"/>
    <cellStyle name="Comma 2 7 3 2 2 3 4 2" xfId="6599"/>
    <cellStyle name="Comma 2 7 3 2 2 3 4 3" xfId="6600"/>
    <cellStyle name="Comma 2 7 3 2 2 3 5" xfId="6601"/>
    <cellStyle name="Comma 2 7 3 2 2 3 5 2" xfId="6602"/>
    <cellStyle name="Comma 2 7 3 2 2 3 5 3" xfId="6603"/>
    <cellStyle name="Comma 2 7 3 2 2 3 6" xfId="6604"/>
    <cellStyle name="Comma 2 7 3 2 2 3 6 2" xfId="6605"/>
    <cellStyle name="Comma 2 7 3 2 2 3 6 3" xfId="6606"/>
    <cellStyle name="Comma 2 7 3 2 2 3 7" xfId="6607"/>
    <cellStyle name="Comma 2 7 3 2 2 3 8" xfId="6608"/>
    <cellStyle name="Comma 2 7 3 2 2 4" xfId="6609"/>
    <cellStyle name="Comma 2 7 3 2 2 4 2" xfId="6610"/>
    <cellStyle name="Comma 2 7 3 2 2 4 2 2" xfId="6611"/>
    <cellStyle name="Comma 2 7 3 2 2 4 2 2 2" xfId="6612"/>
    <cellStyle name="Comma 2 7 3 2 2 4 2 2 3" xfId="6613"/>
    <cellStyle name="Comma 2 7 3 2 2 4 2 3" xfId="6614"/>
    <cellStyle name="Comma 2 7 3 2 2 4 2 3 2" xfId="6615"/>
    <cellStyle name="Comma 2 7 3 2 2 4 2 3 3" xfId="6616"/>
    <cellStyle name="Comma 2 7 3 2 2 4 2 4" xfId="6617"/>
    <cellStyle name="Comma 2 7 3 2 2 4 2 4 2" xfId="6618"/>
    <cellStyle name="Comma 2 7 3 2 2 4 2 4 3" xfId="6619"/>
    <cellStyle name="Comma 2 7 3 2 2 4 2 5" xfId="6620"/>
    <cellStyle name="Comma 2 7 3 2 2 4 2 5 2" xfId="6621"/>
    <cellStyle name="Comma 2 7 3 2 2 4 2 5 3" xfId="6622"/>
    <cellStyle name="Comma 2 7 3 2 2 4 2 6" xfId="6623"/>
    <cellStyle name="Comma 2 7 3 2 2 4 2 7" xfId="6624"/>
    <cellStyle name="Comma 2 7 3 2 2 4 3" xfId="6625"/>
    <cellStyle name="Comma 2 7 3 2 2 4 3 2" xfId="6626"/>
    <cellStyle name="Comma 2 7 3 2 2 4 3 3" xfId="6627"/>
    <cellStyle name="Comma 2 7 3 2 2 4 4" xfId="6628"/>
    <cellStyle name="Comma 2 7 3 2 2 4 4 2" xfId="6629"/>
    <cellStyle name="Comma 2 7 3 2 2 4 4 3" xfId="6630"/>
    <cellStyle name="Comma 2 7 3 2 2 4 5" xfId="6631"/>
    <cellStyle name="Comma 2 7 3 2 2 4 5 2" xfId="6632"/>
    <cellStyle name="Comma 2 7 3 2 2 4 5 3" xfId="6633"/>
    <cellStyle name="Comma 2 7 3 2 2 4 6" xfId="6634"/>
    <cellStyle name="Comma 2 7 3 2 2 4 6 2" xfId="6635"/>
    <cellStyle name="Comma 2 7 3 2 2 4 6 3" xfId="6636"/>
    <cellStyle name="Comma 2 7 3 2 2 4 7" xfId="6637"/>
    <cellStyle name="Comma 2 7 3 2 2 4 8" xfId="6638"/>
    <cellStyle name="Comma 2 7 3 2 2 5" xfId="6639"/>
    <cellStyle name="Comma 2 7 3 2 2 5 2" xfId="6640"/>
    <cellStyle name="Comma 2 7 3 2 2 5 2 2" xfId="6641"/>
    <cellStyle name="Comma 2 7 3 2 2 5 2 3" xfId="6642"/>
    <cellStyle name="Comma 2 7 3 2 2 5 3" xfId="6643"/>
    <cellStyle name="Comma 2 7 3 2 2 5 3 2" xfId="6644"/>
    <cellStyle name="Comma 2 7 3 2 2 5 3 3" xfId="6645"/>
    <cellStyle name="Comma 2 7 3 2 2 5 4" xfId="6646"/>
    <cellStyle name="Comma 2 7 3 2 2 5 4 2" xfId="6647"/>
    <cellStyle name="Comma 2 7 3 2 2 5 4 3" xfId="6648"/>
    <cellStyle name="Comma 2 7 3 2 2 5 5" xfId="6649"/>
    <cellStyle name="Comma 2 7 3 2 2 5 5 2" xfId="6650"/>
    <cellStyle name="Comma 2 7 3 2 2 5 5 3" xfId="6651"/>
    <cellStyle name="Comma 2 7 3 2 2 5 6" xfId="6652"/>
    <cellStyle name="Comma 2 7 3 2 2 5 7" xfId="6653"/>
    <cellStyle name="Comma 2 7 3 2 2 6" xfId="6654"/>
    <cellStyle name="Comma 2 7 3 2 2 6 2" xfId="6655"/>
    <cellStyle name="Comma 2 7 3 2 2 6 2 2" xfId="6656"/>
    <cellStyle name="Comma 2 7 3 2 2 6 2 3" xfId="6657"/>
    <cellStyle name="Comma 2 7 3 2 2 6 3" xfId="6658"/>
    <cellStyle name="Comma 2 7 3 2 2 6 3 2" xfId="6659"/>
    <cellStyle name="Comma 2 7 3 2 2 6 3 3" xfId="6660"/>
    <cellStyle name="Comma 2 7 3 2 2 6 4" xfId="6661"/>
    <cellStyle name="Comma 2 7 3 2 2 6 4 2" xfId="6662"/>
    <cellStyle name="Comma 2 7 3 2 2 6 4 3" xfId="6663"/>
    <cellStyle name="Comma 2 7 3 2 2 6 5" xfId="6664"/>
    <cellStyle name="Comma 2 7 3 2 2 6 5 2" xfId="6665"/>
    <cellStyle name="Comma 2 7 3 2 2 6 5 3" xfId="6666"/>
    <cellStyle name="Comma 2 7 3 2 2 6 6" xfId="6667"/>
    <cellStyle name="Comma 2 7 3 2 2 6 7" xfId="6668"/>
    <cellStyle name="Comma 2 7 3 2 2 7" xfId="6669"/>
    <cellStyle name="Comma 2 7 3 2 2 7 2" xfId="6670"/>
    <cellStyle name="Comma 2 7 3 2 2 7 2 2" xfId="6671"/>
    <cellStyle name="Comma 2 7 3 2 2 7 2 3" xfId="6672"/>
    <cellStyle name="Comma 2 7 3 2 2 7 3" xfId="6673"/>
    <cellStyle name="Comma 2 7 3 2 2 7 3 2" xfId="6674"/>
    <cellStyle name="Comma 2 7 3 2 2 7 3 3" xfId="6675"/>
    <cellStyle name="Comma 2 7 3 2 2 7 4" xfId="6676"/>
    <cellStyle name="Comma 2 7 3 2 2 7 4 2" xfId="6677"/>
    <cellStyle name="Comma 2 7 3 2 2 7 4 3" xfId="6678"/>
    <cellStyle name="Comma 2 7 3 2 2 7 5" xfId="6679"/>
    <cellStyle name="Comma 2 7 3 2 2 7 5 2" xfId="6680"/>
    <cellStyle name="Comma 2 7 3 2 2 7 5 3" xfId="6681"/>
    <cellStyle name="Comma 2 7 3 2 2 7 6" xfId="6682"/>
    <cellStyle name="Comma 2 7 3 2 2 7 7" xfId="6683"/>
    <cellStyle name="Comma 2 7 3 2 2 8" xfId="6684"/>
    <cellStyle name="Comma 2 7 3 2 2 8 2" xfId="6685"/>
    <cellStyle name="Comma 2 7 3 2 2 8 2 2" xfId="6686"/>
    <cellStyle name="Comma 2 7 3 2 2 8 2 3" xfId="6687"/>
    <cellStyle name="Comma 2 7 3 2 2 8 3" xfId="6688"/>
    <cellStyle name="Comma 2 7 3 2 2 8 3 2" xfId="6689"/>
    <cellStyle name="Comma 2 7 3 2 2 8 3 3" xfId="6690"/>
    <cellStyle name="Comma 2 7 3 2 2 8 4" xfId="6691"/>
    <cellStyle name="Comma 2 7 3 2 2 8 4 2" xfId="6692"/>
    <cellStyle name="Comma 2 7 3 2 2 8 4 3" xfId="6693"/>
    <cellStyle name="Comma 2 7 3 2 2 8 5" xfId="6694"/>
    <cellStyle name="Comma 2 7 3 2 2 8 5 2" xfId="6695"/>
    <cellStyle name="Comma 2 7 3 2 2 8 5 3" xfId="6696"/>
    <cellStyle name="Comma 2 7 3 2 2 8 6" xfId="6697"/>
    <cellStyle name="Comma 2 7 3 2 2 8 7" xfId="6698"/>
    <cellStyle name="Comma 2 7 3 2 2 9" xfId="6699"/>
    <cellStyle name="Comma 2 7 3 2 2 9 2" xfId="6700"/>
    <cellStyle name="Comma 2 7 3 2 2 9 3" xfId="6701"/>
    <cellStyle name="Comma 2 7 3 2 3" xfId="6702"/>
    <cellStyle name="Comma 2 7 3 2 3 10" xfId="6703"/>
    <cellStyle name="Comma 2 7 3 2 3 11" xfId="6704"/>
    <cellStyle name="Comma 2 7 3 2 3 2" xfId="6705"/>
    <cellStyle name="Comma 2 7 3 2 3 2 2" xfId="6706"/>
    <cellStyle name="Comma 2 7 3 2 3 2 2 2" xfId="6707"/>
    <cellStyle name="Comma 2 7 3 2 3 2 2 2 2" xfId="6708"/>
    <cellStyle name="Comma 2 7 3 2 3 2 2 2 3" xfId="6709"/>
    <cellStyle name="Comma 2 7 3 2 3 2 2 3" xfId="6710"/>
    <cellStyle name="Comma 2 7 3 2 3 2 2 3 2" xfId="6711"/>
    <cellStyle name="Comma 2 7 3 2 3 2 2 3 3" xfId="6712"/>
    <cellStyle name="Comma 2 7 3 2 3 2 2 4" xfId="6713"/>
    <cellStyle name="Comma 2 7 3 2 3 2 2 4 2" xfId="6714"/>
    <cellStyle name="Comma 2 7 3 2 3 2 2 4 3" xfId="6715"/>
    <cellStyle name="Comma 2 7 3 2 3 2 2 5" xfId="6716"/>
    <cellStyle name="Comma 2 7 3 2 3 2 2 5 2" xfId="6717"/>
    <cellStyle name="Comma 2 7 3 2 3 2 2 5 3" xfId="6718"/>
    <cellStyle name="Comma 2 7 3 2 3 2 2 6" xfId="6719"/>
    <cellStyle name="Comma 2 7 3 2 3 2 2 7" xfId="6720"/>
    <cellStyle name="Comma 2 7 3 2 3 2 3" xfId="6721"/>
    <cellStyle name="Comma 2 7 3 2 3 2 3 2" xfId="6722"/>
    <cellStyle name="Comma 2 7 3 2 3 2 3 3" xfId="6723"/>
    <cellStyle name="Comma 2 7 3 2 3 2 4" xfId="6724"/>
    <cellStyle name="Comma 2 7 3 2 3 2 4 2" xfId="6725"/>
    <cellStyle name="Comma 2 7 3 2 3 2 4 3" xfId="6726"/>
    <cellStyle name="Comma 2 7 3 2 3 2 5" xfId="6727"/>
    <cellStyle name="Comma 2 7 3 2 3 2 5 2" xfId="6728"/>
    <cellStyle name="Comma 2 7 3 2 3 2 5 3" xfId="6729"/>
    <cellStyle name="Comma 2 7 3 2 3 2 6" xfId="6730"/>
    <cellStyle name="Comma 2 7 3 2 3 2 6 2" xfId="6731"/>
    <cellStyle name="Comma 2 7 3 2 3 2 6 3" xfId="6732"/>
    <cellStyle name="Comma 2 7 3 2 3 2 7" xfId="6733"/>
    <cellStyle name="Comma 2 7 3 2 3 2 8" xfId="6734"/>
    <cellStyle name="Comma 2 7 3 2 3 3" xfId="6735"/>
    <cellStyle name="Comma 2 7 3 2 3 3 2" xfId="6736"/>
    <cellStyle name="Comma 2 7 3 2 3 3 2 2" xfId="6737"/>
    <cellStyle name="Comma 2 7 3 2 3 3 2 3" xfId="6738"/>
    <cellStyle name="Comma 2 7 3 2 3 3 3" xfId="6739"/>
    <cellStyle name="Comma 2 7 3 2 3 3 3 2" xfId="6740"/>
    <cellStyle name="Comma 2 7 3 2 3 3 3 3" xfId="6741"/>
    <cellStyle name="Comma 2 7 3 2 3 3 4" xfId="6742"/>
    <cellStyle name="Comma 2 7 3 2 3 3 4 2" xfId="6743"/>
    <cellStyle name="Comma 2 7 3 2 3 3 4 3" xfId="6744"/>
    <cellStyle name="Comma 2 7 3 2 3 3 5" xfId="6745"/>
    <cellStyle name="Comma 2 7 3 2 3 3 5 2" xfId="6746"/>
    <cellStyle name="Comma 2 7 3 2 3 3 5 3" xfId="6747"/>
    <cellStyle name="Comma 2 7 3 2 3 3 6" xfId="6748"/>
    <cellStyle name="Comma 2 7 3 2 3 3 7" xfId="6749"/>
    <cellStyle name="Comma 2 7 3 2 3 4" xfId="6750"/>
    <cellStyle name="Comma 2 7 3 2 3 4 2" xfId="6751"/>
    <cellStyle name="Comma 2 7 3 2 3 4 2 2" xfId="6752"/>
    <cellStyle name="Comma 2 7 3 2 3 4 2 3" xfId="6753"/>
    <cellStyle name="Comma 2 7 3 2 3 4 3" xfId="6754"/>
    <cellStyle name="Comma 2 7 3 2 3 4 3 2" xfId="6755"/>
    <cellStyle name="Comma 2 7 3 2 3 4 3 3" xfId="6756"/>
    <cellStyle name="Comma 2 7 3 2 3 4 4" xfId="6757"/>
    <cellStyle name="Comma 2 7 3 2 3 4 4 2" xfId="6758"/>
    <cellStyle name="Comma 2 7 3 2 3 4 4 3" xfId="6759"/>
    <cellStyle name="Comma 2 7 3 2 3 4 5" xfId="6760"/>
    <cellStyle name="Comma 2 7 3 2 3 4 5 2" xfId="6761"/>
    <cellStyle name="Comma 2 7 3 2 3 4 5 3" xfId="6762"/>
    <cellStyle name="Comma 2 7 3 2 3 4 6" xfId="6763"/>
    <cellStyle name="Comma 2 7 3 2 3 4 7" xfId="6764"/>
    <cellStyle name="Comma 2 7 3 2 3 5" xfId="6765"/>
    <cellStyle name="Comma 2 7 3 2 3 5 2" xfId="6766"/>
    <cellStyle name="Comma 2 7 3 2 3 5 2 2" xfId="6767"/>
    <cellStyle name="Comma 2 7 3 2 3 5 2 3" xfId="6768"/>
    <cellStyle name="Comma 2 7 3 2 3 5 3" xfId="6769"/>
    <cellStyle name="Comma 2 7 3 2 3 5 3 2" xfId="6770"/>
    <cellStyle name="Comma 2 7 3 2 3 5 3 3" xfId="6771"/>
    <cellStyle name="Comma 2 7 3 2 3 5 4" xfId="6772"/>
    <cellStyle name="Comma 2 7 3 2 3 5 4 2" xfId="6773"/>
    <cellStyle name="Comma 2 7 3 2 3 5 4 3" xfId="6774"/>
    <cellStyle name="Comma 2 7 3 2 3 5 5" xfId="6775"/>
    <cellStyle name="Comma 2 7 3 2 3 5 5 2" xfId="6776"/>
    <cellStyle name="Comma 2 7 3 2 3 5 5 3" xfId="6777"/>
    <cellStyle name="Comma 2 7 3 2 3 5 6" xfId="6778"/>
    <cellStyle name="Comma 2 7 3 2 3 5 7" xfId="6779"/>
    <cellStyle name="Comma 2 7 3 2 3 6" xfId="6780"/>
    <cellStyle name="Comma 2 7 3 2 3 6 2" xfId="6781"/>
    <cellStyle name="Comma 2 7 3 2 3 6 3" xfId="6782"/>
    <cellStyle name="Comma 2 7 3 2 3 7" xfId="6783"/>
    <cellStyle name="Comma 2 7 3 2 3 7 2" xfId="6784"/>
    <cellStyle name="Comma 2 7 3 2 3 7 3" xfId="6785"/>
    <cellStyle name="Comma 2 7 3 2 3 8" xfId="6786"/>
    <cellStyle name="Comma 2 7 3 2 3 8 2" xfId="6787"/>
    <cellStyle name="Comma 2 7 3 2 3 8 3" xfId="6788"/>
    <cellStyle name="Comma 2 7 3 2 3 9" xfId="6789"/>
    <cellStyle name="Comma 2 7 3 2 3 9 2" xfId="6790"/>
    <cellStyle name="Comma 2 7 3 2 3 9 3" xfId="6791"/>
    <cellStyle name="Comma 2 7 3 2 4" xfId="6792"/>
    <cellStyle name="Comma 2 7 3 2 4 2" xfId="6793"/>
    <cellStyle name="Comma 2 7 3 2 4 2 2" xfId="6794"/>
    <cellStyle name="Comma 2 7 3 2 4 2 2 2" xfId="6795"/>
    <cellStyle name="Comma 2 7 3 2 4 2 2 3" xfId="6796"/>
    <cellStyle name="Comma 2 7 3 2 4 2 3" xfId="6797"/>
    <cellStyle name="Comma 2 7 3 2 4 2 3 2" xfId="6798"/>
    <cellStyle name="Comma 2 7 3 2 4 2 3 3" xfId="6799"/>
    <cellStyle name="Comma 2 7 3 2 4 2 4" xfId="6800"/>
    <cellStyle name="Comma 2 7 3 2 4 2 4 2" xfId="6801"/>
    <cellStyle name="Comma 2 7 3 2 4 2 4 3" xfId="6802"/>
    <cellStyle name="Comma 2 7 3 2 4 2 5" xfId="6803"/>
    <cellStyle name="Comma 2 7 3 2 4 2 5 2" xfId="6804"/>
    <cellStyle name="Comma 2 7 3 2 4 2 5 3" xfId="6805"/>
    <cellStyle name="Comma 2 7 3 2 4 2 6" xfId="6806"/>
    <cellStyle name="Comma 2 7 3 2 4 2 7" xfId="6807"/>
    <cellStyle name="Comma 2 7 3 2 4 3" xfId="6808"/>
    <cellStyle name="Comma 2 7 3 2 4 3 2" xfId="6809"/>
    <cellStyle name="Comma 2 7 3 2 4 3 3" xfId="6810"/>
    <cellStyle name="Comma 2 7 3 2 4 4" xfId="6811"/>
    <cellStyle name="Comma 2 7 3 2 4 4 2" xfId="6812"/>
    <cellStyle name="Comma 2 7 3 2 4 4 3" xfId="6813"/>
    <cellStyle name="Comma 2 7 3 2 4 5" xfId="6814"/>
    <cellStyle name="Comma 2 7 3 2 4 5 2" xfId="6815"/>
    <cellStyle name="Comma 2 7 3 2 4 5 3" xfId="6816"/>
    <cellStyle name="Comma 2 7 3 2 4 6" xfId="6817"/>
    <cellStyle name="Comma 2 7 3 2 4 6 2" xfId="6818"/>
    <cellStyle name="Comma 2 7 3 2 4 6 3" xfId="6819"/>
    <cellStyle name="Comma 2 7 3 2 4 7" xfId="6820"/>
    <cellStyle name="Comma 2 7 3 2 4 8" xfId="6821"/>
    <cellStyle name="Comma 2 7 3 2 5" xfId="6822"/>
    <cellStyle name="Comma 2 7 3 2 5 2" xfId="6823"/>
    <cellStyle name="Comma 2 7 3 2 5 2 2" xfId="6824"/>
    <cellStyle name="Comma 2 7 3 2 5 2 2 2" xfId="6825"/>
    <cellStyle name="Comma 2 7 3 2 5 2 2 3" xfId="6826"/>
    <cellStyle name="Comma 2 7 3 2 5 2 3" xfId="6827"/>
    <cellStyle name="Comma 2 7 3 2 5 2 3 2" xfId="6828"/>
    <cellStyle name="Comma 2 7 3 2 5 2 3 3" xfId="6829"/>
    <cellStyle name="Comma 2 7 3 2 5 2 4" xfId="6830"/>
    <cellStyle name="Comma 2 7 3 2 5 2 4 2" xfId="6831"/>
    <cellStyle name="Comma 2 7 3 2 5 2 4 3" xfId="6832"/>
    <cellStyle name="Comma 2 7 3 2 5 2 5" xfId="6833"/>
    <cellStyle name="Comma 2 7 3 2 5 2 5 2" xfId="6834"/>
    <cellStyle name="Comma 2 7 3 2 5 2 5 3" xfId="6835"/>
    <cellStyle name="Comma 2 7 3 2 5 2 6" xfId="6836"/>
    <cellStyle name="Comma 2 7 3 2 5 2 7" xfId="6837"/>
    <cellStyle name="Comma 2 7 3 2 5 3" xfId="6838"/>
    <cellStyle name="Comma 2 7 3 2 5 3 2" xfId="6839"/>
    <cellStyle name="Comma 2 7 3 2 5 3 3" xfId="6840"/>
    <cellStyle name="Comma 2 7 3 2 5 4" xfId="6841"/>
    <cellStyle name="Comma 2 7 3 2 5 4 2" xfId="6842"/>
    <cellStyle name="Comma 2 7 3 2 5 4 3" xfId="6843"/>
    <cellStyle name="Comma 2 7 3 2 5 5" xfId="6844"/>
    <cellStyle name="Comma 2 7 3 2 5 5 2" xfId="6845"/>
    <cellStyle name="Comma 2 7 3 2 5 5 3" xfId="6846"/>
    <cellStyle name="Comma 2 7 3 2 5 6" xfId="6847"/>
    <cellStyle name="Comma 2 7 3 2 5 6 2" xfId="6848"/>
    <cellStyle name="Comma 2 7 3 2 5 6 3" xfId="6849"/>
    <cellStyle name="Comma 2 7 3 2 5 7" xfId="6850"/>
    <cellStyle name="Comma 2 7 3 2 5 8" xfId="6851"/>
    <cellStyle name="Comma 2 7 3 2 6" xfId="6852"/>
    <cellStyle name="Comma 2 7 3 2 6 2" xfId="6853"/>
    <cellStyle name="Comma 2 7 3 2 6 2 2" xfId="6854"/>
    <cellStyle name="Comma 2 7 3 2 6 2 3" xfId="6855"/>
    <cellStyle name="Comma 2 7 3 2 6 3" xfId="6856"/>
    <cellStyle name="Comma 2 7 3 2 6 3 2" xfId="6857"/>
    <cellStyle name="Comma 2 7 3 2 6 3 3" xfId="6858"/>
    <cellStyle name="Comma 2 7 3 2 6 4" xfId="6859"/>
    <cellStyle name="Comma 2 7 3 2 6 4 2" xfId="6860"/>
    <cellStyle name="Comma 2 7 3 2 6 4 3" xfId="6861"/>
    <cellStyle name="Comma 2 7 3 2 6 5" xfId="6862"/>
    <cellStyle name="Comma 2 7 3 2 6 5 2" xfId="6863"/>
    <cellStyle name="Comma 2 7 3 2 6 5 3" xfId="6864"/>
    <cellStyle name="Comma 2 7 3 2 6 6" xfId="6865"/>
    <cellStyle name="Comma 2 7 3 2 6 7" xfId="6866"/>
    <cellStyle name="Comma 2 7 3 2 7" xfId="6867"/>
    <cellStyle name="Comma 2 7 3 2 7 2" xfId="6868"/>
    <cellStyle name="Comma 2 7 3 2 7 2 2" xfId="6869"/>
    <cellStyle name="Comma 2 7 3 2 7 2 3" xfId="6870"/>
    <cellStyle name="Comma 2 7 3 2 7 3" xfId="6871"/>
    <cellStyle name="Comma 2 7 3 2 7 3 2" xfId="6872"/>
    <cellStyle name="Comma 2 7 3 2 7 3 3" xfId="6873"/>
    <cellStyle name="Comma 2 7 3 2 7 4" xfId="6874"/>
    <cellStyle name="Comma 2 7 3 2 7 4 2" xfId="6875"/>
    <cellStyle name="Comma 2 7 3 2 7 4 3" xfId="6876"/>
    <cellStyle name="Comma 2 7 3 2 7 5" xfId="6877"/>
    <cellStyle name="Comma 2 7 3 2 7 5 2" xfId="6878"/>
    <cellStyle name="Comma 2 7 3 2 7 5 3" xfId="6879"/>
    <cellStyle name="Comma 2 7 3 2 7 6" xfId="6880"/>
    <cellStyle name="Comma 2 7 3 2 7 7" xfId="6881"/>
    <cellStyle name="Comma 2 7 3 2 8" xfId="6882"/>
    <cellStyle name="Comma 2 7 3 2 8 2" xfId="6883"/>
    <cellStyle name="Comma 2 7 3 2 8 2 2" xfId="6884"/>
    <cellStyle name="Comma 2 7 3 2 8 2 3" xfId="6885"/>
    <cellStyle name="Comma 2 7 3 2 8 3" xfId="6886"/>
    <cellStyle name="Comma 2 7 3 2 8 3 2" xfId="6887"/>
    <cellStyle name="Comma 2 7 3 2 8 3 3" xfId="6888"/>
    <cellStyle name="Comma 2 7 3 2 8 4" xfId="6889"/>
    <cellStyle name="Comma 2 7 3 2 8 4 2" xfId="6890"/>
    <cellStyle name="Comma 2 7 3 2 8 4 3" xfId="6891"/>
    <cellStyle name="Comma 2 7 3 2 8 5" xfId="6892"/>
    <cellStyle name="Comma 2 7 3 2 8 5 2" xfId="6893"/>
    <cellStyle name="Comma 2 7 3 2 8 5 3" xfId="6894"/>
    <cellStyle name="Comma 2 7 3 2 8 6" xfId="6895"/>
    <cellStyle name="Comma 2 7 3 2 8 7" xfId="6896"/>
    <cellStyle name="Comma 2 7 3 2 9" xfId="6897"/>
    <cellStyle name="Comma 2 7 3 2 9 2" xfId="6898"/>
    <cellStyle name="Comma 2 7 3 2 9 2 2" xfId="6899"/>
    <cellStyle name="Comma 2 7 3 2 9 2 3" xfId="6900"/>
    <cellStyle name="Comma 2 7 3 2 9 3" xfId="6901"/>
    <cellStyle name="Comma 2 7 3 2 9 3 2" xfId="6902"/>
    <cellStyle name="Comma 2 7 3 2 9 3 3" xfId="6903"/>
    <cellStyle name="Comma 2 7 3 2 9 4" xfId="6904"/>
    <cellStyle name="Comma 2 7 3 2 9 4 2" xfId="6905"/>
    <cellStyle name="Comma 2 7 3 2 9 4 3" xfId="6906"/>
    <cellStyle name="Comma 2 7 3 2 9 5" xfId="6907"/>
    <cellStyle name="Comma 2 7 3 2 9 5 2" xfId="6908"/>
    <cellStyle name="Comma 2 7 3 2 9 5 3" xfId="6909"/>
    <cellStyle name="Comma 2 7 3 2 9 6" xfId="6910"/>
    <cellStyle name="Comma 2 7 3 2 9 7" xfId="6911"/>
    <cellStyle name="Comma 2 7 3 3" xfId="6912"/>
    <cellStyle name="Comma 2 7 3 3 10" xfId="6913"/>
    <cellStyle name="Comma 2 7 3 3 10 2" xfId="6914"/>
    <cellStyle name="Comma 2 7 3 3 10 3" xfId="6915"/>
    <cellStyle name="Comma 2 7 3 3 11" xfId="6916"/>
    <cellStyle name="Comma 2 7 3 3 11 2" xfId="6917"/>
    <cellStyle name="Comma 2 7 3 3 11 3" xfId="6918"/>
    <cellStyle name="Comma 2 7 3 3 12" xfId="6919"/>
    <cellStyle name="Comma 2 7 3 3 12 2" xfId="6920"/>
    <cellStyle name="Comma 2 7 3 3 12 3" xfId="6921"/>
    <cellStyle name="Comma 2 7 3 3 13" xfId="6922"/>
    <cellStyle name="Comma 2 7 3 3 14" xfId="6923"/>
    <cellStyle name="Comma 2 7 3 3 2" xfId="6924"/>
    <cellStyle name="Comma 2 7 3 3 2 10" xfId="6925"/>
    <cellStyle name="Comma 2 7 3 3 2 11" xfId="6926"/>
    <cellStyle name="Comma 2 7 3 3 2 2" xfId="6927"/>
    <cellStyle name="Comma 2 7 3 3 2 2 2" xfId="6928"/>
    <cellStyle name="Comma 2 7 3 3 2 2 2 2" xfId="6929"/>
    <cellStyle name="Comma 2 7 3 3 2 2 2 2 2" xfId="6930"/>
    <cellStyle name="Comma 2 7 3 3 2 2 2 2 3" xfId="6931"/>
    <cellStyle name="Comma 2 7 3 3 2 2 2 3" xfId="6932"/>
    <cellStyle name="Comma 2 7 3 3 2 2 2 3 2" xfId="6933"/>
    <cellStyle name="Comma 2 7 3 3 2 2 2 3 3" xfId="6934"/>
    <cellStyle name="Comma 2 7 3 3 2 2 2 4" xfId="6935"/>
    <cellStyle name="Comma 2 7 3 3 2 2 2 4 2" xfId="6936"/>
    <cellStyle name="Comma 2 7 3 3 2 2 2 4 3" xfId="6937"/>
    <cellStyle name="Comma 2 7 3 3 2 2 2 5" xfId="6938"/>
    <cellStyle name="Comma 2 7 3 3 2 2 2 5 2" xfId="6939"/>
    <cellStyle name="Comma 2 7 3 3 2 2 2 5 3" xfId="6940"/>
    <cellStyle name="Comma 2 7 3 3 2 2 2 6" xfId="6941"/>
    <cellStyle name="Comma 2 7 3 3 2 2 2 7" xfId="6942"/>
    <cellStyle name="Comma 2 7 3 3 2 2 3" xfId="6943"/>
    <cellStyle name="Comma 2 7 3 3 2 2 3 2" xfId="6944"/>
    <cellStyle name="Comma 2 7 3 3 2 2 3 3" xfId="6945"/>
    <cellStyle name="Comma 2 7 3 3 2 2 4" xfId="6946"/>
    <cellStyle name="Comma 2 7 3 3 2 2 4 2" xfId="6947"/>
    <cellStyle name="Comma 2 7 3 3 2 2 4 3" xfId="6948"/>
    <cellStyle name="Comma 2 7 3 3 2 2 5" xfId="6949"/>
    <cellStyle name="Comma 2 7 3 3 2 2 5 2" xfId="6950"/>
    <cellStyle name="Comma 2 7 3 3 2 2 5 3" xfId="6951"/>
    <cellStyle name="Comma 2 7 3 3 2 2 6" xfId="6952"/>
    <cellStyle name="Comma 2 7 3 3 2 2 6 2" xfId="6953"/>
    <cellStyle name="Comma 2 7 3 3 2 2 6 3" xfId="6954"/>
    <cellStyle name="Comma 2 7 3 3 2 2 7" xfId="6955"/>
    <cellStyle name="Comma 2 7 3 3 2 2 8" xfId="6956"/>
    <cellStyle name="Comma 2 7 3 3 2 3" xfId="6957"/>
    <cellStyle name="Comma 2 7 3 3 2 3 2" xfId="6958"/>
    <cellStyle name="Comma 2 7 3 3 2 3 2 2" xfId="6959"/>
    <cellStyle name="Comma 2 7 3 3 2 3 2 3" xfId="6960"/>
    <cellStyle name="Comma 2 7 3 3 2 3 3" xfId="6961"/>
    <cellStyle name="Comma 2 7 3 3 2 3 3 2" xfId="6962"/>
    <cellStyle name="Comma 2 7 3 3 2 3 3 3" xfId="6963"/>
    <cellStyle name="Comma 2 7 3 3 2 3 4" xfId="6964"/>
    <cellStyle name="Comma 2 7 3 3 2 3 4 2" xfId="6965"/>
    <cellStyle name="Comma 2 7 3 3 2 3 4 3" xfId="6966"/>
    <cellStyle name="Comma 2 7 3 3 2 3 5" xfId="6967"/>
    <cellStyle name="Comma 2 7 3 3 2 3 5 2" xfId="6968"/>
    <cellStyle name="Comma 2 7 3 3 2 3 5 3" xfId="6969"/>
    <cellStyle name="Comma 2 7 3 3 2 3 6" xfId="6970"/>
    <cellStyle name="Comma 2 7 3 3 2 3 7" xfId="6971"/>
    <cellStyle name="Comma 2 7 3 3 2 4" xfId="6972"/>
    <cellStyle name="Comma 2 7 3 3 2 4 2" xfId="6973"/>
    <cellStyle name="Comma 2 7 3 3 2 4 2 2" xfId="6974"/>
    <cellStyle name="Comma 2 7 3 3 2 4 2 3" xfId="6975"/>
    <cellStyle name="Comma 2 7 3 3 2 4 3" xfId="6976"/>
    <cellStyle name="Comma 2 7 3 3 2 4 3 2" xfId="6977"/>
    <cellStyle name="Comma 2 7 3 3 2 4 3 3" xfId="6978"/>
    <cellStyle name="Comma 2 7 3 3 2 4 4" xfId="6979"/>
    <cellStyle name="Comma 2 7 3 3 2 4 4 2" xfId="6980"/>
    <cellStyle name="Comma 2 7 3 3 2 4 4 3" xfId="6981"/>
    <cellStyle name="Comma 2 7 3 3 2 4 5" xfId="6982"/>
    <cellStyle name="Comma 2 7 3 3 2 4 5 2" xfId="6983"/>
    <cellStyle name="Comma 2 7 3 3 2 4 5 3" xfId="6984"/>
    <cellStyle name="Comma 2 7 3 3 2 4 6" xfId="6985"/>
    <cellStyle name="Comma 2 7 3 3 2 4 7" xfId="6986"/>
    <cellStyle name="Comma 2 7 3 3 2 5" xfId="6987"/>
    <cellStyle name="Comma 2 7 3 3 2 5 2" xfId="6988"/>
    <cellStyle name="Comma 2 7 3 3 2 5 2 2" xfId="6989"/>
    <cellStyle name="Comma 2 7 3 3 2 5 2 3" xfId="6990"/>
    <cellStyle name="Comma 2 7 3 3 2 5 3" xfId="6991"/>
    <cellStyle name="Comma 2 7 3 3 2 5 3 2" xfId="6992"/>
    <cellStyle name="Comma 2 7 3 3 2 5 3 3" xfId="6993"/>
    <cellStyle name="Comma 2 7 3 3 2 5 4" xfId="6994"/>
    <cellStyle name="Comma 2 7 3 3 2 5 4 2" xfId="6995"/>
    <cellStyle name="Comma 2 7 3 3 2 5 4 3" xfId="6996"/>
    <cellStyle name="Comma 2 7 3 3 2 5 5" xfId="6997"/>
    <cellStyle name="Comma 2 7 3 3 2 5 5 2" xfId="6998"/>
    <cellStyle name="Comma 2 7 3 3 2 5 5 3" xfId="6999"/>
    <cellStyle name="Comma 2 7 3 3 2 5 6" xfId="7000"/>
    <cellStyle name="Comma 2 7 3 3 2 5 7" xfId="7001"/>
    <cellStyle name="Comma 2 7 3 3 2 6" xfId="7002"/>
    <cellStyle name="Comma 2 7 3 3 2 6 2" xfId="7003"/>
    <cellStyle name="Comma 2 7 3 3 2 6 3" xfId="7004"/>
    <cellStyle name="Comma 2 7 3 3 2 7" xfId="7005"/>
    <cellStyle name="Comma 2 7 3 3 2 7 2" xfId="7006"/>
    <cellStyle name="Comma 2 7 3 3 2 7 3" xfId="7007"/>
    <cellStyle name="Comma 2 7 3 3 2 8" xfId="7008"/>
    <cellStyle name="Comma 2 7 3 3 2 8 2" xfId="7009"/>
    <cellStyle name="Comma 2 7 3 3 2 8 3" xfId="7010"/>
    <cellStyle name="Comma 2 7 3 3 2 9" xfId="7011"/>
    <cellStyle name="Comma 2 7 3 3 2 9 2" xfId="7012"/>
    <cellStyle name="Comma 2 7 3 3 2 9 3" xfId="7013"/>
    <cellStyle name="Comma 2 7 3 3 3" xfId="7014"/>
    <cellStyle name="Comma 2 7 3 3 3 2" xfId="7015"/>
    <cellStyle name="Comma 2 7 3 3 3 2 2" xfId="7016"/>
    <cellStyle name="Comma 2 7 3 3 3 2 2 2" xfId="7017"/>
    <cellStyle name="Comma 2 7 3 3 3 2 2 3" xfId="7018"/>
    <cellStyle name="Comma 2 7 3 3 3 2 3" xfId="7019"/>
    <cellStyle name="Comma 2 7 3 3 3 2 3 2" xfId="7020"/>
    <cellStyle name="Comma 2 7 3 3 3 2 3 3" xfId="7021"/>
    <cellStyle name="Comma 2 7 3 3 3 2 4" xfId="7022"/>
    <cellStyle name="Comma 2 7 3 3 3 2 4 2" xfId="7023"/>
    <cellStyle name="Comma 2 7 3 3 3 2 4 3" xfId="7024"/>
    <cellStyle name="Comma 2 7 3 3 3 2 5" xfId="7025"/>
    <cellStyle name="Comma 2 7 3 3 3 2 5 2" xfId="7026"/>
    <cellStyle name="Comma 2 7 3 3 3 2 5 3" xfId="7027"/>
    <cellStyle name="Comma 2 7 3 3 3 2 6" xfId="7028"/>
    <cellStyle name="Comma 2 7 3 3 3 2 7" xfId="7029"/>
    <cellStyle name="Comma 2 7 3 3 3 3" xfId="7030"/>
    <cellStyle name="Comma 2 7 3 3 3 3 2" xfId="7031"/>
    <cellStyle name="Comma 2 7 3 3 3 3 3" xfId="7032"/>
    <cellStyle name="Comma 2 7 3 3 3 4" xfId="7033"/>
    <cellStyle name="Comma 2 7 3 3 3 4 2" xfId="7034"/>
    <cellStyle name="Comma 2 7 3 3 3 4 3" xfId="7035"/>
    <cellStyle name="Comma 2 7 3 3 3 5" xfId="7036"/>
    <cellStyle name="Comma 2 7 3 3 3 5 2" xfId="7037"/>
    <cellStyle name="Comma 2 7 3 3 3 5 3" xfId="7038"/>
    <cellStyle name="Comma 2 7 3 3 3 6" xfId="7039"/>
    <cellStyle name="Comma 2 7 3 3 3 6 2" xfId="7040"/>
    <cellStyle name="Comma 2 7 3 3 3 6 3" xfId="7041"/>
    <cellStyle name="Comma 2 7 3 3 3 7" xfId="7042"/>
    <cellStyle name="Comma 2 7 3 3 3 8" xfId="7043"/>
    <cellStyle name="Comma 2 7 3 3 4" xfId="7044"/>
    <cellStyle name="Comma 2 7 3 3 4 2" xfId="7045"/>
    <cellStyle name="Comma 2 7 3 3 4 2 2" xfId="7046"/>
    <cellStyle name="Comma 2 7 3 3 4 2 2 2" xfId="7047"/>
    <cellStyle name="Comma 2 7 3 3 4 2 2 3" xfId="7048"/>
    <cellStyle name="Comma 2 7 3 3 4 2 3" xfId="7049"/>
    <cellStyle name="Comma 2 7 3 3 4 2 3 2" xfId="7050"/>
    <cellStyle name="Comma 2 7 3 3 4 2 3 3" xfId="7051"/>
    <cellStyle name="Comma 2 7 3 3 4 2 4" xfId="7052"/>
    <cellStyle name="Comma 2 7 3 3 4 2 4 2" xfId="7053"/>
    <cellStyle name="Comma 2 7 3 3 4 2 4 3" xfId="7054"/>
    <cellStyle name="Comma 2 7 3 3 4 2 5" xfId="7055"/>
    <cellStyle name="Comma 2 7 3 3 4 2 5 2" xfId="7056"/>
    <cellStyle name="Comma 2 7 3 3 4 2 5 3" xfId="7057"/>
    <cellStyle name="Comma 2 7 3 3 4 2 6" xfId="7058"/>
    <cellStyle name="Comma 2 7 3 3 4 2 7" xfId="7059"/>
    <cellStyle name="Comma 2 7 3 3 4 3" xfId="7060"/>
    <cellStyle name="Comma 2 7 3 3 4 3 2" xfId="7061"/>
    <cellStyle name="Comma 2 7 3 3 4 3 3" xfId="7062"/>
    <cellStyle name="Comma 2 7 3 3 4 4" xfId="7063"/>
    <cellStyle name="Comma 2 7 3 3 4 4 2" xfId="7064"/>
    <cellStyle name="Comma 2 7 3 3 4 4 3" xfId="7065"/>
    <cellStyle name="Comma 2 7 3 3 4 5" xfId="7066"/>
    <cellStyle name="Comma 2 7 3 3 4 5 2" xfId="7067"/>
    <cellStyle name="Comma 2 7 3 3 4 5 3" xfId="7068"/>
    <cellStyle name="Comma 2 7 3 3 4 6" xfId="7069"/>
    <cellStyle name="Comma 2 7 3 3 4 6 2" xfId="7070"/>
    <cellStyle name="Comma 2 7 3 3 4 6 3" xfId="7071"/>
    <cellStyle name="Comma 2 7 3 3 4 7" xfId="7072"/>
    <cellStyle name="Comma 2 7 3 3 4 8" xfId="7073"/>
    <cellStyle name="Comma 2 7 3 3 5" xfId="7074"/>
    <cellStyle name="Comma 2 7 3 3 5 2" xfId="7075"/>
    <cellStyle name="Comma 2 7 3 3 5 2 2" xfId="7076"/>
    <cellStyle name="Comma 2 7 3 3 5 2 3" xfId="7077"/>
    <cellStyle name="Comma 2 7 3 3 5 3" xfId="7078"/>
    <cellStyle name="Comma 2 7 3 3 5 3 2" xfId="7079"/>
    <cellStyle name="Comma 2 7 3 3 5 3 3" xfId="7080"/>
    <cellStyle name="Comma 2 7 3 3 5 4" xfId="7081"/>
    <cellStyle name="Comma 2 7 3 3 5 4 2" xfId="7082"/>
    <cellStyle name="Comma 2 7 3 3 5 4 3" xfId="7083"/>
    <cellStyle name="Comma 2 7 3 3 5 5" xfId="7084"/>
    <cellStyle name="Comma 2 7 3 3 5 5 2" xfId="7085"/>
    <cellStyle name="Comma 2 7 3 3 5 5 3" xfId="7086"/>
    <cellStyle name="Comma 2 7 3 3 5 6" xfId="7087"/>
    <cellStyle name="Comma 2 7 3 3 5 7" xfId="7088"/>
    <cellStyle name="Comma 2 7 3 3 6" xfId="7089"/>
    <cellStyle name="Comma 2 7 3 3 6 2" xfId="7090"/>
    <cellStyle name="Comma 2 7 3 3 6 2 2" xfId="7091"/>
    <cellStyle name="Comma 2 7 3 3 6 2 3" xfId="7092"/>
    <cellStyle name="Comma 2 7 3 3 6 3" xfId="7093"/>
    <cellStyle name="Comma 2 7 3 3 6 3 2" xfId="7094"/>
    <cellStyle name="Comma 2 7 3 3 6 3 3" xfId="7095"/>
    <cellStyle name="Comma 2 7 3 3 6 4" xfId="7096"/>
    <cellStyle name="Comma 2 7 3 3 6 4 2" xfId="7097"/>
    <cellStyle name="Comma 2 7 3 3 6 4 3" xfId="7098"/>
    <cellStyle name="Comma 2 7 3 3 6 5" xfId="7099"/>
    <cellStyle name="Comma 2 7 3 3 6 5 2" xfId="7100"/>
    <cellStyle name="Comma 2 7 3 3 6 5 3" xfId="7101"/>
    <cellStyle name="Comma 2 7 3 3 6 6" xfId="7102"/>
    <cellStyle name="Comma 2 7 3 3 6 7" xfId="7103"/>
    <cellStyle name="Comma 2 7 3 3 7" xfId="7104"/>
    <cellStyle name="Comma 2 7 3 3 7 2" xfId="7105"/>
    <cellStyle name="Comma 2 7 3 3 7 2 2" xfId="7106"/>
    <cellStyle name="Comma 2 7 3 3 7 2 3" xfId="7107"/>
    <cellStyle name="Comma 2 7 3 3 7 3" xfId="7108"/>
    <cellStyle name="Comma 2 7 3 3 7 3 2" xfId="7109"/>
    <cellStyle name="Comma 2 7 3 3 7 3 3" xfId="7110"/>
    <cellStyle name="Comma 2 7 3 3 7 4" xfId="7111"/>
    <cellStyle name="Comma 2 7 3 3 7 4 2" xfId="7112"/>
    <cellStyle name="Comma 2 7 3 3 7 4 3" xfId="7113"/>
    <cellStyle name="Comma 2 7 3 3 7 5" xfId="7114"/>
    <cellStyle name="Comma 2 7 3 3 7 5 2" xfId="7115"/>
    <cellStyle name="Comma 2 7 3 3 7 5 3" xfId="7116"/>
    <cellStyle name="Comma 2 7 3 3 7 6" xfId="7117"/>
    <cellStyle name="Comma 2 7 3 3 7 7" xfId="7118"/>
    <cellStyle name="Comma 2 7 3 3 8" xfId="7119"/>
    <cellStyle name="Comma 2 7 3 3 8 2" xfId="7120"/>
    <cellStyle name="Comma 2 7 3 3 8 2 2" xfId="7121"/>
    <cellStyle name="Comma 2 7 3 3 8 2 3" xfId="7122"/>
    <cellStyle name="Comma 2 7 3 3 8 3" xfId="7123"/>
    <cellStyle name="Comma 2 7 3 3 8 3 2" xfId="7124"/>
    <cellStyle name="Comma 2 7 3 3 8 3 3" xfId="7125"/>
    <cellStyle name="Comma 2 7 3 3 8 4" xfId="7126"/>
    <cellStyle name="Comma 2 7 3 3 8 4 2" xfId="7127"/>
    <cellStyle name="Comma 2 7 3 3 8 4 3" xfId="7128"/>
    <cellStyle name="Comma 2 7 3 3 8 5" xfId="7129"/>
    <cellStyle name="Comma 2 7 3 3 8 5 2" xfId="7130"/>
    <cellStyle name="Comma 2 7 3 3 8 5 3" xfId="7131"/>
    <cellStyle name="Comma 2 7 3 3 8 6" xfId="7132"/>
    <cellStyle name="Comma 2 7 3 3 8 7" xfId="7133"/>
    <cellStyle name="Comma 2 7 3 3 9" xfId="7134"/>
    <cellStyle name="Comma 2 7 3 3 9 2" xfId="7135"/>
    <cellStyle name="Comma 2 7 3 3 9 3" xfId="7136"/>
    <cellStyle name="Comma 2 7 3 4" xfId="7137"/>
    <cellStyle name="Comma 2 7 3 4 10" xfId="7138"/>
    <cellStyle name="Comma 2 7 3 4 11" xfId="7139"/>
    <cellStyle name="Comma 2 7 3 4 2" xfId="7140"/>
    <cellStyle name="Comma 2 7 3 4 2 2" xfId="7141"/>
    <cellStyle name="Comma 2 7 3 4 2 2 2" xfId="7142"/>
    <cellStyle name="Comma 2 7 3 4 2 2 2 2" xfId="7143"/>
    <cellStyle name="Comma 2 7 3 4 2 2 2 3" xfId="7144"/>
    <cellStyle name="Comma 2 7 3 4 2 2 3" xfId="7145"/>
    <cellStyle name="Comma 2 7 3 4 2 2 3 2" xfId="7146"/>
    <cellStyle name="Comma 2 7 3 4 2 2 3 3" xfId="7147"/>
    <cellStyle name="Comma 2 7 3 4 2 2 4" xfId="7148"/>
    <cellStyle name="Comma 2 7 3 4 2 2 4 2" xfId="7149"/>
    <cellStyle name="Comma 2 7 3 4 2 2 4 3" xfId="7150"/>
    <cellStyle name="Comma 2 7 3 4 2 2 5" xfId="7151"/>
    <cellStyle name="Comma 2 7 3 4 2 2 5 2" xfId="7152"/>
    <cellStyle name="Comma 2 7 3 4 2 2 5 3" xfId="7153"/>
    <cellStyle name="Comma 2 7 3 4 2 2 6" xfId="7154"/>
    <cellStyle name="Comma 2 7 3 4 2 2 7" xfId="7155"/>
    <cellStyle name="Comma 2 7 3 4 2 3" xfId="7156"/>
    <cellStyle name="Comma 2 7 3 4 2 3 2" xfId="7157"/>
    <cellStyle name="Comma 2 7 3 4 2 3 3" xfId="7158"/>
    <cellStyle name="Comma 2 7 3 4 2 4" xfId="7159"/>
    <cellStyle name="Comma 2 7 3 4 2 4 2" xfId="7160"/>
    <cellStyle name="Comma 2 7 3 4 2 4 3" xfId="7161"/>
    <cellStyle name="Comma 2 7 3 4 2 5" xfId="7162"/>
    <cellStyle name="Comma 2 7 3 4 2 5 2" xfId="7163"/>
    <cellStyle name="Comma 2 7 3 4 2 5 3" xfId="7164"/>
    <cellStyle name="Comma 2 7 3 4 2 6" xfId="7165"/>
    <cellStyle name="Comma 2 7 3 4 2 6 2" xfId="7166"/>
    <cellStyle name="Comma 2 7 3 4 2 6 3" xfId="7167"/>
    <cellStyle name="Comma 2 7 3 4 2 7" xfId="7168"/>
    <cellStyle name="Comma 2 7 3 4 2 8" xfId="7169"/>
    <cellStyle name="Comma 2 7 3 4 3" xfId="7170"/>
    <cellStyle name="Comma 2 7 3 4 3 2" xfId="7171"/>
    <cellStyle name="Comma 2 7 3 4 3 2 2" xfId="7172"/>
    <cellStyle name="Comma 2 7 3 4 3 2 3" xfId="7173"/>
    <cellStyle name="Comma 2 7 3 4 3 3" xfId="7174"/>
    <cellStyle name="Comma 2 7 3 4 3 3 2" xfId="7175"/>
    <cellStyle name="Comma 2 7 3 4 3 3 3" xfId="7176"/>
    <cellStyle name="Comma 2 7 3 4 3 4" xfId="7177"/>
    <cellStyle name="Comma 2 7 3 4 3 4 2" xfId="7178"/>
    <cellStyle name="Comma 2 7 3 4 3 4 3" xfId="7179"/>
    <cellStyle name="Comma 2 7 3 4 3 5" xfId="7180"/>
    <cellStyle name="Comma 2 7 3 4 3 5 2" xfId="7181"/>
    <cellStyle name="Comma 2 7 3 4 3 5 3" xfId="7182"/>
    <cellStyle name="Comma 2 7 3 4 3 6" xfId="7183"/>
    <cellStyle name="Comma 2 7 3 4 3 7" xfId="7184"/>
    <cellStyle name="Comma 2 7 3 4 4" xfId="7185"/>
    <cellStyle name="Comma 2 7 3 4 4 2" xfId="7186"/>
    <cellStyle name="Comma 2 7 3 4 4 2 2" xfId="7187"/>
    <cellStyle name="Comma 2 7 3 4 4 2 3" xfId="7188"/>
    <cellStyle name="Comma 2 7 3 4 4 3" xfId="7189"/>
    <cellStyle name="Comma 2 7 3 4 4 3 2" xfId="7190"/>
    <cellStyle name="Comma 2 7 3 4 4 3 3" xfId="7191"/>
    <cellStyle name="Comma 2 7 3 4 4 4" xfId="7192"/>
    <cellStyle name="Comma 2 7 3 4 4 4 2" xfId="7193"/>
    <cellStyle name="Comma 2 7 3 4 4 4 3" xfId="7194"/>
    <cellStyle name="Comma 2 7 3 4 4 5" xfId="7195"/>
    <cellStyle name="Comma 2 7 3 4 4 5 2" xfId="7196"/>
    <cellStyle name="Comma 2 7 3 4 4 5 3" xfId="7197"/>
    <cellStyle name="Comma 2 7 3 4 4 6" xfId="7198"/>
    <cellStyle name="Comma 2 7 3 4 4 7" xfId="7199"/>
    <cellStyle name="Comma 2 7 3 4 5" xfId="7200"/>
    <cellStyle name="Comma 2 7 3 4 5 2" xfId="7201"/>
    <cellStyle name="Comma 2 7 3 4 5 2 2" xfId="7202"/>
    <cellStyle name="Comma 2 7 3 4 5 2 3" xfId="7203"/>
    <cellStyle name="Comma 2 7 3 4 5 3" xfId="7204"/>
    <cellStyle name="Comma 2 7 3 4 5 3 2" xfId="7205"/>
    <cellStyle name="Comma 2 7 3 4 5 3 3" xfId="7206"/>
    <cellStyle name="Comma 2 7 3 4 5 4" xfId="7207"/>
    <cellStyle name="Comma 2 7 3 4 5 4 2" xfId="7208"/>
    <cellStyle name="Comma 2 7 3 4 5 4 3" xfId="7209"/>
    <cellStyle name="Comma 2 7 3 4 5 5" xfId="7210"/>
    <cellStyle name="Comma 2 7 3 4 5 5 2" xfId="7211"/>
    <cellStyle name="Comma 2 7 3 4 5 5 3" xfId="7212"/>
    <cellStyle name="Comma 2 7 3 4 5 6" xfId="7213"/>
    <cellStyle name="Comma 2 7 3 4 5 7" xfId="7214"/>
    <cellStyle name="Comma 2 7 3 4 6" xfId="7215"/>
    <cellStyle name="Comma 2 7 3 4 6 2" xfId="7216"/>
    <cellStyle name="Comma 2 7 3 4 6 3" xfId="7217"/>
    <cellStyle name="Comma 2 7 3 4 7" xfId="7218"/>
    <cellStyle name="Comma 2 7 3 4 7 2" xfId="7219"/>
    <cellStyle name="Comma 2 7 3 4 7 3" xfId="7220"/>
    <cellStyle name="Comma 2 7 3 4 8" xfId="7221"/>
    <cellStyle name="Comma 2 7 3 4 8 2" xfId="7222"/>
    <cellStyle name="Comma 2 7 3 4 8 3" xfId="7223"/>
    <cellStyle name="Comma 2 7 3 4 9" xfId="7224"/>
    <cellStyle name="Comma 2 7 3 4 9 2" xfId="7225"/>
    <cellStyle name="Comma 2 7 3 4 9 3" xfId="7226"/>
    <cellStyle name="Comma 2 7 3 5" xfId="7227"/>
    <cellStyle name="Comma 2 7 3 5 2" xfId="7228"/>
    <cellStyle name="Comma 2 7 3 5 2 2" xfId="7229"/>
    <cellStyle name="Comma 2 7 3 5 2 2 2" xfId="7230"/>
    <cellStyle name="Comma 2 7 3 5 2 2 3" xfId="7231"/>
    <cellStyle name="Comma 2 7 3 5 2 3" xfId="7232"/>
    <cellStyle name="Comma 2 7 3 5 2 3 2" xfId="7233"/>
    <cellStyle name="Comma 2 7 3 5 2 3 3" xfId="7234"/>
    <cellStyle name="Comma 2 7 3 5 2 4" xfId="7235"/>
    <cellStyle name="Comma 2 7 3 5 2 4 2" xfId="7236"/>
    <cellStyle name="Comma 2 7 3 5 2 4 3" xfId="7237"/>
    <cellStyle name="Comma 2 7 3 5 2 5" xfId="7238"/>
    <cellStyle name="Comma 2 7 3 5 2 5 2" xfId="7239"/>
    <cellStyle name="Comma 2 7 3 5 2 5 3" xfId="7240"/>
    <cellStyle name="Comma 2 7 3 5 2 6" xfId="7241"/>
    <cellStyle name="Comma 2 7 3 5 2 7" xfId="7242"/>
    <cellStyle name="Comma 2 7 3 5 3" xfId="7243"/>
    <cellStyle name="Comma 2 7 3 5 3 2" xfId="7244"/>
    <cellStyle name="Comma 2 7 3 5 3 3" xfId="7245"/>
    <cellStyle name="Comma 2 7 3 5 4" xfId="7246"/>
    <cellStyle name="Comma 2 7 3 5 4 2" xfId="7247"/>
    <cellStyle name="Comma 2 7 3 5 4 3" xfId="7248"/>
    <cellStyle name="Comma 2 7 3 5 5" xfId="7249"/>
    <cellStyle name="Comma 2 7 3 5 5 2" xfId="7250"/>
    <cellStyle name="Comma 2 7 3 5 5 3" xfId="7251"/>
    <cellStyle name="Comma 2 7 3 5 6" xfId="7252"/>
    <cellStyle name="Comma 2 7 3 5 6 2" xfId="7253"/>
    <cellStyle name="Comma 2 7 3 5 6 3" xfId="7254"/>
    <cellStyle name="Comma 2 7 3 5 7" xfId="7255"/>
    <cellStyle name="Comma 2 7 3 5 8" xfId="7256"/>
    <cellStyle name="Comma 2 7 3 6" xfId="7257"/>
    <cellStyle name="Comma 2 7 3 6 2" xfId="7258"/>
    <cellStyle name="Comma 2 7 3 6 2 2" xfId="7259"/>
    <cellStyle name="Comma 2 7 3 6 2 2 2" xfId="7260"/>
    <cellStyle name="Comma 2 7 3 6 2 2 3" xfId="7261"/>
    <cellStyle name="Comma 2 7 3 6 2 3" xfId="7262"/>
    <cellStyle name="Comma 2 7 3 6 2 3 2" xfId="7263"/>
    <cellStyle name="Comma 2 7 3 6 2 3 3" xfId="7264"/>
    <cellStyle name="Comma 2 7 3 6 2 4" xfId="7265"/>
    <cellStyle name="Comma 2 7 3 6 2 4 2" xfId="7266"/>
    <cellStyle name="Comma 2 7 3 6 2 4 3" xfId="7267"/>
    <cellStyle name="Comma 2 7 3 6 2 5" xfId="7268"/>
    <cellStyle name="Comma 2 7 3 6 2 5 2" xfId="7269"/>
    <cellStyle name="Comma 2 7 3 6 2 5 3" xfId="7270"/>
    <cellStyle name="Comma 2 7 3 6 2 6" xfId="7271"/>
    <cellStyle name="Comma 2 7 3 6 2 7" xfId="7272"/>
    <cellStyle name="Comma 2 7 3 6 3" xfId="7273"/>
    <cellStyle name="Comma 2 7 3 6 3 2" xfId="7274"/>
    <cellStyle name="Comma 2 7 3 6 3 3" xfId="7275"/>
    <cellStyle name="Comma 2 7 3 6 4" xfId="7276"/>
    <cellStyle name="Comma 2 7 3 6 4 2" xfId="7277"/>
    <cellStyle name="Comma 2 7 3 6 4 3" xfId="7278"/>
    <cellStyle name="Comma 2 7 3 6 5" xfId="7279"/>
    <cellStyle name="Comma 2 7 3 6 5 2" xfId="7280"/>
    <cellStyle name="Comma 2 7 3 6 5 3" xfId="7281"/>
    <cellStyle name="Comma 2 7 3 6 6" xfId="7282"/>
    <cellStyle name="Comma 2 7 3 6 6 2" xfId="7283"/>
    <cellStyle name="Comma 2 7 3 6 6 3" xfId="7284"/>
    <cellStyle name="Comma 2 7 3 6 7" xfId="7285"/>
    <cellStyle name="Comma 2 7 3 6 8" xfId="7286"/>
    <cellStyle name="Comma 2 7 3 7" xfId="7287"/>
    <cellStyle name="Comma 2 7 3 7 2" xfId="7288"/>
    <cellStyle name="Comma 2 7 3 7 2 2" xfId="7289"/>
    <cellStyle name="Comma 2 7 3 7 2 3" xfId="7290"/>
    <cellStyle name="Comma 2 7 3 7 3" xfId="7291"/>
    <cellStyle name="Comma 2 7 3 7 3 2" xfId="7292"/>
    <cellStyle name="Comma 2 7 3 7 3 3" xfId="7293"/>
    <cellStyle name="Comma 2 7 3 7 4" xfId="7294"/>
    <cellStyle name="Comma 2 7 3 7 4 2" xfId="7295"/>
    <cellStyle name="Comma 2 7 3 7 4 3" xfId="7296"/>
    <cellStyle name="Comma 2 7 3 7 5" xfId="7297"/>
    <cellStyle name="Comma 2 7 3 7 5 2" xfId="7298"/>
    <cellStyle name="Comma 2 7 3 7 5 3" xfId="7299"/>
    <cellStyle name="Comma 2 7 3 7 6" xfId="7300"/>
    <cellStyle name="Comma 2 7 3 7 7" xfId="7301"/>
    <cellStyle name="Comma 2 7 3 8" xfId="7302"/>
    <cellStyle name="Comma 2 7 3 8 2" xfId="7303"/>
    <cellStyle name="Comma 2 7 3 8 2 2" xfId="7304"/>
    <cellStyle name="Comma 2 7 3 8 2 3" xfId="7305"/>
    <cellStyle name="Comma 2 7 3 8 3" xfId="7306"/>
    <cellStyle name="Comma 2 7 3 8 3 2" xfId="7307"/>
    <cellStyle name="Comma 2 7 3 8 3 3" xfId="7308"/>
    <cellStyle name="Comma 2 7 3 8 4" xfId="7309"/>
    <cellStyle name="Comma 2 7 3 8 4 2" xfId="7310"/>
    <cellStyle name="Comma 2 7 3 8 4 3" xfId="7311"/>
    <cellStyle name="Comma 2 7 3 8 5" xfId="7312"/>
    <cellStyle name="Comma 2 7 3 8 5 2" xfId="7313"/>
    <cellStyle name="Comma 2 7 3 8 5 3" xfId="7314"/>
    <cellStyle name="Comma 2 7 3 8 6" xfId="7315"/>
    <cellStyle name="Comma 2 7 3 8 7" xfId="7316"/>
    <cellStyle name="Comma 2 7 3 9" xfId="7317"/>
    <cellStyle name="Comma 2 7 3 9 2" xfId="7318"/>
    <cellStyle name="Comma 2 7 3 9 2 2" xfId="7319"/>
    <cellStyle name="Comma 2 7 3 9 2 3" xfId="7320"/>
    <cellStyle name="Comma 2 7 3 9 3" xfId="7321"/>
    <cellStyle name="Comma 2 7 3 9 3 2" xfId="7322"/>
    <cellStyle name="Comma 2 7 3 9 3 3" xfId="7323"/>
    <cellStyle name="Comma 2 7 3 9 4" xfId="7324"/>
    <cellStyle name="Comma 2 7 3 9 4 2" xfId="7325"/>
    <cellStyle name="Comma 2 7 3 9 4 3" xfId="7326"/>
    <cellStyle name="Comma 2 7 3 9 5" xfId="7327"/>
    <cellStyle name="Comma 2 7 3 9 5 2" xfId="7328"/>
    <cellStyle name="Comma 2 7 3 9 5 3" xfId="7329"/>
    <cellStyle name="Comma 2 7 3 9 6" xfId="7330"/>
    <cellStyle name="Comma 2 7 3 9 7" xfId="7331"/>
    <cellStyle name="Comma 2 7 30" xfId="7332"/>
    <cellStyle name="Comma 2 7 31" xfId="7333"/>
    <cellStyle name="Comma 2 7 32" xfId="7334"/>
    <cellStyle name="Comma 2 7 33" xfId="7335"/>
    <cellStyle name="Comma 2 7 34" xfId="7336"/>
    <cellStyle name="Comma 2 7 35" xfId="7337"/>
    <cellStyle name="Comma 2 7 36" xfId="7338"/>
    <cellStyle name="Comma 2 7 4" xfId="7339"/>
    <cellStyle name="Comma 2 7 4 10" xfId="7340"/>
    <cellStyle name="Comma 2 7 4 10 2" xfId="7341"/>
    <cellStyle name="Comma 2 7 4 10 3" xfId="7342"/>
    <cellStyle name="Comma 2 7 4 11" xfId="7343"/>
    <cellStyle name="Comma 2 7 4 11 2" xfId="7344"/>
    <cellStyle name="Comma 2 7 4 11 3" xfId="7345"/>
    <cellStyle name="Comma 2 7 4 12" xfId="7346"/>
    <cellStyle name="Comma 2 7 4 12 2" xfId="7347"/>
    <cellStyle name="Comma 2 7 4 12 3" xfId="7348"/>
    <cellStyle name="Comma 2 7 4 13" xfId="7349"/>
    <cellStyle name="Comma 2 7 4 13 2" xfId="7350"/>
    <cellStyle name="Comma 2 7 4 13 3" xfId="7351"/>
    <cellStyle name="Comma 2 7 4 14" xfId="7352"/>
    <cellStyle name="Comma 2 7 4 15" xfId="7353"/>
    <cellStyle name="Comma 2 7 4 2" xfId="7354"/>
    <cellStyle name="Comma 2 7 4 2 10" xfId="7355"/>
    <cellStyle name="Comma 2 7 4 2 10 2" xfId="7356"/>
    <cellStyle name="Comma 2 7 4 2 10 3" xfId="7357"/>
    <cellStyle name="Comma 2 7 4 2 11" xfId="7358"/>
    <cellStyle name="Comma 2 7 4 2 11 2" xfId="7359"/>
    <cellStyle name="Comma 2 7 4 2 11 3" xfId="7360"/>
    <cellStyle name="Comma 2 7 4 2 12" xfId="7361"/>
    <cellStyle name="Comma 2 7 4 2 12 2" xfId="7362"/>
    <cellStyle name="Comma 2 7 4 2 12 3" xfId="7363"/>
    <cellStyle name="Comma 2 7 4 2 13" xfId="7364"/>
    <cellStyle name="Comma 2 7 4 2 14" xfId="7365"/>
    <cellStyle name="Comma 2 7 4 2 2" xfId="7366"/>
    <cellStyle name="Comma 2 7 4 2 2 10" xfId="7367"/>
    <cellStyle name="Comma 2 7 4 2 2 11" xfId="7368"/>
    <cellStyle name="Comma 2 7 4 2 2 2" xfId="7369"/>
    <cellStyle name="Comma 2 7 4 2 2 2 2" xfId="7370"/>
    <cellStyle name="Comma 2 7 4 2 2 2 2 2" xfId="7371"/>
    <cellStyle name="Comma 2 7 4 2 2 2 2 2 2" xfId="7372"/>
    <cellStyle name="Comma 2 7 4 2 2 2 2 2 3" xfId="7373"/>
    <cellStyle name="Comma 2 7 4 2 2 2 2 3" xfId="7374"/>
    <cellStyle name="Comma 2 7 4 2 2 2 2 3 2" xfId="7375"/>
    <cellStyle name="Comma 2 7 4 2 2 2 2 3 3" xfId="7376"/>
    <cellStyle name="Comma 2 7 4 2 2 2 2 4" xfId="7377"/>
    <cellStyle name="Comma 2 7 4 2 2 2 2 4 2" xfId="7378"/>
    <cellStyle name="Comma 2 7 4 2 2 2 2 4 3" xfId="7379"/>
    <cellStyle name="Comma 2 7 4 2 2 2 2 5" xfId="7380"/>
    <cellStyle name="Comma 2 7 4 2 2 2 2 5 2" xfId="7381"/>
    <cellStyle name="Comma 2 7 4 2 2 2 2 5 3" xfId="7382"/>
    <cellStyle name="Comma 2 7 4 2 2 2 2 6" xfId="7383"/>
    <cellStyle name="Comma 2 7 4 2 2 2 2 7" xfId="7384"/>
    <cellStyle name="Comma 2 7 4 2 2 2 3" xfId="7385"/>
    <cellStyle name="Comma 2 7 4 2 2 2 3 2" xfId="7386"/>
    <cellStyle name="Comma 2 7 4 2 2 2 3 3" xfId="7387"/>
    <cellStyle name="Comma 2 7 4 2 2 2 4" xfId="7388"/>
    <cellStyle name="Comma 2 7 4 2 2 2 4 2" xfId="7389"/>
    <cellStyle name="Comma 2 7 4 2 2 2 4 3" xfId="7390"/>
    <cellStyle name="Comma 2 7 4 2 2 2 5" xfId="7391"/>
    <cellStyle name="Comma 2 7 4 2 2 2 5 2" xfId="7392"/>
    <cellStyle name="Comma 2 7 4 2 2 2 5 3" xfId="7393"/>
    <cellStyle name="Comma 2 7 4 2 2 2 6" xfId="7394"/>
    <cellStyle name="Comma 2 7 4 2 2 2 6 2" xfId="7395"/>
    <cellStyle name="Comma 2 7 4 2 2 2 6 3" xfId="7396"/>
    <cellStyle name="Comma 2 7 4 2 2 2 7" xfId="7397"/>
    <cellStyle name="Comma 2 7 4 2 2 2 8" xfId="7398"/>
    <cellStyle name="Comma 2 7 4 2 2 3" xfId="7399"/>
    <cellStyle name="Comma 2 7 4 2 2 3 2" xfId="7400"/>
    <cellStyle name="Comma 2 7 4 2 2 3 2 2" xfId="7401"/>
    <cellStyle name="Comma 2 7 4 2 2 3 2 3" xfId="7402"/>
    <cellStyle name="Comma 2 7 4 2 2 3 3" xfId="7403"/>
    <cellStyle name="Comma 2 7 4 2 2 3 3 2" xfId="7404"/>
    <cellStyle name="Comma 2 7 4 2 2 3 3 3" xfId="7405"/>
    <cellStyle name="Comma 2 7 4 2 2 3 4" xfId="7406"/>
    <cellStyle name="Comma 2 7 4 2 2 3 4 2" xfId="7407"/>
    <cellStyle name="Comma 2 7 4 2 2 3 4 3" xfId="7408"/>
    <cellStyle name="Comma 2 7 4 2 2 3 5" xfId="7409"/>
    <cellStyle name="Comma 2 7 4 2 2 3 5 2" xfId="7410"/>
    <cellStyle name="Comma 2 7 4 2 2 3 5 3" xfId="7411"/>
    <cellStyle name="Comma 2 7 4 2 2 3 6" xfId="7412"/>
    <cellStyle name="Comma 2 7 4 2 2 3 7" xfId="7413"/>
    <cellStyle name="Comma 2 7 4 2 2 4" xfId="7414"/>
    <cellStyle name="Comma 2 7 4 2 2 4 2" xfId="7415"/>
    <cellStyle name="Comma 2 7 4 2 2 4 2 2" xfId="7416"/>
    <cellStyle name="Comma 2 7 4 2 2 4 2 3" xfId="7417"/>
    <cellStyle name="Comma 2 7 4 2 2 4 3" xfId="7418"/>
    <cellStyle name="Comma 2 7 4 2 2 4 3 2" xfId="7419"/>
    <cellStyle name="Comma 2 7 4 2 2 4 3 3" xfId="7420"/>
    <cellStyle name="Comma 2 7 4 2 2 4 4" xfId="7421"/>
    <cellStyle name="Comma 2 7 4 2 2 4 4 2" xfId="7422"/>
    <cellStyle name="Comma 2 7 4 2 2 4 4 3" xfId="7423"/>
    <cellStyle name="Comma 2 7 4 2 2 4 5" xfId="7424"/>
    <cellStyle name="Comma 2 7 4 2 2 4 5 2" xfId="7425"/>
    <cellStyle name="Comma 2 7 4 2 2 4 5 3" xfId="7426"/>
    <cellStyle name="Comma 2 7 4 2 2 4 6" xfId="7427"/>
    <cellStyle name="Comma 2 7 4 2 2 4 7" xfId="7428"/>
    <cellStyle name="Comma 2 7 4 2 2 5" xfId="7429"/>
    <cellStyle name="Comma 2 7 4 2 2 5 2" xfId="7430"/>
    <cellStyle name="Comma 2 7 4 2 2 5 2 2" xfId="7431"/>
    <cellStyle name="Comma 2 7 4 2 2 5 2 3" xfId="7432"/>
    <cellStyle name="Comma 2 7 4 2 2 5 3" xfId="7433"/>
    <cellStyle name="Comma 2 7 4 2 2 5 3 2" xfId="7434"/>
    <cellStyle name="Comma 2 7 4 2 2 5 3 3" xfId="7435"/>
    <cellStyle name="Comma 2 7 4 2 2 5 4" xfId="7436"/>
    <cellStyle name="Comma 2 7 4 2 2 5 4 2" xfId="7437"/>
    <cellStyle name="Comma 2 7 4 2 2 5 4 3" xfId="7438"/>
    <cellStyle name="Comma 2 7 4 2 2 5 5" xfId="7439"/>
    <cellStyle name="Comma 2 7 4 2 2 5 5 2" xfId="7440"/>
    <cellStyle name="Comma 2 7 4 2 2 5 5 3" xfId="7441"/>
    <cellStyle name="Comma 2 7 4 2 2 5 6" xfId="7442"/>
    <cellStyle name="Comma 2 7 4 2 2 5 7" xfId="7443"/>
    <cellStyle name="Comma 2 7 4 2 2 6" xfId="7444"/>
    <cellStyle name="Comma 2 7 4 2 2 6 2" xfId="7445"/>
    <cellStyle name="Comma 2 7 4 2 2 6 3" xfId="7446"/>
    <cellStyle name="Comma 2 7 4 2 2 7" xfId="7447"/>
    <cellStyle name="Comma 2 7 4 2 2 7 2" xfId="7448"/>
    <cellStyle name="Comma 2 7 4 2 2 7 3" xfId="7449"/>
    <cellStyle name="Comma 2 7 4 2 2 8" xfId="7450"/>
    <cellStyle name="Comma 2 7 4 2 2 8 2" xfId="7451"/>
    <cellStyle name="Comma 2 7 4 2 2 8 3" xfId="7452"/>
    <cellStyle name="Comma 2 7 4 2 2 9" xfId="7453"/>
    <cellStyle name="Comma 2 7 4 2 2 9 2" xfId="7454"/>
    <cellStyle name="Comma 2 7 4 2 2 9 3" xfId="7455"/>
    <cellStyle name="Comma 2 7 4 2 3" xfId="7456"/>
    <cellStyle name="Comma 2 7 4 2 3 2" xfId="7457"/>
    <cellStyle name="Comma 2 7 4 2 3 2 2" xfId="7458"/>
    <cellStyle name="Comma 2 7 4 2 3 2 2 2" xfId="7459"/>
    <cellStyle name="Comma 2 7 4 2 3 2 2 3" xfId="7460"/>
    <cellStyle name="Comma 2 7 4 2 3 2 3" xfId="7461"/>
    <cellStyle name="Comma 2 7 4 2 3 2 3 2" xfId="7462"/>
    <cellStyle name="Comma 2 7 4 2 3 2 3 3" xfId="7463"/>
    <cellStyle name="Comma 2 7 4 2 3 2 4" xfId="7464"/>
    <cellStyle name="Comma 2 7 4 2 3 2 4 2" xfId="7465"/>
    <cellStyle name="Comma 2 7 4 2 3 2 4 3" xfId="7466"/>
    <cellStyle name="Comma 2 7 4 2 3 2 5" xfId="7467"/>
    <cellStyle name="Comma 2 7 4 2 3 2 5 2" xfId="7468"/>
    <cellStyle name="Comma 2 7 4 2 3 2 5 3" xfId="7469"/>
    <cellStyle name="Comma 2 7 4 2 3 2 6" xfId="7470"/>
    <cellStyle name="Comma 2 7 4 2 3 2 7" xfId="7471"/>
    <cellStyle name="Comma 2 7 4 2 3 3" xfId="7472"/>
    <cellStyle name="Comma 2 7 4 2 3 3 2" xfId="7473"/>
    <cellStyle name="Comma 2 7 4 2 3 3 3" xfId="7474"/>
    <cellStyle name="Comma 2 7 4 2 3 4" xfId="7475"/>
    <cellStyle name="Comma 2 7 4 2 3 4 2" xfId="7476"/>
    <cellStyle name="Comma 2 7 4 2 3 4 3" xfId="7477"/>
    <cellStyle name="Comma 2 7 4 2 3 5" xfId="7478"/>
    <cellStyle name="Comma 2 7 4 2 3 5 2" xfId="7479"/>
    <cellStyle name="Comma 2 7 4 2 3 5 3" xfId="7480"/>
    <cellStyle name="Comma 2 7 4 2 3 6" xfId="7481"/>
    <cellStyle name="Comma 2 7 4 2 3 6 2" xfId="7482"/>
    <cellStyle name="Comma 2 7 4 2 3 6 3" xfId="7483"/>
    <cellStyle name="Comma 2 7 4 2 3 7" xfId="7484"/>
    <cellStyle name="Comma 2 7 4 2 3 8" xfId="7485"/>
    <cellStyle name="Comma 2 7 4 2 4" xfId="7486"/>
    <cellStyle name="Comma 2 7 4 2 4 2" xfId="7487"/>
    <cellStyle name="Comma 2 7 4 2 4 2 2" xfId="7488"/>
    <cellStyle name="Comma 2 7 4 2 4 2 2 2" xfId="7489"/>
    <cellStyle name="Comma 2 7 4 2 4 2 2 3" xfId="7490"/>
    <cellStyle name="Comma 2 7 4 2 4 2 3" xfId="7491"/>
    <cellStyle name="Comma 2 7 4 2 4 2 3 2" xfId="7492"/>
    <cellStyle name="Comma 2 7 4 2 4 2 3 3" xfId="7493"/>
    <cellStyle name="Comma 2 7 4 2 4 2 4" xfId="7494"/>
    <cellStyle name="Comma 2 7 4 2 4 2 4 2" xfId="7495"/>
    <cellStyle name="Comma 2 7 4 2 4 2 4 3" xfId="7496"/>
    <cellStyle name="Comma 2 7 4 2 4 2 5" xfId="7497"/>
    <cellStyle name="Comma 2 7 4 2 4 2 5 2" xfId="7498"/>
    <cellStyle name="Comma 2 7 4 2 4 2 5 3" xfId="7499"/>
    <cellStyle name="Comma 2 7 4 2 4 2 6" xfId="7500"/>
    <cellStyle name="Comma 2 7 4 2 4 2 7" xfId="7501"/>
    <cellStyle name="Comma 2 7 4 2 4 3" xfId="7502"/>
    <cellStyle name="Comma 2 7 4 2 4 3 2" xfId="7503"/>
    <cellStyle name="Comma 2 7 4 2 4 3 3" xfId="7504"/>
    <cellStyle name="Comma 2 7 4 2 4 4" xfId="7505"/>
    <cellStyle name="Comma 2 7 4 2 4 4 2" xfId="7506"/>
    <cellStyle name="Comma 2 7 4 2 4 4 3" xfId="7507"/>
    <cellStyle name="Comma 2 7 4 2 4 5" xfId="7508"/>
    <cellStyle name="Comma 2 7 4 2 4 5 2" xfId="7509"/>
    <cellStyle name="Comma 2 7 4 2 4 5 3" xfId="7510"/>
    <cellStyle name="Comma 2 7 4 2 4 6" xfId="7511"/>
    <cellStyle name="Comma 2 7 4 2 4 6 2" xfId="7512"/>
    <cellStyle name="Comma 2 7 4 2 4 6 3" xfId="7513"/>
    <cellStyle name="Comma 2 7 4 2 4 7" xfId="7514"/>
    <cellStyle name="Comma 2 7 4 2 4 8" xfId="7515"/>
    <cellStyle name="Comma 2 7 4 2 5" xfId="7516"/>
    <cellStyle name="Comma 2 7 4 2 5 2" xfId="7517"/>
    <cellStyle name="Comma 2 7 4 2 5 2 2" xfId="7518"/>
    <cellStyle name="Comma 2 7 4 2 5 2 3" xfId="7519"/>
    <cellStyle name="Comma 2 7 4 2 5 3" xfId="7520"/>
    <cellStyle name="Comma 2 7 4 2 5 3 2" xfId="7521"/>
    <cellStyle name="Comma 2 7 4 2 5 3 3" xfId="7522"/>
    <cellStyle name="Comma 2 7 4 2 5 4" xfId="7523"/>
    <cellStyle name="Comma 2 7 4 2 5 4 2" xfId="7524"/>
    <cellStyle name="Comma 2 7 4 2 5 4 3" xfId="7525"/>
    <cellStyle name="Comma 2 7 4 2 5 5" xfId="7526"/>
    <cellStyle name="Comma 2 7 4 2 5 5 2" xfId="7527"/>
    <cellStyle name="Comma 2 7 4 2 5 5 3" xfId="7528"/>
    <cellStyle name="Comma 2 7 4 2 5 6" xfId="7529"/>
    <cellStyle name="Comma 2 7 4 2 5 7" xfId="7530"/>
    <cellStyle name="Comma 2 7 4 2 6" xfId="7531"/>
    <cellStyle name="Comma 2 7 4 2 6 2" xfId="7532"/>
    <cellStyle name="Comma 2 7 4 2 6 2 2" xfId="7533"/>
    <cellStyle name="Comma 2 7 4 2 6 2 3" xfId="7534"/>
    <cellStyle name="Comma 2 7 4 2 6 3" xfId="7535"/>
    <cellStyle name="Comma 2 7 4 2 6 3 2" xfId="7536"/>
    <cellStyle name="Comma 2 7 4 2 6 3 3" xfId="7537"/>
    <cellStyle name="Comma 2 7 4 2 6 4" xfId="7538"/>
    <cellStyle name="Comma 2 7 4 2 6 4 2" xfId="7539"/>
    <cellStyle name="Comma 2 7 4 2 6 4 3" xfId="7540"/>
    <cellStyle name="Comma 2 7 4 2 6 5" xfId="7541"/>
    <cellStyle name="Comma 2 7 4 2 6 5 2" xfId="7542"/>
    <cellStyle name="Comma 2 7 4 2 6 5 3" xfId="7543"/>
    <cellStyle name="Comma 2 7 4 2 6 6" xfId="7544"/>
    <cellStyle name="Comma 2 7 4 2 6 7" xfId="7545"/>
    <cellStyle name="Comma 2 7 4 2 7" xfId="7546"/>
    <cellStyle name="Comma 2 7 4 2 7 2" xfId="7547"/>
    <cellStyle name="Comma 2 7 4 2 7 2 2" xfId="7548"/>
    <cellStyle name="Comma 2 7 4 2 7 2 3" xfId="7549"/>
    <cellStyle name="Comma 2 7 4 2 7 3" xfId="7550"/>
    <cellStyle name="Comma 2 7 4 2 7 3 2" xfId="7551"/>
    <cellStyle name="Comma 2 7 4 2 7 3 3" xfId="7552"/>
    <cellStyle name="Comma 2 7 4 2 7 4" xfId="7553"/>
    <cellStyle name="Comma 2 7 4 2 7 4 2" xfId="7554"/>
    <cellStyle name="Comma 2 7 4 2 7 4 3" xfId="7555"/>
    <cellStyle name="Comma 2 7 4 2 7 5" xfId="7556"/>
    <cellStyle name="Comma 2 7 4 2 7 5 2" xfId="7557"/>
    <cellStyle name="Comma 2 7 4 2 7 5 3" xfId="7558"/>
    <cellStyle name="Comma 2 7 4 2 7 6" xfId="7559"/>
    <cellStyle name="Comma 2 7 4 2 7 7" xfId="7560"/>
    <cellStyle name="Comma 2 7 4 2 8" xfId="7561"/>
    <cellStyle name="Comma 2 7 4 2 8 2" xfId="7562"/>
    <cellStyle name="Comma 2 7 4 2 8 2 2" xfId="7563"/>
    <cellStyle name="Comma 2 7 4 2 8 2 3" xfId="7564"/>
    <cellStyle name="Comma 2 7 4 2 8 3" xfId="7565"/>
    <cellStyle name="Comma 2 7 4 2 8 3 2" xfId="7566"/>
    <cellStyle name="Comma 2 7 4 2 8 3 3" xfId="7567"/>
    <cellStyle name="Comma 2 7 4 2 8 4" xfId="7568"/>
    <cellStyle name="Comma 2 7 4 2 8 4 2" xfId="7569"/>
    <cellStyle name="Comma 2 7 4 2 8 4 3" xfId="7570"/>
    <cellStyle name="Comma 2 7 4 2 8 5" xfId="7571"/>
    <cellStyle name="Comma 2 7 4 2 8 5 2" xfId="7572"/>
    <cellStyle name="Comma 2 7 4 2 8 5 3" xfId="7573"/>
    <cellStyle name="Comma 2 7 4 2 8 6" xfId="7574"/>
    <cellStyle name="Comma 2 7 4 2 8 7" xfId="7575"/>
    <cellStyle name="Comma 2 7 4 2 9" xfId="7576"/>
    <cellStyle name="Comma 2 7 4 2 9 2" xfId="7577"/>
    <cellStyle name="Comma 2 7 4 2 9 3" xfId="7578"/>
    <cellStyle name="Comma 2 7 4 3" xfId="7579"/>
    <cellStyle name="Comma 2 7 4 3 10" xfId="7580"/>
    <cellStyle name="Comma 2 7 4 3 11" xfId="7581"/>
    <cellStyle name="Comma 2 7 4 3 2" xfId="7582"/>
    <cellStyle name="Comma 2 7 4 3 2 2" xfId="7583"/>
    <cellStyle name="Comma 2 7 4 3 2 2 2" xfId="7584"/>
    <cellStyle name="Comma 2 7 4 3 2 2 2 2" xfId="7585"/>
    <cellStyle name="Comma 2 7 4 3 2 2 2 3" xfId="7586"/>
    <cellStyle name="Comma 2 7 4 3 2 2 3" xfId="7587"/>
    <cellStyle name="Comma 2 7 4 3 2 2 3 2" xfId="7588"/>
    <cellStyle name="Comma 2 7 4 3 2 2 3 3" xfId="7589"/>
    <cellStyle name="Comma 2 7 4 3 2 2 4" xfId="7590"/>
    <cellStyle name="Comma 2 7 4 3 2 2 4 2" xfId="7591"/>
    <cellStyle name="Comma 2 7 4 3 2 2 4 3" xfId="7592"/>
    <cellStyle name="Comma 2 7 4 3 2 2 5" xfId="7593"/>
    <cellStyle name="Comma 2 7 4 3 2 2 5 2" xfId="7594"/>
    <cellStyle name="Comma 2 7 4 3 2 2 5 3" xfId="7595"/>
    <cellStyle name="Comma 2 7 4 3 2 2 6" xfId="7596"/>
    <cellStyle name="Comma 2 7 4 3 2 2 7" xfId="7597"/>
    <cellStyle name="Comma 2 7 4 3 2 3" xfId="7598"/>
    <cellStyle name="Comma 2 7 4 3 2 3 2" xfId="7599"/>
    <cellStyle name="Comma 2 7 4 3 2 3 3" xfId="7600"/>
    <cellStyle name="Comma 2 7 4 3 2 4" xfId="7601"/>
    <cellStyle name="Comma 2 7 4 3 2 4 2" xfId="7602"/>
    <cellStyle name="Comma 2 7 4 3 2 4 3" xfId="7603"/>
    <cellStyle name="Comma 2 7 4 3 2 5" xfId="7604"/>
    <cellStyle name="Comma 2 7 4 3 2 5 2" xfId="7605"/>
    <cellStyle name="Comma 2 7 4 3 2 5 3" xfId="7606"/>
    <cellStyle name="Comma 2 7 4 3 2 6" xfId="7607"/>
    <cellStyle name="Comma 2 7 4 3 2 6 2" xfId="7608"/>
    <cellStyle name="Comma 2 7 4 3 2 6 3" xfId="7609"/>
    <cellStyle name="Comma 2 7 4 3 2 7" xfId="7610"/>
    <cellStyle name="Comma 2 7 4 3 2 8" xfId="7611"/>
    <cellStyle name="Comma 2 7 4 3 3" xfId="7612"/>
    <cellStyle name="Comma 2 7 4 3 3 2" xfId="7613"/>
    <cellStyle name="Comma 2 7 4 3 3 2 2" xfId="7614"/>
    <cellStyle name="Comma 2 7 4 3 3 2 3" xfId="7615"/>
    <cellStyle name="Comma 2 7 4 3 3 3" xfId="7616"/>
    <cellStyle name="Comma 2 7 4 3 3 3 2" xfId="7617"/>
    <cellStyle name="Comma 2 7 4 3 3 3 3" xfId="7618"/>
    <cellStyle name="Comma 2 7 4 3 3 4" xfId="7619"/>
    <cellStyle name="Comma 2 7 4 3 3 4 2" xfId="7620"/>
    <cellStyle name="Comma 2 7 4 3 3 4 3" xfId="7621"/>
    <cellStyle name="Comma 2 7 4 3 3 5" xfId="7622"/>
    <cellStyle name="Comma 2 7 4 3 3 5 2" xfId="7623"/>
    <cellStyle name="Comma 2 7 4 3 3 5 3" xfId="7624"/>
    <cellStyle name="Comma 2 7 4 3 3 6" xfId="7625"/>
    <cellStyle name="Comma 2 7 4 3 3 7" xfId="7626"/>
    <cellStyle name="Comma 2 7 4 3 4" xfId="7627"/>
    <cellStyle name="Comma 2 7 4 3 4 2" xfId="7628"/>
    <cellStyle name="Comma 2 7 4 3 4 2 2" xfId="7629"/>
    <cellStyle name="Comma 2 7 4 3 4 2 3" xfId="7630"/>
    <cellStyle name="Comma 2 7 4 3 4 3" xfId="7631"/>
    <cellStyle name="Comma 2 7 4 3 4 3 2" xfId="7632"/>
    <cellStyle name="Comma 2 7 4 3 4 3 3" xfId="7633"/>
    <cellStyle name="Comma 2 7 4 3 4 4" xfId="7634"/>
    <cellStyle name="Comma 2 7 4 3 4 4 2" xfId="7635"/>
    <cellStyle name="Comma 2 7 4 3 4 4 3" xfId="7636"/>
    <cellStyle name="Comma 2 7 4 3 4 5" xfId="7637"/>
    <cellStyle name="Comma 2 7 4 3 4 5 2" xfId="7638"/>
    <cellStyle name="Comma 2 7 4 3 4 5 3" xfId="7639"/>
    <cellStyle name="Comma 2 7 4 3 4 6" xfId="7640"/>
    <cellStyle name="Comma 2 7 4 3 4 7" xfId="7641"/>
    <cellStyle name="Comma 2 7 4 3 5" xfId="7642"/>
    <cellStyle name="Comma 2 7 4 3 5 2" xfId="7643"/>
    <cellStyle name="Comma 2 7 4 3 5 2 2" xfId="7644"/>
    <cellStyle name="Comma 2 7 4 3 5 2 3" xfId="7645"/>
    <cellStyle name="Comma 2 7 4 3 5 3" xfId="7646"/>
    <cellStyle name="Comma 2 7 4 3 5 3 2" xfId="7647"/>
    <cellStyle name="Comma 2 7 4 3 5 3 3" xfId="7648"/>
    <cellStyle name="Comma 2 7 4 3 5 4" xfId="7649"/>
    <cellStyle name="Comma 2 7 4 3 5 4 2" xfId="7650"/>
    <cellStyle name="Comma 2 7 4 3 5 4 3" xfId="7651"/>
    <cellStyle name="Comma 2 7 4 3 5 5" xfId="7652"/>
    <cellStyle name="Comma 2 7 4 3 5 5 2" xfId="7653"/>
    <cellStyle name="Comma 2 7 4 3 5 5 3" xfId="7654"/>
    <cellStyle name="Comma 2 7 4 3 5 6" xfId="7655"/>
    <cellStyle name="Comma 2 7 4 3 5 7" xfId="7656"/>
    <cellStyle name="Comma 2 7 4 3 6" xfId="7657"/>
    <cellStyle name="Comma 2 7 4 3 6 2" xfId="7658"/>
    <cellStyle name="Comma 2 7 4 3 6 3" xfId="7659"/>
    <cellStyle name="Comma 2 7 4 3 7" xfId="7660"/>
    <cellStyle name="Comma 2 7 4 3 7 2" xfId="7661"/>
    <cellStyle name="Comma 2 7 4 3 7 3" xfId="7662"/>
    <cellStyle name="Comma 2 7 4 3 8" xfId="7663"/>
    <cellStyle name="Comma 2 7 4 3 8 2" xfId="7664"/>
    <cellStyle name="Comma 2 7 4 3 8 3" xfId="7665"/>
    <cellStyle name="Comma 2 7 4 3 9" xfId="7666"/>
    <cellStyle name="Comma 2 7 4 3 9 2" xfId="7667"/>
    <cellStyle name="Comma 2 7 4 3 9 3" xfId="7668"/>
    <cellStyle name="Comma 2 7 4 4" xfId="7669"/>
    <cellStyle name="Comma 2 7 4 4 2" xfId="7670"/>
    <cellStyle name="Comma 2 7 4 4 2 2" xfId="7671"/>
    <cellStyle name="Comma 2 7 4 4 2 2 2" xfId="7672"/>
    <cellStyle name="Comma 2 7 4 4 2 2 3" xfId="7673"/>
    <cellStyle name="Comma 2 7 4 4 2 3" xfId="7674"/>
    <cellStyle name="Comma 2 7 4 4 2 3 2" xfId="7675"/>
    <cellStyle name="Comma 2 7 4 4 2 3 3" xfId="7676"/>
    <cellStyle name="Comma 2 7 4 4 2 4" xfId="7677"/>
    <cellStyle name="Comma 2 7 4 4 2 4 2" xfId="7678"/>
    <cellStyle name="Comma 2 7 4 4 2 4 3" xfId="7679"/>
    <cellStyle name="Comma 2 7 4 4 2 5" xfId="7680"/>
    <cellStyle name="Comma 2 7 4 4 2 5 2" xfId="7681"/>
    <cellStyle name="Comma 2 7 4 4 2 5 3" xfId="7682"/>
    <cellStyle name="Comma 2 7 4 4 2 6" xfId="7683"/>
    <cellStyle name="Comma 2 7 4 4 2 7" xfId="7684"/>
    <cellStyle name="Comma 2 7 4 4 3" xfId="7685"/>
    <cellStyle name="Comma 2 7 4 4 3 2" xfId="7686"/>
    <cellStyle name="Comma 2 7 4 4 3 3" xfId="7687"/>
    <cellStyle name="Comma 2 7 4 4 4" xfId="7688"/>
    <cellStyle name="Comma 2 7 4 4 4 2" xfId="7689"/>
    <cellStyle name="Comma 2 7 4 4 4 3" xfId="7690"/>
    <cellStyle name="Comma 2 7 4 4 5" xfId="7691"/>
    <cellStyle name="Comma 2 7 4 4 5 2" xfId="7692"/>
    <cellStyle name="Comma 2 7 4 4 5 3" xfId="7693"/>
    <cellStyle name="Comma 2 7 4 4 6" xfId="7694"/>
    <cellStyle name="Comma 2 7 4 4 6 2" xfId="7695"/>
    <cellStyle name="Comma 2 7 4 4 6 3" xfId="7696"/>
    <cellStyle name="Comma 2 7 4 4 7" xfId="7697"/>
    <cellStyle name="Comma 2 7 4 4 8" xfId="7698"/>
    <cellStyle name="Comma 2 7 4 5" xfId="7699"/>
    <cellStyle name="Comma 2 7 4 5 2" xfId="7700"/>
    <cellStyle name="Comma 2 7 4 5 2 2" xfId="7701"/>
    <cellStyle name="Comma 2 7 4 5 2 2 2" xfId="7702"/>
    <cellStyle name="Comma 2 7 4 5 2 2 3" xfId="7703"/>
    <cellStyle name="Comma 2 7 4 5 2 3" xfId="7704"/>
    <cellStyle name="Comma 2 7 4 5 2 3 2" xfId="7705"/>
    <cellStyle name="Comma 2 7 4 5 2 3 3" xfId="7706"/>
    <cellStyle name="Comma 2 7 4 5 2 4" xfId="7707"/>
    <cellStyle name="Comma 2 7 4 5 2 4 2" xfId="7708"/>
    <cellStyle name="Comma 2 7 4 5 2 4 3" xfId="7709"/>
    <cellStyle name="Comma 2 7 4 5 2 5" xfId="7710"/>
    <cellStyle name="Comma 2 7 4 5 2 5 2" xfId="7711"/>
    <cellStyle name="Comma 2 7 4 5 2 5 3" xfId="7712"/>
    <cellStyle name="Comma 2 7 4 5 2 6" xfId="7713"/>
    <cellStyle name="Comma 2 7 4 5 2 7" xfId="7714"/>
    <cellStyle name="Comma 2 7 4 5 3" xfId="7715"/>
    <cellStyle name="Comma 2 7 4 5 3 2" xfId="7716"/>
    <cellStyle name="Comma 2 7 4 5 3 3" xfId="7717"/>
    <cellStyle name="Comma 2 7 4 5 4" xfId="7718"/>
    <cellStyle name="Comma 2 7 4 5 4 2" xfId="7719"/>
    <cellStyle name="Comma 2 7 4 5 4 3" xfId="7720"/>
    <cellStyle name="Comma 2 7 4 5 5" xfId="7721"/>
    <cellStyle name="Comma 2 7 4 5 5 2" xfId="7722"/>
    <cellStyle name="Comma 2 7 4 5 5 3" xfId="7723"/>
    <cellStyle name="Comma 2 7 4 5 6" xfId="7724"/>
    <cellStyle name="Comma 2 7 4 5 6 2" xfId="7725"/>
    <cellStyle name="Comma 2 7 4 5 6 3" xfId="7726"/>
    <cellStyle name="Comma 2 7 4 5 7" xfId="7727"/>
    <cellStyle name="Comma 2 7 4 5 8" xfId="7728"/>
    <cellStyle name="Comma 2 7 4 6" xfId="7729"/>
    <cellStyle name="Comma 2 7 4 6 2" xfId="7730"/>
    <cellStyle name="Comma 2 7 4 6 2 2" xfId="7731"/>
    <cellStyle name="Comma 2 7 4 6 2 3" xfId="7732"/>
    <cellStyle name="Comma 2 7 4 6 3" xfId="7733"/>
    <cellStyle name="Comma 2 7 4 6 3 2" xfId="7734"/>
    <cellStyle name="Comma 2 7 4 6 3 3" xfId="7735"/>
    <cellStyle name="Comma 2 7 4 6 4" xfId="7736"/>
    <cellStyle name="Comma 2 7 4 6 4 2" xfId="7737"/>
    <cellStyle name="Comma 2 7 4 6 4 3" xfId="7738"/>
    <cellStyle name="Comma 2 7 4 6 5" xfId="7739"/>
    <cellStyle name="Comma 2 7 4 6 5 2" xfId="7740"/>
    <cellStyle name="Comma 2 7 4 6 5 3" xfId="7741"/>
    <cellStyle name="Comma 2 7 4 6 6" xfId="7742"/>
    <cellStyle name="Comma 2 7 4 6 7" xfId="7743"/>
    <cellStyle name="Comma 2 7 4 7" xfId="7744"/>
    <cellStyle name="Comma 2 7 4 7 2" xfId="7745"/>
    <cellStyle name="Comma 2 7 4 7 2 2" xfId="7746"/>
    <cellStyle name="Comma 2 7 4 7 2 3" xfId="7747"/>
    <cellStyle name="Comma 2 7 4 7 3" xfId="7748"/>
    <cellStyle name="Comma 2 7 4 7 3 2" xfId="7749"/>
    <cellStyle name="Comma 2 7 4 7 3 3" xfId="7750"/>
    <cellStyle name="Comma 2 7 4 7 4" xfId="7751"/>
    <cellStyle name="Comma 2 7 4 7 4 2" xfId="7752"/>
    <cellStyle name="Comma 2 7 4 7 4 3" xfId="7753"/>
    <cellStyle name="Comma 2 7 4 7 5" xfId="7754"/>
    <cellStyle name="Comma 2 7 4 7 5 2" xfId="7755"/>
    <cellStyle name="Comma 2 7 4 7 5 3" xfId="7756"/>
    <cellStyle name="Comma 2 7 4 7 6" xfId="7757"/>
    <cellStyle name="Comma 2 7 4 7 7" xfId="7758"/>
    <cellStyle name="Comma 2 7 4 8" xfId="7759"/>
    <cellStyle name="Comma 2 7 4 8 2" xfId="7760"/>
    <cellStyle name="Comma 2 7 4 8 2 2" xfId="7761"/>
    <cellStyle name="Comma 2 7 4 8 2 3" xfId="7762"/>
    <cellStyle name="Comma 2 7 4 8 3" xfId="7763"/>
    <cellStyle name="Comma 2 7 4 8 3 2" xfId="7764"/>
    <cellStyle name="Comma 2 7 4 8 3 3" xfId="7765"/>
    <cellStyle name="Comma 2 7 4 8 4" xfId="7766"/>
    <cellStyle name="Comma 2 7 4 8 4 2" xfId="7767"/>
    <cellStyle name="Comma 2 7 4 8 4 3" xfId="7768"/>
    <cellStyle name="Comma 2 7 4 8 5" xfId="7769"/>
    <cellStyle name="Comma 2 7 4 8 5 2" xfId="7770"/>
    <cellStyle name="Comma 2 7 4 8 5 3" xfId="7771"/>
    <cellStyle name="Comma 2 7 4 8 6" xfId="7772"/>
    <cellStyle name="Comma 2 7 4 8 7" xfId="7773"/>
    <cellStyle name="Comma 2 7 4 9" xfId="7774"/>
    <cellStyle name="Comma 2 7 4 9 2" xfId="7775"/>
    <cellStyle name="Comma 2 7 4 9 2 2" xfId="7776"/>
    <cellStyle name="Comma 2 7 4 9 2 3" xfId="7777"/>
    <cellStyle name="Comma 2 7 4 9 3" xfId="7778"/>
    <cellStyle name="Comma 2 7 4 9 3 2" xfId="7779"/>
    <cellStyle name="Comma 2 7 4 9 3 3" xfId="7780"/>
    <cellStyle name="Comma 2 7 4 9 4" xfId="7781"/>
    <cellStyle name="Comma 2 7 4 9 4 2" xfId="7782"/>
    <cellStyle name="Comma 2 7 4 9 4 3" xfId="7783"/>
    <cellStyle name="Comma 2 7 4 9 5" xfId="7784"/>
    <cellStyle name="Comma 2 7 4 9 5 2" xfId="7785"/>
    <cellStyle name="Comma 2 7 4 9 5 3" xfId="7786"/>
    <cellStyle name="Comma 2 7 4 9 6" xfId="7787"/>
    <cellStyle name="Comma 2 7 4 9 7" xfId="7788"/>
    <cellStyle name="Comma 2 7 5" xfId="7789"/>
    <cellStyle name="Comma 2 7 5 10" xfId="7790"/>
    <cellStyle name="Comma 2 7 5 10 2" xfId="7791"/>
    <cellStyle name="Comma 2 7 5 10 3" xfId="7792"/>
    <cellStyle name="Comma 2 7 5 11" xfId="7793"/>
    <cellStyle name="Comma 2 7 5 11 2" xfId="7794"/>
    <cellStyle name="Comma 2 7 5 11 3" xfId="7795"/>
    <cellStyle name="Comma 2 7 5 12" xfId="7796"/>
    <cellStyle name="Comma 2 7 5 12 2" xfId="7797"/>
    <cellStyle name="Comma 2 7 5 12 3" xfId="7798"/>
    <cellStyle name="Comma 2 7 5 13" xfId="7799"/>
    <cellStyle name="Comma 2 7 5 14" xfId="7800"/>
    <cellStyle name="Comma 2 7 5 2" xfId="7801"/>
    <cellStyle name="Comma 2 7 5 2 10" xfId="7802"/>
    <cellStyle name="Comma 2 7 5 2 11" xfId="7803"/>
    <cellStyle name="Comma 2 7 5 2 2" xfId="7804"/>
    <cellStyle name="Comma 2 7 5 2 2 2" xfId="7805"/>
    <cellStyle name="Comma 2 7 5 2 2 2 2" xfId="7806"/>
    <cellStyle name="Comma 2 7 5 2 2 2 2 2" xfId="7807"/>
    <cellStyle name="Comma 2 7 5 2 2 2 2 3" xfId="7808"/>
    <cellStyle name="Comma 2 7 5 2 2 2 3" xfId="7809"/>
    <cellStyle name="Comma 2 7 5 2 2 2 3 2" xfId="7810"/>
    <cellStyle name="Comma 2 7 5 2 2 2 3 3" xfId="7811"/>
    <cellStyle name="Comma 2 7 5 2 2 2 4" xfId="7812"/>
    <cellStyle name="Comma 2 7 5 2 2 2 4 2" xfId="7813"/>
    <cellStyle name="Comma 2 7 5 2 2 2 4 3" xfId="7814"/>
    <cellStyle name="Comma 2 7 5 2 2 2 5" xfId="7815"/>
    <cellStyle name="Comma 2 7 5 2 2 2 5 2" xfId="7816"/>
    <cellStyle name="Comma 2 7 5 2 2 2 5 3" xfId="7817"/>
    <cellStyle name="Comma 2 7 5 2 2 2 6" xfId="7818"/>
    <cellStyle name="Comma 2 7 5 2 2 2 7" xfId="7819"/>
    <cellStyle name="Comma 2 7 5 2 2 3" xfId="7820"/>
    <cellStyle name="Comma 2 7 5 2 2 3 2" xfId="7821"/>
    <cellStyle name="Comma 2 7 5 2 2 3 3" xfId="7822"/>
    <cellStyle name="Comma 2 7 5 2 2 4" xfId="7823"/>
    <cellStyle name="Comma 2 7 5 2 2 4 2" xfId="7824"/>
    <cellStyle name="Comma 2 7 5 2 2 4 3" xfId="7825"/>
    <cellStyle name="Comma 2 7 5 2 2 5" xfId="7826"/>
    <cellStyle name="Comma 2 7 5 2 2 5 2" xfId="7827"/>
    <cellStyle name="Comma 2 7 5 2 2 5 3" xfId="7828"/>
    <cellStyle name="Comma 2 7 5 2 2 6" xfId="7829"/>
    <cellStyle name="Comma 2 7 5 2 2 6 2" xfId="7830"/>
    <cellStyle name="Comma 2 7 5 2 2 6 3" xfId="7831"/>
    <cellStyle name="Comma 2 7 5 2 2 7" xfId="7832"/>
    <cellStyle name="Comma 2 7 5 2 2 8" xfId="7833"/>
    <cellStyle name="Comma 2 7 5 2 3" xfId="7834"/>
    <cellStyle name="Comma 2 7 5 2 3 2" xfId="7835"/>
    <cellStyle name="Comma 2 7 5 2 3 2 2" xfId="7836"/>
    <cellStyle name="Comma 2 7 5 2 3 2 3" xfId="7837"/>
    <cellStyle name="Comma 2 7 5 2 3 3" xfId="7838"/>
    <cellStyle name="Comma 2 7 5 2 3 3 2" xfId="7839"/>
    <cellStyle name="Comma 2 7 5 2 3 3 3" xfId="7840"/>
    <cellStyle name="Comma 2 7 5 2 3 4" xfId="7841"/>
    <cellStyle name="Comma 2 7 5 2 3 4 2" xfId="7842"/>
    <cellStyle name="Comma 2 7 5 2 3 4 3" xfId="7843"/>
    <cellStyle name="Comma 2 7 5 2 3 5" xfId="7844"/>
    <cellStyle name="Comma 2 7 5 2 3 5 2" xfId="7845"/>
    <cellStyle name="Comma 2 7 5 2 3 5 3" xfId="7846"/>
    <cellStyle name="Comma 2 7 5 2 3 6" xfId="7847"/>
    <cellStyle name="Comma 2 7 5 2 3 7" xfId="7848"/>
    <cellStyle name="Comma 2 7 5 2 4" xfId="7849"/>
    <cellStyle name="Comma 2 7 5 2 4 2" xfId="7850"/>
    <cellStyle name="Comma 2 7 5 2 4 2 2" xfId="7851"/>
    <cellStyle name="Comma 2 7 5 2 4 2 3" xfId="7852"/>
    <cellStyle name="Comma 2 7 5 2 4 3" xfId="7853"/>
    <cellStyle name="Comma 2 7 5 2 4 3 2" xfId="7854"/>
    <cellStyle name="Comma 2 7 5 2 4 3 3" xfId="7855"/>
    <cellStyle name="Comma 2 7 5 2 4 4" xfId="7856"/>
    <cellStyle name="Comma 2 7 5 2 4 4 2" xfId="7857"/>
    <cellStyle name="Comma 2 7 5 2 4 4 3" xfId="7858"/>
    <cellStyle name="Comma 2 7 5 2 4 5" xfId="7859"/>
    <cellStyle name="Comma 2 7 5 2 4 5 2" xfId="7860"/>
    <cellStyle name="Comma 2 7 5 2 4 5 3" xfId="7861"/>
    <cellStyle name="Comma 2 7 5 2 4 6" xfId="7862"/>
    <cellStyle name="Comma 2 7 5 2 4 7" xfId="7863"/>
    <cellStyle name="Comma 2 7 5 2 5" xfId="7864"/>
    <cellStyle name="Comma 2 7 5 2 5 2" xfId="7865"/>
    <cellStyle name="Comma 2 7 5 2 5 2 2" xfId="7866"/>
    <cellStyle name="Comma 2 7 5 2 5 2 3" xfId="7867"/>
    <cellStyle name="Comma 2 7 5 2 5 3" xfId="7868"/>
    <cellStyle name="Comma 2 7 5 2 5 3 2" xfId="7869"/>
    <cellStyle name="Comma 2 7 5 2 5 3 3" xfId="7870"/>
    <cellStyle name="Comma 2 7 5 2 5 4" xfId="7871"/>
    <cellStyle name="Comma 2 7 5 2 5 4 2" xfId="7872"/>
    <cellStyle name="Comma 2 7 5 2 5 4 3" xfId="7873"/>
    <cellStyle name="Comma 2 7 5 2 5 5" xfId="7874"/>
    <cellStyle name="Comma 2 7 5 2 5 5 2" xfId="7875"/>
    <cellStyle name="Comma 2 7 5 2 5 5 3" xfId="7876"/>
    <cellStyle name="Comma 2 7 5 2 5 6" xfId="7877"/>
    <cellStyle name="Comma 2 7 5 2 5 7" xfId="7878"/>
    <cellStyle name="Comma 2 7 5 2 6" xfId="7879"/>
    <cellStyle name="Comma 2 7 5 2 6 2" xfId="7880"/>
    <cellStyle name="Comma 2 7 5 2 6 3" xfId="7881"/>
    <cellStyle name="Comma 2 7 5 2 7" xfId="7882"/>
    <cellStyle name="Comma 2 7 5 2 7 2" xfId="7883"/>
    <cellStyle name="Comma 2 7 5 2 7 3" xfId="7884"/>
    <cellStyle name="Comma 2 7 5 2 8" xfId="7885"/>
    <cellStyle name="Comma 2 7 5 2 8 2" xfId="7886"/>
    <cellStyle name="Comma 2 7 5 2 8 3" xfId="7887"/>
    <cellStyle name="Comma 2 7 5 2 9" xfId="7888"/>
    <cellStyle name="Comma 2 7 5 2 9 2" xfId="7889"/>
    <cellStyle name="Comma 2 7 5 2 9 3" xfId="7890"/>
    <cellStyle name="Comma 2 7 5 3" xfId="7891"/>
    <cellStyle name="Comma 2 7 5 3 2" xfId="7892"/>
    <cellStyle name="Comma 2 7 5 3 2 2" xfId="7893"/>
    <cellStyle name="Comma 2 7 5 3 2 2 2" xfId="7894"/>
    <cellStyle name="Comma 2 7 5 3 2 2 3" xfId="7895"/>
    <cellStyle name="Comma 2 7 5 3 2 3" xfId="7896"/>
    <cellStyle name="Comma 2 7 5 3 2 3 2" xfId="7897"/>
    <cellStyle name="Comma 2 7 5 3 2 3 3" xfId="7898"/>
    <cellStyle name="Comma 2 7 5 3 2 4" xfId="7899"/>
    <cellStyle name="Comma 2 7 5 3 2 4 2" xfId="7900"/>
    <cellStyle name="Comma 2 7 5 3 2 4 3" xfId="7901"/>
    <cellStyle name="Comma 2 7 5 3 2 5" xfId="7902"/>
    <cellStyle name="Comma 2 7 5 3 2 5 2" xfId="7903"/>
    <cellStyle name="Comma 2 7 5 3 2 5 3" xfId="7904"/>
    <cellStyle name="Comma 2 7 5 3 2 6" xfId="7905"/>
    <cellStyle name="Comma 2 7 5 3 2 7" xfId="7906"/>
    <cellStyle name="Comma 2 7 5 3 3" xfId="7907"/>
    <cellStyle name="Comma 2 7 5 3 3 2" xfId="7908"/>
    <cellStyle name="Comma 2 7 5 3 3 3" xfId="7909"/>
    <cellStyle name="Comma 2 7 5 3 4" xfId="7910"/>
    <cellStyle name="Comma 2 7 5 3 4 2" xfId="7911"/>
    <cellStyle name="Comma 2 7 5 3 4 3" xfId="7912"/>
    <cellStyle name="Comma 2 7 5 3 5" xfId="7913"/>
    <cellStyle name="Comma 2 7 5 3 5 2" xfId="7914"/>
    <cellStyle name="Comma 2 7 5 3 5 3" xfId="7915"/>
    <cellStyle name="Comma 2 7 5 3 6" xfId="7916"/>
    <cellStyle name="Comma 2 7 5 3 6 2" xfId="7917"/>
    <cellStyle name="Comma 2 7 5 3 6 3" xfId="7918"/>
    <cellStyle name="Comma 2 7 5 3 7" xfId="7919"/>
    <cellStyle name="Comma 2 7 5 3 8" xfId="7920"/>
    <cellStyle name="Comma 2 7 5 4" xfId="7921"/>
    <cellStyle name="Comma 2 7 5 4 2" xfId="7922"/>
    <cellStyle name="Comma 2 7 5 4 2 2" xfId="7923"/>
    <cellStyle name="Comma 2 7 5 4 2 2 2" xfId="7924"/>
    <cellStyle name="Comma 2 7 5 4 2 2 3" xfId="7925"/>
    <cellStyle name="Comma 2 7 5 4 2 3" xfId="7926"/>
    <cellStyle name="Comma 2 7 5 4 2 3 2" xfId="7927"/>
    <cellStyle name="Comma 2 7 5 4 2 3 3" xfId="7928"/>
    <cellStyle name="Comma 2 7 5 4 2 4" xfId="7929"/>
    <cellStyle name="Comma 2 7 5 4 2 4 2" xfId="7930"/>
    <cellStyle name="Comma 2 7 5 4 2 4 3" xfId="7931"/>
    <cellStyle name="Comma 2 7 5 4 2 5" xfId="7932"/>
    <cellStyle name="Comma 2 7 5 4 2 5 2" xfId="7933"/>
    <cellStyle name="Comma 2 7 5 4 2 5 3" xfId="7934"/>
    <cellStyle name="Comma 2 7 5 4 2 6" xfId="7935"/>
    <cellStyle name="Comma 2 7 5 4 2 7" xfId="7936"/>
    <cellStyle name="Comma 2 7 5 4 3" xfId="7937"/>
    <cellStyle name="Comma 2 7 5 4 3 2" xfId="7938"/>
    <cellStyle name="Comma 2 7 5 4 3 3" xfId="7939"/>
    <cellStyle name="Comma 2 7 5 4 4" xfId="7940"/>
    <cellStyle name="Comma 2 7 5 4 4 2" xfId="7941"/>
    <cellStyle name="Comma 2 7 5 4 4 3" xfId="7942"/>
    <cellStyle name="Comma 2 7 5 4 5" xfId="7943"/>
    <cellStyle name="Comma 2 7 5 4 5 2" xfId="7944"/>
    <cellStyle name="Comma 2 7 5 4 5 3" xfId="7945"/>
    <cellStyle name="Comma 2 7 5 4 6" xfId="7946"/>
    <cellStyle name="Comma 2 7 5 4 6 2" xfId="7947"/>
    <cellStyle name="Comma 2 7 5 4 6 3" xfId="7948"/>
    <cellStyle name="Comma 2 7 5 4 7" xfId="7949"/>
    <cellStyle name="Comma 2 7 5 4 8" xfId="7950"/>
    <cellStyle name="Comma 2 7 5 5" xfId="7951"/>
    <cellStyle name="Comma 2 7 5 5 2" xfId="7952"/>
    <cellStyle name="Comma 2 7 5 5 2 2" xfId="7953"/>
    <cellStyle name="Comma 2 7 5 5 2 3" xfId="7954"/>
    <cellStyle name="Comma 2 7 5 5 3" xfId="7955"/>
    <cellStyle name="Comma 2 7 5 5 3 2" xfId="7956"/>
    <cellStyle name="Comma 2 7 5 5 3 3" xfId="7957"/>
    <cellStyle name="Comma 2 7 5 5 4" xfId="7958"/>
    <cellStyle name="Comma 2 7 5 5 4 2" xfId="7959"/>
    <cellStyle name="Comma 2 7 5 5 4 3" xfId="7960"/>
    <cellStyle name="Comma 2 7 5 5 5" xfId="7961"/>
    <cellStyle name="Comma 2 7 5 5 5 2" xfId="7962"/>
    <cellStyle name="Comma 2 7 5 5 5 3" xfId="7963"/>
    <cellStyle name="Comma 2 7 5 5 6" xfId="7964"/>
    <cellStyle name="Comma 2 7 5 5 7" xfId="7965"/>
    <cellStyle name="Comma 2 7 5 6" xfId="7966"/>
    <cellStyle name="Comma 2 7 5 6 2" xfId="7967"/>
    <cellStyle name="Comma 2 7 5 6 2 2" xfId="7968"/>
    <cellStyle name="Comma 2 7 5 6 2 3" xfId="7969"/>
    <cellStyle name="Comma 2 7 5 6 3" xfId="7970"/>
    <cellStyle name="Comma 2 7 5 6 3 2" xfId="7971"/>
    <cellStyle name="Comma 2 7 5 6 3 3" xfId="7972"/>
    <cellStyle name="Comma 2 7 5 6 4" xfId="7973"/>
    <cellStyle name="Comma 2 7 5 6 4 2" xfId="7974"/>
    <cellStyle name="Comma 2 7 5 6 4 3" xfId="7975"/>
    <cellStyle name="Comma 2 7 5 6 5" xfId="7976"/>
    <cellStyle name="Comma 2 7 5 6 5 2" xfId="7977"/>
    <cellStyle name="Comma 2 7 5 6 5 3" xfId="7978"/>
    <cellStyle name="Comma 2 7 5 6 6" xfId="7979"/>
    <cellStyle name="Comma 2 7 5 6 7" xfId="7980"/>
    <cellStyle name="Comma 2 7 5 7" xfId="7981"/>
    <cellStyle name="Comma 2 7 5 7 2" xfId="7982"/>
    <cellStyle name="Comma 2 7 5 7 2 2" xfId="7983"/>
    <cellStyle name="Comma 2 7 5 7 2 3" xfId="7984"/>
    <cellStyle name="Comma 2 7 5 7 3" xfId="7985"/>
    <cellStyle name="Comma 2 7 5 7 3 2" xfId="7986"/>
    <cellStyle name="Comma 2 7 5 7 3 3" xfId="7987"/>
    <cellStyle name="Comma 2 7 5 7 4" xfId="7988"/>
    <cellStyle name="Comma 2 7 5 7 4 2" xfId="7989"/>
    <cellStyle name="Comma 2 7 5 7 4 3" xfId="7990"/>
    <cellStyle name="Comma 2 7 5 7 5" xfId="7991"/>
    <cellStyle name="Comma 2 7 5 7 5 2" xfId="7992"/>
    <cellStyle name="Comma 2 7 5 7 5 3" xfId="7993"/>
    <cellStyle name="Comma 2 7 5 7 6" xfId="7994"/>
    <cellStyle name="Comma 2 7 5 7 7" xfId="7995"/>
    <cellStyle name="Comma 2 7 5 8" xfId="7996"/>
    <cellStyle name="Comma 2 7 5 8 2" xfId="7997"/>
    <cellStyle name="Comma 2 7 5 8 2 2" xfId="7998"/>
    <cellStyle name="Comma 2 7 5 8 2 3" xfId="7999"/>
    <cellStyle name="Comma 2 7 5 8 3" xfId="8000"/>
    <cellStyle name="Comma 2 7 5 8 3 2" xfId="8001"/>
    <cellStyle name="Comma 2 7 5 8 3 3" xfId="8002"/>
    <cellStyle name="Comma 2 7 5 8 4" xfId="8003"/>
    <cellStyle name="Comma 2 7 5 8 4 2" xfId="8004"/>
    <cellStyle name="Comma 2 7 5 8 4 3" xfId="8005"/>
    <cellStyle name="Comma 2 7 5 8 5" xfId="8006"/>
    <cellStyle name="Comma 2 7 5 8 5 2" xfId="8007"/>
    <cellStyle name="Comma 2 7 5 8 5 3" xfId="8008"/>
    <cellStyle name="Comma 2 7 5 8 6" xfId="8009"/>
    <cellStyle name="Comma 2 7 5 8 7" xfId="8010"/>
    <cellStyle name="Comma 2 7 5 9" xfId="8011"/>
    <cellStyle name="Comma 2 7 5 9 2" xfId="8012"/>
    <cellStyle name="Comma 2 7 5 9 3" xfId="8013"/>
    <cellStyle name="Comma 2 7 6" xfId="8014"/>
    <cellStyle name="Comma 2 7 6 10" xfId="8015"/>
    <cellStyle name="Comma 2 7 6 11" xfId="8016"/>
    <cellStyle name="Comma 2 7 6 2" xfId="8017"/>
    <cellStyle name="Comma 2 7 6 2 2" xfId="8018"/>
    <cellStyle name="Comma 2 7 6 2 2 2" xfId="8019"/>
    <cellStyle name="Comma 2 7 6 2 2 2 2" xfId="8020"/>
    <cellStyle name="Comma 2 7 6 2 2 2 3" xfId="8021"/>
    <cellStyle name="Comma 2 7 6 2 2 3" xfId="8022"/>
    <cellStyle name="Comma 2 7 6 2 2 3 2" xfId="8023"/>
    <cellStyle name="Comma 2 7 6 2 2 3 3" xfId="8024"/>
    <cellStyle name="Comma 2 7 6 2 2 4" xfId="8025"/>
    <cellStyle name="Comma 2 7 6 2 2 4 2" xfId="8026"/>
    <cellStyle name="Comma 2 7 6 2 2 4 3" xfId="8027"/>
    <cellStyle name="Comma 2 7 6 2 2 5" xfId="8028"/>
    <cellStyle name="Comma 2 7 6 2 2 5 2" xfId="8029"/>
    <cellStyle name="Comma 2 7 6 2 2 5 3" xfId="8030"/>
    <cellStyle name="Comma 2 7 6 2 2 6" xfId="8031"/>
    <cellStyle name="Comma 2 7 6 2 2 7" xfId="8032"/>
    <cellStyle name="Comma 2 7 6 2 3" xfId="8033"/>
    <cellStyle name="Comma 2 7 6 2 3 2" xfId="8034"/>
    <cellStyle name="Comma 2 7 6 2 3 3" xfId="8035"/>
    <cellStyle name="Comma 2 7 6 2 4" xfId="8036"/>
    <cellStyle name="Comma 2 7 6 2 4 2" xfId="8037"/>
    <cellStyle name="Comma 2 7 6 2 4 3" xfId="8038"/>
    <cellStyle name="Comma 2 7 6 2 5" xfId="8039"/>
    <cellStyle name="Comma 2 7 6 2 5 2" xfId="8040"/>
    <cellStyle name="Comma 2 7 6 2 5 3" xfId="8041"/>
    <cellStyle name="Comma 2 7 6 2 6" xfId="8042"/>
    <cellStyle name="Comma 2 7 6 2 6 2" xfId="8043"/>
    <cellStyle name="Comma 2 7 6 2 6 3" xfId="8044"/>
    <cellStyle name="Comma 2 7 6 2 7" xfId="8045"/>
    <cellStyle name="Comma 2 7 6 2 8" xfId="8046"/>
    <cellStyle name="Comma 2 7 6 3" xfId="8047"/>
    <cellStyle name="Comma 2 7 6 3 2" xfId="8048"/>
    <cellStyle name="Comma 2 7 6 3 2 2" xfId="8049"/>
    <cellStyle name="Comma 2 7 6 3 2 3" xfId="8050"/>
    <cellStyle name="Comma 2 7 6 3 3" xfId="8051"/>
    <cellStyle name="Comma 2 7 6 3 3 2" xfId="8052"/>
    <cellStyle name="Comma 2 7 6 3 3 3" xfId="8053"/>
    <cellStyle name="Comma 2 7 6 3 4" xfId="8054"/>
    <cellStyle name="Comma 2 7 6 3 4 2" xfId="8055"/>
    <cellStyle name="Comma 2 7 6 3 4 3" xfId="8056"/>
    <cellStyle name="Comma 2 7 6 3 5" xfId="8057"/>
    <cellStyle name="Comma 2 7 6 3 5 2" xfId="8058"/>
    <cellStyle name="Comma 2 7 6 3 5 3" xfId="8059"/>
    <cellStyle name="Comma 2 7 6 3 6" xfId="8060"/>
    <cellStyle name="Comma 2 7 6 3 7" xfId="8061"/>
    <cellStyle name="Comma 2 7 6 4" xfId="8062"/>
    <cellStyle name="Comma 2 7 6 4 2" xfId="8063"/>
    <cellStyle name="Comma 2 7 6 4 2 2" xfId="8064"/>
    <cellStyle name="Comma 2 7 6 4 2 3" xfId="8065"/>
    <cellStyle name="Comma 2 7 6 4 3" xfId="8066"/>
    <cellStyle name="Comma 2 7 6 4 3 2" xfId="8067"/>
    <cellStyle name="Comma 2 7 6 4 3 3" xfId="8068"/>
    <cellStyle name="Comma 2 7 6 4 4" xfId="8069"/>
    <cellStyle name="Comma 2 7 6 4 4 2" xfId="8070"/>
    <cellStyle name="Comma 2 7 6 4 4 3" xfId="8071"/>
    <cellStyle name="Comma 2 7 6 4 5" xfId="8072"/>
    <cellStyle name="Comma 2 7 6 4 5 2" xfId="8073"/>
    <cellStyle name="Comma 2 7 6 4 5 3" xfId="8074"/>
    <cellStyle name="Comma 2 7 6 4 6" xfId="8075"/>
    <cellStyle name="Comma 2 7 6 4 7" xfId="8076"/>
    <cellStyle name="Comma 2 7 6 5" xfId="8077"/>
    <cellStyle name="Comma 2 7 6 5 2" xfId="8078"/>
    <cellStyle name="Comma 2 7 6 5 2 2" xfId="8079"/>
    <cellStyle name="Comma 2 7 6 5 2 3" xfId="8080"/>
    <cellStyle name="Comma 2 7 6 5 3" xfId="8081"/>
    <cellStyle name="Comma 2 7 6 5 3 2" xfId="8082"/>
    <cellStyle name="Comma 2 7 6 5 3 3" xfId="8083"/>
    <cellStyle name="Comma 2 7 6 5 4" xfId="8084"/>
    <cellStyle name="Comma 2 7 6 5 4 2" xfId="8085"/>
    <cellStyle name="Comma 2 7 6 5 4 3" xfId="8086"/>
    <cellStyle name="Comma 2 7 6 5 5" xfId="8087"/>
    <cellStyle name="Comma 2 7 6 5 5 2" xfId="8088"/>
    <cellStyle name="Comma 2 7 6 5 5 3" xfId="8089"/>
    <cellStyle name="Comma 2 7 6 5 6" xfId="8090"/>
    <cellStyle name="Comma 2 7 6 5 7" xfId="8091"/>
    <cellStyle name="Comma 2 7 6 6" xfId="8092"/>
    <cellStyle name="Comma 2 7 6 6 2" xfId="8093"/>
    <cellStyle name="Comma 2 7 6 6 3" xfId="8094"/>
    <cellStyle name="Comma 2 7 6 7" xfId="8095"/>
    <cellStyle name="Comma 2 7 6 7 2" xfId="8096"/>
    <cellStyle name="Comma 2 7 6 7 3" xfId="8097"/>
    <cellStyle name="Comma 2 7 6 8" xfId="8098"/>
    <cellStyle name="Comma 2 7 6 8 2" xfId="8099"/>
    <cellStyle name="Comma 2 7 6 8 3" xfId="8100"/>
    <cellStyle name="Comma 2 7 6 9" xfId="8101"/>
    <cellStyle name="Comma 2 7 6 9 2" xfId="8102"/>
    <cellStyle name="Comma 2 7 6 9 3" xfId="8103"/>
    <cellStyle name="Comma 2 7 7" xfId="8104"/>
    <cellStyle name="Comma 2 7 7 10" xfId="8105"/>
    <cellStyle name="Comma 2 7 7 11" xfId="8106"/>
    <cellStyle name="Comma 2 7 7 2" xfId="8107"/>
    <cellStyle name="Comma 2 7 7 2 2" xfId="8108"/>
    <cellStyle name="Comma 2 7 7 2 2 2" xfId="8109"/>
    <cellStyle name="Comma 2 7 7 2 2 2 2" xfId="8110"/>
    <cellStyle name="Comma 2 7 7 2 2 2 3" xfId="8111"/>
    <cellStyle name="Comma 2 7 7 2 2 3" xfId="8112"/>
    <cellStyle name="Comma 2 7 7 2 2 3 2" xfId="8113"/>
    <cellStyle name="Comma 2 7 7 2 2 3 3" xfId="8114"/>
    <cellStyle name="Comma 2 7 7 2 2 4" xfId="8115"/>
    <cellStyle name="Comma 2 7 7 2 2 4 2" xfId="8116"/>
    <cellStyle name="Comma 2 7 7 2 2 4 3" xfId="8117"/>
    <cellStyle name="Comma 2 7 7 2 2 5" xfId="8118"/>
    <cellStyle name="Comma 2 7 7 2 2 5 2" xfId="8119"/>
    <cellStyle name="Comma 2 7 7 2 2 5 3" xfId="8120"/>
    <cellStyle name="Comma 2 7 7 2 2 6" xfId="8121"/>
    <cellStyle name="Comma 2 7 7 2 2 7" xfId="8122"/>
    <cellStyle name="Comma 2 7 7 2 3" xfId="8123"/>
    <cellStyle name="Comma 2 7 7 2 3 2" xfId="8124"/>
    <cellStyle name="Comma 2 7 7 2 3 3" xfId="8125"/>
    <cellStyle name="Comma 2 7 7 2 4" xfId="8126"/>
    <cellStyle name="Comma 2 7 7 2 4 2" xfId="8127"/>
    <cellStyle name="Comma 2 7 7 2 4 3" xfId="8128"/>
    <cellStyle name="Comma 2 7 7 2 5" xfId="8129"/>
    <cellStyle name="Comma 2 7 7 2 5 2" xfId="8130"/>
    <cellStyle name="Comma 2 7 7 2 5 3" xfId="8131"/>
    <cellStyle name="Comma 2 7 7 2 6" xfId="8132"/>
    <cellStyle name="Comma 2 7 7 2 6 2" xfId="8133"/>
    <cellStyle name="Comma 2 7 7 2 6 3" xfId="8134"/>
    <cellStyle name="Comma 2 7 7 2 7" xfId="8135"/>
    <cellStyle name="Comma 2 7 7 2 8" xfId="8136"/>
    <cellStyle name="Comma 2 7 7 3" xfId="8137"/>
    <cellStyle name="Comma 2 7 7 3 2" xfId="8138"/>
    <cellStyle name="Comma 2 7 7 3 2 2" xfId="8139"/>
    <cellStyle name="Comma 2 7 7 3 2 3" xfId="8140"/>
    <cellStyle name="Comma 2 7 7 3 3" xfId="8141"/>
    <cellStyle name="Comma 2 7 7 3 3 2" xfId="8142"/>
    <cellStyle name="Comma 2 7 7 3 3 3" xfId="8143"/>
    <cellStyle name="Comma 2 7 7 3 4" xfId="8144"/>
    <cellStyle name="Comma 2 7 7 3 4 2" xfId="8145"/>
    <cellStyle name="Comma 2 7 7 3 4 3" xfId="8146"/>
    <cellStyle name="Comma 2 7 7 3 5" xfId="8147"/>
    <cellStyle name="Comma 2 7 7 3 5 2" xfId="8148"/>
    <cellStyle name="Comma 2 7 7 3 5 3" xfId="8149"/>
    <cellStyle name="Comma 2 7 7 3 6" xfId="8150"/>
    <cellStyle name="Comma 2 7 7 3 7" xfId="8151"/>
    <cellStyle name="Comma 2 7 7 4" xfId="8152"/>
    <cellStyle name="Comma 2 7 7 4 2" xfId="8153"/>
    <cellStyle name="Comma 2 7 7 4 2 2" xfId="8154"/>
    <cellStyle name="Comma 2 7 7 4 2 3" xfId="8155"/>
    <cellStyle name="Comma 2 7 7 4 3" xfId="8156"/>
    <cellStyle name="Comma 2 7 7 4 3 2" xfId="8157"/>
    <cellStyle name="Comma 2 7 7 4 3 3" xfId="8158"/>
    <cellStyle name="Comma 2 7 7 4 4" xfId="8159"/>
    <cellStyle name="Comma 2 7 7 4 4 2" xfId="8160"/>
    <cellStyle name="Comma 2 7 7 4 4 3" xfId="8161"/>
    <cellStyle name="Comma 2 7 7 4 5" xfId="8162"/>
    <cellStyle name="Comma 2 7 7 4 5 2" xfId="8163"/>
    <cellStyle name="Comma 2 7 7 4 5 3" xfId="8164"/>
    <cellStyle name="Comma 2 7 7 4 6" xfId="8165"/>
    <cellStyle name="Comma 2 7 7 4 7" xfId="8166"/>
    <cellStyle name="Comma 2 7 7 5" xfId="8167"/>
    <cellStyle name="Comma 2 7 7 5 2" xfId="8168"/>
    <cellStyle name="Comma 2 7 7 5 2 2" xfId="8169"/>
    <cellStyle name="Comma 2 7 7 5 2 3" xfId="8170"/>
    <cellStyle name="Comma 2 7 7 5 3" xfId="8171"/>
    <cellStyle name="Comma 2 7 7 5 3 2" xfId="8172"/>
    <cellStyle name="Comma 2 7 7 5 3 3" xfId="8173"/>
    <cellStyle name="Comma 2 7 7 5 4" xfId="8174"/>
    <cellStyle name="Comma 2 7 7 5 4 2" xfId="8175"/>
    <cellStyle name="Comma 2 7 7 5 4 3" xfId="8176"/>
    <cellStyle name="Comma 2 7 7 5 5" xfId="8177"/>
    <cellStyle name="Comma 2 7 7 5 5 2" xfId="8178"/>
    <cellStyle name="Comma 2 7 7 5 5 3" xfId="8179"/>
    <cellStyle name="Comma 2 7 7 5 6" xfId="8180"/>
    <cellStyle name="Comma 2 7 7 5 7" xfId="8181"/>
    <cellStyle name="Comma 2 7 7 6" xfId="8182"/>
    <cellStyle name="Comma 2 7 7 6 2" xfId="8183"/>
    <cellStyle name="Comma 2 7 7 6 3" xfId="8184"/>
    <cellStyle name="Comma 2 7 7 7" xfId="8185"/>
    <cellStyle name="Comma 2 7 7 7 2" xfId="8186"/>
    <cellStyle name="Comma 2 7 7 7 3" xfId="8187"/>
    <cellStyle name="Comma 2 7 7 8" xfId="8188"/>
    <cellStyle name="Comma 2 7 7 8 2" xfId="8189"/>
    <cellStyle name="Comma 2 7 7 8 3" xfId="8190"/>
    <cellStyle name="Comma 2 7 7 9" xfId="8191"/>
    <cellStyle name="Comma 2 7 7 9 2" xfId="8192"/>
    <cellStyle name="Comma 2 7 7 9 3" xfId="8193"/>
    <cellStyle name="Comma 2 7 8" xfId="8194"/>
    <cellStyle name="Comma 2 7 8 10" xfId="8195"/>
    <cellStyle name="Comma 2 7 8 11" xfId="8196"/>
    <cellStyle name="Comma 2 7 8 2" xfId="8197"/>
    <cellStyle name="Comma 2 7 8 2 2" xfId="8198"/>
    <cellStyle name="Comma 2 7 8 2 2 2" xfId="8199"/>
    <cellStyle name="Comma 2 7 8 2 2 2 2" xfId="8200"/>
    <cellStyle name="Comma 2 7 8 2 2 2 3" xfId="8201"/>
    <cellStyle name="Comma 2 7 8 2 2 3" xfId="8202"/>
    <cellStyle name="Comma 2 7 8 2 2 3 2" xfId="8203"/>
    <cellStyle name="Comma 2 7 8 2 2 3 3" xfId="8204"/>
    <cellStyle name="Comma 2 7 8 2 2 4" xfId="8205"/>
    <cellStyle name="Comma 2 7 8 2 2 4 2" xfId="8206"/>
    <cellStyle name="Comma 2 7 8 2 2 4 3" xfId="8207"/>
    <cellStyle name="Comma 2 7 8 2 2 5" xfId="8208"/>
    <cellStyle name="Comma 2 7 8 2 2 5 2" xfId="8209"/>
    <cellStyle name="Comma 2 7 8 2 2 5 3" xfId="8210"/>
    <cellStyle name="Comma 2 7 8 2 2 6" xfId="8211"/>
    <cellStyle name="Comma 2 7 8 2 2 7" xfId="8212"/>
    <cellStyle name="Comma 2 7 8 2 3" xfId="8213"/>
    <cellStyle name="Comma 2 7 8 2 3 2" xfId="8214"/>
    <cellStyle name="Comma 2 7 8 2 3 3" xfId="8215"/>
    <cellStyle name="Comma 2 7 8 2 4" xfId="8216"/>
    <cellStyle name="Comma 2 7 8 2 4 2" xfId="8217"/>
    <cellStyle name="Comma 2 7 8 2 4 3" xfId="8218"/>
    <cellStyle name="Comma 2 7 8 2 5" xfId="8219"/>
    <cellStyle name="Comma 2 7 8 2 5 2" xfId="8220"/>
    <cellStyle name="Comma 2 7 8 2 5 3" xfId="8221"/>
    <cellStyle name="Comma 2 7 8 2 6" xfId="8222"/>
    <cellStyle name="Comma 2 7 8 2 6 2" xfId="8223"/>
    <cellStyle name="Comma 2 7 8 2 6 3" xfId="8224"/>
    <cellStyle name="Comma 2 7 8 2 7" xfId="8225"/>
    <cellStyle name="Comma 2 7 8 2 8" xfId="8226"/>
    <cellStyle name="Comma 2 7 8 3" xfId="8227"/>
    <cellStyle name="Comma 2 7 8 3 2" xfId="8228"/>
    <cellStyle name="Comma 2 7 8 3 2 2" xfId="8229"/>
    <cellStyle name="Comma 2 7 8 3 2 3" xfId="8230"/>
    <cellStyle name="Comma 2 7 8 3 3" xfId="8231"/>
    <cellStyle name="Comma 2 7 8 3 3 2" xfId="8232"/>
    <cellStyle name="Comma 2 7 8 3 3 3" xfId="8233"/>
    <cellStyle name="Comma 2 7 8 3 4" xfId="8234"/>
    <cellStyle name="Comma 2 7 8 3 4 2" xfId="8235"/>
    <cellStyle name="Comma 2 7 8 3 4 3" xfId="8236"/>
    <cellStyle name="Comma 2 7 8 3 5" xfId="8237"/>
    <cellStyle name="Comma 2 7 8 3 5 2" xfId="8238"/>
    <cellStyle name="Comma 2 7 8 3 5 3" xfId="8239"/>
    <cellStyle name="Comma 2 7 8 3 6" xfId="8240"/>
    <cellStyle name="Comma 2 7 8 3 7" xfId="8241"/>
    <cellStyle name="Comma 2 7 8 4" xfId="8242"/>
    <cellStyle name="Comma 2 7 8 4 2" xfId="8243"/>
    <cellStyle name="Comma 2 7 8 4 2 2" xfId="8244"/>
    <cellStyle name="Comma 2 7 8 4 2 3" xfId="8245"/>
    <cellStyle name="Comma 2 7 8 4 3" xfId="8246"/>
    <cellStyle name="Comma 2 7 8 4 3 2" xfId="8247"/>
    <cellStyle name="Comma 2 7 8 4 3 3" xfId="8248"/>
    <cellStyle name="Comma 2 7 8 4 4" xfId="8249"/>
    <cellStyle name="Comma 2 7 8 4 4 2" xfId="8250"/>
    <cellStyle name="Comma 2 7 8 4 4 3" xfId="8251"/>
    <cellStyle name="Comma 2 7 8 4 5" xfId="8252"/>
    <cellStyle name="Comma 2 7 8 4 5 2" xfId="8253"/>
    <cellStyle name="Comma 2 7 8 4 5 3" xfId="8254"/>
    <cellStyle name="Comma 2 7 8 4 6" xfId="8255"/>
    <cellStyle name="Comma 2 7 8 4 7" xfId="8256"/>
    <cellStyle name="Comma 2 7 8 5" xfId="8257"/>
    <cellStyle name="Comma 2 7 8 5 2" xfId="8258"/>
    <cellStyle name="Comma 2 7 8 5 2 2" xfId="8259"/>
    <cellStyle name="Comma 2 7 8 5 2 3" xfId="8260"/>
    <cellStyle name="Comma 2 7 8 5 3" xfId="8261"/>
    <cellStyle name="Comma 2 7 8 5 3 2" xfId="8262"/>
    <cellStyle name="Comma 2 7 8 5 3 3" xfId="8263"/>
    <cellStyle name="Comma 2 7 8 5 4" xfId="8264"/>
    <cellStyle name="Comma 2 7 8 5 4 2" xfId="8265"/>
    <cellStyle name="Comma 2 7 8 5 4 3" xfId="8266"/>
    <cellStyle name="Comma 2 7 8 5 5" xfId="8267"/>
    <cellStyle name="Comma 2 7 8 5 5 2" xfId="8268"/>
    <cellStyle name="Comma 2 7 8 5 5 3" xfId="8269"/>
    <cellStyle name="Comma 2 7 8 5 6" xfId="8270"/>
    <cellStyle name="Comma 2 7 8 5 7" xfId="8271"/>
    <cellStyle name="Comma 2 7 8 6" xfId="8272"/>
    <cellStyle name="Comma 2 7 8 6 2" xfId="8273"/>
    <cellStyle name="Comma 2 7 8 6 3" xfId="8274"/>
    <cellStyle name="Comma 2 7 8 7" xfId="8275"/>
    <cellStyle name="Comma 2 7 8 7 2" xfId="8276"/>
    <cellStyle name="Comma 2 7 8 7 3" xfId="8277"/>
    <cellStyle name="Comma 2 7 8 8" xfId="8278"/>
    <cellStyle name="Comma 2 7 8 8 2" xfId="8279"/>
    <cellStyle name="Comma 2 7 8 8 3" xfId="8280"/>
    <cellStyle name="Comma 2 7 8 9" xfId="8281"/>
    <cellStyle name="Comma 2 7 8 9 2" xfId="8282"/>
    <cellStyle name="Comma 2 7 8 9 3" xfId="8283"/>
    <cellStyle name="Comma 2 7 9" xfId="8284"/>
    <cellStyle name="Comma 2 7 9 10" xfId="8285"/>
    <cellStyle name="Comma 2 7 9 11" xfId="8286"/>
    <cellStyle name="Comma 2 7 9 2" xfId="8287"/>
    <cellStyle name="Comma 2 7 9 2 2" xfId="8288"/>
    <cellStyle name="Comma 2 7 9 2 2 2" xfId="8289"/>
    <cellStyle name="Comma 2 7 9 2 2 2 2" xfId="8290"/>
    <cellStyle name="Comma 2 7 9 2 2 2 3" xfId="8291"/>
    <cellStyle name="Comma 2 7 9 2 2 3" xfId="8292"/>
    <cellStyle name="Comma 2 7 9 2 2 3 2" xfId="8293"/>
    <cellStyle name="Comma 2 7 9 2 2 3 3" xfId="8294"/>
    <cellStyle name="Comma 2 7 9 2 2 4" xfId="8295"/>
    <cellStyle name="Comma 2 7 9 2 2 4 2" xfId="8296"/>
    <cellStyle name="Comma 2 7 9 2 2 4 3" xfId="8297"/>
    <cellStyle name="Comma 2 7 9 2 2 5" xfId="8298"/>
    <cellStyle name="Comma 2 7 9 2 2 5 2" xfId="8299"/>
    <cellStyle name="Comma 2 7 9 2 2 5 3" xfId="8300"/>
    <cellStyle name="Comma 2 7 9 2 2 6" xfId="8301"/>
    <cellStyle name="Comma 2 7 9 2 2 7" xfId="8302"/>
    <cellStyle name="Comma 2 7 9 2 3" xfId="8303"/>
    <cellStyle name="Comma 2 7 9 2 3 2" xfId="8304"/>
    <cellStyle name="Comma 2 7 9 2 3 3" xfId="8305"/>
    <cellStyle name="Comma 2 7 9 2 4" xfId="8306"/>
    <cellStyle name="Comma 2 7 9 2 4 2" xfId="8307"/>
    <cellStyle name="Comma 2 7 9 2 4 3" xfId="8308"/>
    <cellStyle name="Comma 2 7 9 2 5" xfId="8309"/>
    <cellStyle name="Comma 2 7 9 2 5 2" xfId="8310"/>
    <cellStyle name="Comma 2 7 9 2 5 3" xfId="8311"/>
    <cellStyle name="Comma 2 7 9 2 6" xfId="8312"/>
    <cellStyle name="Comma 2 7 9 2 6 2" xfId="8313"/>
    <cellStyle name="Comma 2 7 9 2 6 3" xfId="8314"/>
    <cellStyle name="Comma 2 7 9 2 7" xfId="8315"/>
    <cellStyle name="Comma 2 7 9 2 8" xfId="8316"/>
    <cellStyle name="Comma 2 7 9 3" xfId="8317"/>
    <cellStyle name="Comma 2 7 9 3 2" xfId="8318"/>
    <cellStyle name="Comma 2 7 9 3 2 2" xfId="8319"/>
    <cellStyle name="Comma 2 7 9 3 2 3" xfId="8320"/>
    <cellStyle name="Comma 2 7 9 3 3" xfId="8321"/>
    <cellStyle name="Comma 2 7 9 3 3 2" xfId="8322"/>
    <cellStyle name="Comma 2 7 9 3 3 3" xfId="8323"/>
    <cellStyle name="Comma 2 7 9 3 4" xfId="8324"/>
    <cellStyle name="Comma 2 7 9 3 4 2" xfId="8325"/>
    <cellStyle name="Comma 2 7 9 3 4 3" xfId="8326"/>
    <cellStyle name="Comma 2 7 9 3 5" xfId="8327"/>
    <cellStyle name="Comma 2 7 9 3 5 2" xfId="8328"/>
    <cellStyle name="Comma 2 7 9 3 5 3" xfId="8329"/>
    <cellStyle name="Comma 2 7 9 3 6" xfId="8330"/>
    <cellStyle name="Comma 2 7 9 3 7" xfId="8331"/>
    <cellStyle name="Comma 2 7 9 4" xfId="8332"/>
    <cellStyle name="Comma 2 7 9 4 2" xfId="8333"/>
    <cellStyle name="Comma 2 7 9 4 2 2" xfId="8334"/>
    <cellStyle name="Comma 2 7 9 4 2 3" xfId="8335"/>
    <cellStyle name="Comma 2 7 9 4 3" xfId="8336"/>
    <cellStyle name="Comma 2 7 9 4 3 2" xfId="8337"/>
    <cellStyle name="Comma 2 7 9 4 3 3" xfId="8338"/>
    <cellStyle name="Comma 2 7 9 4 4" xfId="8339"/>
    <cellStyle name="Comma 2 7 9 4 4 2" xfId="8340"/>
    <cellStyle name="Comma 2 7 9 4 4 3" xfId="8341"/>
    <cellStyle name="Comma 2 7 9 4 5" xfId="8342"/>
    <cellStyle name="Comma 2 7 9 4 5 2" xfId="8343"/>
    <cellStyle name="Comma 2 7 9 4 5 3" xfId="8344"/>
    <cellStyle name="Comma 2 7 9 4 6" xfId="8345"/>
    <cellStyle name="Comma 2 7 9 4 7" xfId="8346"/>
    <cellStyle name="Comma 2 7 9 5" xfId="8347"/>
    <cellStyle name="Comma 2 7 9 5 2" xfId="8348"/>
    <cellStyle name="Comma 2 7 9 5 2 2" xfId="8349"/>
    <cellStyle name="Comma 2 7 9 5 2 3" xfId="8350"/>
    <cellStyle name="Comma 2 7 9 5 3" xfId="8351"/>
    <cellStyle name="Comma 2 7 9 5 3 2" xfId="8352"/>
    <cellStyle name="Comma 2 7 9 5 3 3" xfId="8353"/>
    <cellStyle name="Comma 2 7 9 5 4" xfId="8354"/>
    <cellStyle name="Comma 2 7 9 5 4 2" xfId="8355"/>
    <cellStyle name="Comma 2 7 9 5 4 3" xfId="8356"/>
    <cellStyle name="Comma 2 7 9 5 5" xfId="8357"/>
    <cellStyle name="Comma 2 7 9 5 5 2" xfId="8358"/>
    <cellStyle name="Comma 2 7 9 5 5 3" xfId="8359"/>
    <cellStyle name="Comma 2 7 9 5 6" xfId="8360"/>
    <cellStyle name="Comma 2 7 9 5 7" xfId="8361"/>
    <cellStyle name="Comma 2 7 9 6" xfId="8362"/>
    <cellStyle name="Comma 2 7 9 6 2" xfId="8363"/>
    <cellStyle name="Comma 2 7 9 6 3" xfId="8364"/>
    <cellStyle name="Comma 2 7 9 7" xfId="8365"/>
    <cellStyle name="Comma 2 7 9 7 2" xfId="8366"/>
    <cellStyle name="Comma 2 7 9 7 3" xfId="8367"/>
    <cellStyle name="Comma 2 7 9 8" xfId="8368"/>
    <cellStyle name="Comma 2 7 9 8 2" xfId="8369"/>
    <cellStyle name="Comma 2 7 9 8 3" xfId="8370"/>
    <cellStyle name="Comma 2 7 9 9" xfId="8371"/>
    <cellStyle name="Comma 2 7 9 9 2" xfId="8372"/>
    <cellStyle name="Comma 2 7 9 9 3" xfId="8373"/>
    <cellStyle name="Comma 2 8" xfId="8374"/>
    <cellStyle name="Comma 2 8 10" xfId="8375"/>
    <cellStyle name="Comma 2 8 10 2" xfId="8376"/>
    <cellStyle name="Comma 2 8 10 2 2" xfId="8377"/>
    <cellStyle name="Comma 2 8 10 2 3" xfId="8378"/>
    <cellStyle name="Comma 2 8 10 3" xfId="8379"/>
    <cellStyle name="Comma 2 8 10 3 2" xfId="8380"/>
    <cellStyle name="Comma 2 8 10 3 3" xfId="8381"/>
    <cellStyle name="Comma 2 8 10 4" xfId="8382"/>
    <cellStyle name="Comma 2 8 10 4 2" xfId="8383"/>
    <cellStyle name="Comma 2 8 10 4 3" xfId="8384"/>
    <cellStyle name="Comma 2 8 10 5" xfId="8385"/>
    <cellStyle name="Comma 2 8 10 5 2" xfId="8386"/>
    <cellStyle name="Comma 2 8 10 5 3" xfId="8387"/>
    <cellStyle name="Comma 2 8 10 6" xfId="8388"/>
    <cellStyle name="Comma 2 8 10 7" xfId="8389"/>
    <cellStyle name="Comma 2 8 11" xfId="8390"/>
    <cellStyle name="Comma 2 8 11 2" xfId="8391"/>
    <cellStyle name="Comma 2 8 11 3" xfId="8392"/>
    <cellStyle name="Comma 2 8 12" xfId="8393"/>
    <cellStyle name="Comma 2 8 12 2" xfId="8394"/>
    <cellStyle name="Comma 2 8 12 3" xfId="8395"/>
    <cellStyle name="Comma 2 8 13" xfId="8396"/>
    <cellStyle name="Comma 2 8 13 2" xfId="8397"/>
    <cellStyle name="Comma 2 8 13 3" xfId="8398"/>
    <cellStyle name="Comma 2 8 14" xfId="8399"/>
    <cellStyle name="Comma 2 8 14 2" xfId="8400"/>
    <cellStyle name="Comma 2 8 14 3" xfId="8401"/>
    <cellStyle name="Comma 2 8 15" xfId="8402"/>
    <cellStyle name="Comma 2 8 16" xfId="8403"/>
    <cellStyle name="Comma 2 8 2" xfId="8404"/>
    <cellStyle name="Comma 2 8 2 10" xfId="8405"/>
    <cellStyle name="Comma 2 8 2 10 2" xfId="8406"/>
    <cellStyle name="Comma 2 8 2 10 3" xfId="8407"/>
    <cellStyle name="Comma 2 8 2 11" xfId="8408"/>
    <cellStyle name="Comma 2 8 2 11 2" xfId="8409"/>
    <cellStyle name="Comma 2 8 2 11 3" xfId="8410"/>
    <cellStyle name="Comma 2 8 2 12" xfId="8411"/>
    <cellStyle name="Comma 2 8 2 12 2" xfId="8412"/>
    <cellStyle name="Comma 2 8 2 12 3" xfId="8413"/>
    <cellStyle name="Comma 2 8 2 13" xfId="8414"/>
    <cellStyle name="Comma 2 8 2 13 2" xfId="8415"/>
    <cellStyle name="Comma 2 8 2 13 3" xfId="8416"/>
    <cellStyle name="Comma 2 8 2 14" xfId="8417"/>
    <cellStyle name="Comma 2 8 2 15" xfId="8418"/>
    <cellStyle name="Comma 2 8 2 2" xfId="8419"/>
    <cellStyle name="Comma 2 8 2 2 10" xfId="8420"/>
    <cellStyle name="Comma 2 8 2 2 10 2" xfId="8421"/>
    <cellStyle name="Comma 2 8 2 2 10 3" xfId="8422"/>
    <cellStyle name="Comma 2 8 2 2 11" xfId="8423"/>
    <cellStyle name="Comma 2 8 2 2 11 2" xfId="8424"/>
    <cellStyle name="Comma 2 8 2 2 11 3" xfId="8425"/>
    <cellStyle name="Comma 2 8 2 2 12" xfId="8426"/>
    <cellStyle name="Comma 2 8 2 2 12 2" xfId="8427"/>
    <cellStyle name="Comma 2 8 2 2 12 3" xfId="8428"/>
    <cellStyle name="Comma 2 8 2 2 13" xfId="8429"/>
    <cellStyle name="Comma 2 8 2 2 14" xfId="8430"/>
    <cellStyle name="Comma 2 8 2 2 2" xfId="8431"/>
    <cellStyle name="Comma 2 8 2 2 2 10" xfId="8432"/>
    <cellStyle name="Comma 2 8 2 2 2 11" xfId="8433"/>
    <cellStyle name="Comma 2 8 2 2 2 2" xfId="8434"/>
    <cellStyle name="Comma 2 8 2 2 2 2 2" xfId="8435"/>
    <cellStyle name="Comma 2 8 2 2 2 2 2 2" xfId="8436"/>
    <cellStyle name="Comma 2 8 2 2 2 2 2 2 2" xfId="8437"/>
    <cellStyle name="Comma 2 8 2 2 2 2 2 2 3" xfId="8438"/>
    <cellStyle name="Comma 2 8 2 2 2 2 2 3" xfId="8439"/>
    <cellStyle name="Comma 2 8 2 2 2 2 2 3 2" xfId="8440"/>
    <cellStyle name="Comma 2 8 2 2 2 2 2 3 3" xfId="8441"/>
    <cellStyle name="Comma 2 8 2 2 2 2 2 4" xfId="8442"/>
    <cellStyle name="Comma 2 8 2 2 2 2 2 4 2" xfId="8443"/>
    <cellStyle name="Comma 2 8 2 2 2 2 2 4 3" xfId="8444"/>
    <cellStyle name="Comma 2 8 2 2 2 2 2 5" xfId="8445"/>
    <cellStyle name="Comma 2 8 2 2 2 2 2 5 2" xfId="8446"/>
    <cellStyle name="Comma 2 8 2 2 2 2 2 5 3" xfId="8447"/>
    <cellStyle name="Comma 2 8 2 2 2 2 2 6" xfId="8448"/>
    <cellStyle name="Comma 2 8 2 2 2 2 2 7" xfId="8449"/>
    <cellStyle name="Comma 2 8 2 2 2 2 3" xfId="8450"/>
    <cellStyle name="Comma 2 8 2 2 2 2 3 2" xfId="8451"/>
    <cellStyle name="Comma 2 8 2 2 2 2 3 3" xfId="8452"/>
    <cellStyle name="Comma 2 8 2 2 2 2 4" xfId="8453"/>
    <cellStyle name="Comma 2 8 2 2 2 2 4 2" xfId="8454"/>
    <cellStyle name="Comma 2 8 2 2 2 2 4 3" xfId="8455"/>
    <cellStyle name="Comma 2 8 2 2 2 2 5" xfId="8456"/>
    <cellStyle name="Comma 2 8 2 2 2 2 5 2" xfId="8457"/>
    <cellStyle name="Comma 2 8 2 2 2 2 5 3" xfId="8458"/>
    <cellStyle name="Comma 2 8 2 2 2 2 6" xfId="8459"/>
    <cellStyle name="Comma 2 8 2 2 2 2 6 2" xfId="8460"/>
    <cellStyle name="Comma 2 8 2 2 2 2 6 3" xfId="8461"/>
    <cellStyle name="Comma 2 8 2 2 2 2 7" xfId="8462"/>
    <cellStyle name="Comma 2 8 2 2 2 2 8" xfId="8463"/>
    <cellStyle name="Comma 2 8 2 2 2 3" xfId="8464"/>
    <cellStyle name="Comma 2 8 2 2 2 3 2" xfId="8465"/>
    <cellStyle name="Comma 2 8 2 2 2 3 2 2" xfId="8466"/>
    <cellStyle name="Comma 2 8 2 2 2 3 2 3" xfId="8467"/>
    <cellStyle name="Comma 2 8 2 2 2 3 3" xfId="8468"/>
    <cellStyle name="Comma 2 8 2 2 2 3 3 2" xfId="8469"/>
    <cellStyle name="Comma 2 8 2 2 2 3 3 3" xfId="8470"/>
    <cellStyle name="Comma 2 8 2 2 2 3 4" xfId="8471"/>
    <cellStyle name="Comma 2 8 2 2 2 3 4 2" xfId="8472"/>
    <cellStyle name="Comma 2 8 2 2 2 3 4 3" xfId="8473"/>
    <cellStyle name="Comma 2 8 2 2 2 3 5" xfId="8474"/>
    <cellStyle name="Comma 2 8 2 2 2 3 5 2" xfId="8475"/>
    <cellStyle name="Comma 2 8 2 2 2 3 5 3" xfId="8476"/>
    <cellStyle name="Comma 2 8 2 2 2 3 6" xfId="8477"/>
    <cellStyle name="Comma 2 8 2 2 2 3 7" xfId="8478"/>
    <cellStyle name="Comma 2 8 2 2 2 4" xfId="8479"/>
    <cellStyle name="Comma 2 8 2 2 2 4 2" xfId="8480"/>
    <cellStyle name="Comma 2 8 2 2 2 4 2 2" xfId="8481"/>
    <cellStyle name="Comma 2 8 2 2 2 4 2 3" xfId="8482"/>
    <cellStyle name="Comma 2 8 2 2 2 4 3" xfId="8483"/>
    <cellStyle name="Comma 2 8 2 2 2 4 3 2" xfId="8484"/>
    <cellStyle name="Comma 2 8 2 2 2 4 3 3" xfId="8485"/>
    <cellStyle name="Comma 2 8 2 2 2 4 4" xfId="8486"/>
    <cellStyle name="Comma 2 8 2 2 2 4 4 2" xfId="8487"/>
    <cellStyle name="Comma 2 8 2 2 2 4 4 3" xfId="8488"/>
    <cellStyle name="Comma 2 8 2 2 2 4 5" xfId="8489"/>
    <cellStyle name="Comma 2 8 2 2 2 4 5 2" xfId="8490"/>
    <cellStyle name="Comma 2 8 2 2 2 4 5 3" xfId="8491"/>
    <cellStyle name="Comma 2 8 2 2 2 4 6" xfId="8492"/>
    <cellStyle name="Comma 2 8 2 2 2 4 7" xfId="8493"/>
    <cellStyle name="Comma 2 8 2 2 2 5" xfId="8494"/>
    <cellStyle name="Comma 2 8 2 2 2 5 2" xfId="8495"/>
    <cellStyle name="Comma 2 8 2 2 2 5 2 2" xfId="8496"/>
    <cellStyle name="Comma 2 8 2 2 2 5 2 3" xfId="8497"/>
    <cellStyle name="Comma 2 8 2 2 2 5 3" xfId="8498"/>
    <cellStyle name="Comma 2 8 2 2 2 5 3 2" xfId="8499"/>
    <cellStyle name="Comma 2 8 2 2 2 5 3 3" xfId="8500"/>
    <cellStyle name="Comma 2 8 2 2 2 5 4" xfId="8501"/>
    <cellStyle name="Comma 2 8 2 2 2 5 4 2" xfId="8502"/>
    <cellStyle name="Comma 2 8 2 2 2 5 4 3" xfId="8503"/>
    <cellStyle name="Comma 2 8 2 2 2 5 5" xfId="8504"/>
    <cellStyle name="Comma 2 8 2 2 2 5 5 2" xfId="8505"/>
    <cellStyle name="Comma 2 8 2 2 2 5 5 3" xfId="8506"/>
    <cellStyle name="Comma 2 8 2 2 2 5 6" xfId="8507"/>
    <cellStyle name="Comma 2 8 2 2 2 5 7" xfId="8508"/>
    <cellStyle name="Comma 2 8 2 2 2 6" xfId="8509"/>
    <cellStyle name="Comma 2 8 2 2 2 6 2" xfId="8510"/>
    <cellStyle name="Comma 2 8 2 2 2 6 3" xfId="8511"/>
    <cellStyle name="Comma 2 8 2 2 2 7" xfId="8512"/>
    <cellStyle name="Comma 2 8 2 2 2 7 2" xfId="8513"/>
    <cellStyle name="Comma 2 8 2 2 2 7 3" xfId="8514"/>
    <cellStyle name="Comma 2 8 2 2 2 8" xfId="8515"/>
    <cellStyle name="Comma 2 8 2 2 2 8 2" xfId="8516"/>
    <cellStyle name="Comma 2 8 2 2 2 8 3" xfId="8517"/>
    <cellStyle name="Comma 2 8 2 2 2 9" xfId="8518"/>
    <cellStyle name="Comma 2 8 2 2 2 9 2" xfId="8519"/>
    <cellStyle name="Comma 2 8 2 2 2 9 3" xfId="8520"/>
    <cellStyle name="Comma 2 8 2 2 3" xfId="8521"/>
    <cellStyle name="Comma 2 8 2 2 3 2" xfId="8522"/>
    <cellStyle name="Comma 2 8 2 2 3 2 2" xfId="8523"/>
    <cellStyle name="Comma 2 8 2 2 3 2 2 2" xfId="8524"/>
    <cellStyle name="Comma 2 8 2 2 3 2 2 3" xfId="8525"/>
    <cellStyle name="Comma 2 8 2 2 3 2 3" xfId="8526"/>
    <cellStyle name="Comma 2 8 2 2 3 2 3 2" xfId="8527"/>
    <cellStyle name="Comma 2 8 2 2 3 2 3 3" xfId="8528"/>
    <cellStyle name="Comma 2 8 2 2 3 2 4" xfId="8529"/>
    <cellStyle name="Comma 2 8 2 2 3 2 4 2" xfId="8530"/>
    <cellStyle name="Comma 2 8 2 2 3 2 4 3" xfId="8531"/>
    <cellStyle name="Comma 2 8 2 2 3 2 5" xfId="8532"/>
    <cellStyle name="Comma 2 8 2 2 3 2 5 2" xfId="8533"/>
    <cellStyle name="Comma 2 8 2 2 3 2 5 3" xfId="8534"/>
    <cellStyle name="Comma 2 8 2 2 3 2 6" xfId="8535"/>
    <cellStyle name="Comma 2 8 2 2 3 2 7" xfId="8536"/>
    <cellStyle name="Comma 2 8 2 2 3 3" xfId="8537"/>
    <cellStyle name="Comma 2 8 2 2 3 3 2" xfId="8538"/>
    <cellStyle name="Comma 2 8 2 2 3 3 3" xfId="8539"/>
    <cellStyle name="Comma 2 8 2 2 3 4" xfId="8540"/>
    <cellStyle name="Comma 2 8 2 2 3 4 2" xfId="8541"/>
    <cellStyle name="Comma 2 8 2 2 3 4 3" xfId="8542"/>
    <cellStyle name="Comma 2 8 2 2 3 5" xfId="8543"/>
    <cellStyle name="Comma 2 8 2 2 3 5 2" xfId="8544"/>
    <cellStyle name="Comma 2 8 2 2 3 5 3" xfId="8545"/>
    <cellStyle name="Comma 2 8 2 2 3 6" xfId="8546"/>
    <cellStyle name="Comma 2 8 2 2 3 6 2" xfId="8547"/>
    <cellStyle name="Comma 2 8 2 2 3 6 3" xfId="8548"/>
    <cellStyle name="Comma 2 8 2 2 3 7" xfId="8549"/>
    <cellStyle name="Comma 2 8 2 2 3 8" xfId="8550"/>
    <cellStyle name="Comma 2 8 2 2 4" xfId="8551"/>
    <cellStyle name="Comma 2 8 2 2 4 2" xfId="8552"/>
    <cellStyle name="Comma 2 8 2 2 4 2 2" xfId="8553"/>
    <cellStyle name="Comma 2 8 2 2 4 2 2 2" xfId="8554"/>
    <cellStyle name="Comma 2 8 2 2 4 2 2 3" xfId="8555"/>
    <cellStyle name="Comma 2 8 2 2 4 2 3" xfId="8556"/>
    <cellStyle name="Comma 2 8 2 2 4 2 3 2" xfId="8557"/>
    <cellStyle name="Comma 2 8 2 2 4 2 3 3" xfId="8558"/>
    <cellStyle name="Comma 2 8 2 2 4 2 4" xfId="8559"/>
    <cellStyle name="Comma 2 8 2 2 4 2 4 2" xfId="8560"/>
    <cellStyle name="Comma 2 8 2 2 4 2 4 3" xfId="8561"/>
    <cellStyle name="Comma 2 8 2 2 4 2 5" xfId="8562"/>
    <cellStyle name="Comma 2 8 2 2 4 2 5 2" xfId="8563"/>
    <cellStyle name="Comma 2 8 2 2 4 2 5 3" xfId="8564"/>
    <cellStyle name="Comma 2 8 2 2 4 2 6" xfId="8565"/>
    <cellStyle name="Comma 2 8 2 2 4 2 7" xfId="8566"/>
    <cellStyle name="Comma 2 8 2 2 4 3" xfId="8567"/>
    <cellStyle name="Comma 2 8 2 2 4 3 2" xfId="8568"/>
    <cellStyle name="Comma 2 8 2 2 4 3 3" xfId="8569"/>
    <cellStyle name="Comma 2 8 2 2 4 4" xfId="8570"/>
    <cellStyle name="Comma 2 8 2 2 4 4 2" xfId="8571"/>
    <cellStyle name="Comma 2 8 2 2 4 4 3" xfId="8572"/>
    <cellStyle name="Comma 2 8 2 2 4 5" xfId="8573"/>
    <cellStyle name="Comma 2 8 2 2 4 5 2" xfId="8574"/>
    <cellStyle name="Comma 2 8 2 2 4 5 3" xfId="8575"/>
    <cellStyle name="Comma 2 8 2 2 4 6" xfId="8576"/>
    <cellStyle name="Comma 2 8 2 2 4 6 2" xfId="8577"/>
    <cellStyle name="Comma 2 8 2 2 4 6 3" xfId="8578"/>
    <cellStyle name="Comma 2 8 2 2 4 7" xfId="8579"/>
    <cellStyle name="Comma 2 8 2 2 4 8" xfId="8580"/>
    <cellStyle name="Comma 2 8 2 2 5" xfId="8581"/>
    <cellStyle name="Comma 2 8 2 2 5 2" xfId="8582"/>
    <cellStyle name="Comma 2 8 2 2 5 2 2" xfId="8583"/>
    <cellStyle name="Comma 2 8 2 2 5 2 3" xfId="8584"/>
    <cellStyle name="Comma 2 8 2 2 5 3" xfId="8585"/>
    <cellStyle name="Comma 2 8 2 2 5 3 2" xfId="8586"/>
    <cellStyle name="Comma 2 8 2 2 5 3 3" xfId="8587"/>
    <cellStyle name="Comma 2 8 2 2 5 4" xfId="8588"/>
    <cellStyle name="Comma 2 8 2 2 5 4 2" xfId="8589"/>
    <cellStyle name="Comma 2 8 2 2 5 4 3" xfId="8590"/>
    <cellStyle name="Comma 2 8 2 2 5 5" xfId="8591"/>
    <cellStyle name="Comma 2 8 2 2 5 5 2" xfId="8592"/>
    <cellStyle name="Comma 2 8 2 2 5 5 3" xfId="8593"/>
    <cellStyle name="Comma 2 8 2 2 5 6" xfId="8594"/>
    <cellStyle name="Comma 2 8 2 2 5 7" xfId="8595"/>
    <cellStyle name="Comma 2 8 2 2 6" xfId="8596"/>
    <cellStyle name="Comma 2 8 2 2 6 2" xfId="8597"/>
    <cellStyle name="Comma 2 8 2 2 6 2 2" xfId="8598"/>
    <cellStyle name="Comma 2 8 2 2 6 2 3" xfId="8599"/>
    <cellStyle name="Comma 2 8 2 2 6 3" xfId="8600"/>
    <cellStyle name="Comma 2 8 2 2 6 3 2" xfId="8601"/>
    <cellStyle name="Comma 2 8 2 2 6 3 3" xfId="8602"/>
    <cellStyle name="Comma 2 8 2 2 6 4" xfId="8603"/>
    <cellStyle name="Comma 2 8 2 2 6 4 2" xfId="8604"/>
    <cellStyle name="Comma 2 8 2 2 6 4 3" xfId="8605"/>
    <cellStyle name="Comma 2 8 2 2 6 5" xfId="8606"/>
    <cellStyle name="Comma 2 8 2 2 6 5 2" xfId="8607"/>
    <cellStyle name="Comma 2 8 2 2 6 5 3" xfId="8608"/>
    <cellStyle name="Comma 2 8 2 2 6 6" xfId="8609"/>
    <cellStyle name="Comma 2 8 2 2 6 7" xfId="8610"/>
    <cellStyle name="Comma 2 8 2 2 7" xfId="8611"/>
    <cellStyle name="Comma 2 8 2 2 7 2" xfId="8612"/>
    <cellStyle name="Comma 2 8 2 2 7 2 2" xfId="8613"/>
    <cellStyle name="Comma 2 8 2 2 7 2 3" xfId="8614"/>
    <cellStyle name="Comma 2 8 2 2 7 3" xfId="8615"/>
    <cellStyle name="Comma 2 8 2 2 7 3 2" xfId="8616"/>
    <cellStyle name="Comma 2 8 2 2 7 3 3" xfId="8617"/>
    <cellStyle name="Comma 2 8 2 2 7 4" xfId="8618"/>
    <cellStyle name="Comma 2 8 2 2 7 4 2" xfId="8619"/>
    <cellStyle name="Comma 2 8 2 2 7 4 3" xfId="8620"/>
    <cellStyle name="Comma 2 8 2 2 7 5" xfId="8621"/>
    <cellStyle name="Comma 2 8 2 2 7 5 2" xfId="8622"/>
    <cellStyle name="Comma 2 8 2 2 7 5 3" xfId="8623"/>
    <cellStyle name="Comma 2 8 2 2 7 6" xfId="8624"/>
    <cellStyle name="Comma 2 8 2 2 7 7" xfId="8625"/>
    <cellStyle name="Comma 2 8 2 2 8" xfId="8626"/>
    <cellStyle name="Comma 2 8 2 2 8 2" xfId="8627"/>
    <cellStyle name="Comma 2 8 2 2 8 2 2" xfId="8628"/>
    <cellStyle name="Comma 2 8 2 2 8 2 3" xfId="8629"/>
    <cellStyle name="Comma 2 8 2 2 8 3" xfId="8630"/>
    <cellStyle name="Comma 2 8 2 2 8 3 2" xfId="8631"/>
    <cellStyle name="Comma 2 8 2 2 8 3 3" xfId="8632"/>
    <cellStyle name="Comma 2 8 2 2 8 4" xfId="8633"/>
    <cellStyle name="Comma 2 8 2 2 8 4 2" xfId="8634"/>
    <cellStyle name="Comma 2 8 2 2 8 4 3" xfId="8635"/>
    <cellStyle name="Comma 2 8 2 2 8 5" xfId="8636"/>
    <cellStyle name="Comma 2 8 2 2 8 5 2" xfId="8637"/>
    <cellStyle name="Comma 2 8 2 2 8 5 3" xfId="8638"/>
    <cellStyle name="Comma 2 8 2 2 8 6" xfId="8639"/>
    <cellStyle name="Comma 2 8 2 2 8 7" xfId="8640"/>
    <cellStyle name="Comma 2 8 2 2 9" xfId="8641"/>
    <cellStyle name="Comma 2 8 2 2 9 2" xfId="8642"/>
    <cellStyle name="Comma 2 8 2 2 9 3" xfId="8643"/>
    <cellStyle name="Comma 2 8 2 3" xfId="8644"/>
    <cellStyle name="Comma 2 8 2 3 10" xfId="8645"/>
    <cellStyle name="Comma 2 8 2 3 11" xfId="8646"/>
    <cellStyle name="Comma 2 8 2 3 2" xfId="8647"/>
    <cellStyle name="Comma 2 8 2 3 2 2" xfId="8648"/>
    <cellStyle name="Comma 2 8 2 3 2 2 2" xfId="8649"/>
    <cellStyle name="Comma 2 8 2 3 2 2 2 2" xfId="8650"/>
    <cellStyle name="Comma 2 8 2 3 2 2 2 3" xfId="8651"/>
    <cellStyle name="Comma 2 8 2 3 2 2 3" xfId="8652"/>
    <cellStyle name="Comma 2 8 2 3 2 2 3 2" xfId="8653"/>
    <cellStyle name="Comma 2 8 2 3 2 2 3 3" xfId="8654"/>
    <cellStyle name="Comma 2 8 2 3 2 2 4" xfId="8655"/>
    <cellStyle name="Comma 2 8 2 3 2 2 4 2" xfId="8656"/>
    <cellStyle name="Comma 2 8 2 3 2 2 4 3" xfId="8657"/>
    <cellStyle name="Comma 2 8 2 3 2 2 5" xfId="8658"/>
    <cellStyle name="Comma 2 8 2 3 2 2 5 2" xfId="8659"/>
    <cellStyle name="Comma 2 8 2 3 2 2 5 3" xfId="8660"/>
    <cellStyle name="Comma 2 8 2 3 2 2 6" xfId="8661"/>
    <cellStyle name="Comma 2 8 2 3 2 2 7" xfId="8662"/>
    <cellStyle name="Comma 2 8 2 3 2 3" xfId="8663"/>
    <cellStyle name="Comma 2 8 2 3 2 3 2" xfId="8664"/>
    <cellStyle name="Comma 2 8 2 3 2 3 3" xfId="8665"/>
    <cellStyle name="Comma 2 8 2 3 2 4" xfId="8666"/>
    <cellStyle name="Comma 2 8 2 3 2 4 2" xfId="8667"/>
    <cellStyle name="Comma 2 8 2 3 2 4 3" xfId="8668"/>
    <cellStyle name="Comma 2 8 2 3 2 5" xfId="8669"/>
    <cellStyle name="Comma 2 8 2 3 2 5 2" xfId="8670"/>
    <cellStyle name="Comma 2 8 2 3 2 5 3" xfId="8671"/>
    <cellStyle name="Comma 2 8 2 3 2 6" xfId="8672"/>
    <cellStyle name="Comma 2 8 2 3 2 6 2" xfId="8673"/>
    <cellStyle name="Comma 2 8 2 3 2 6 3" xfId="8674"/>
    <cellStyle name="Comma 2 8 2 3 2 7" xfId="8675"/>
    <cellStyle name="Comma 2 8 2 3 2 8" xfId="8676"/>
    <cellStyle name="Comma 2 8 2 3 3" xfId="8677"/>
    <cellStyle name="Comma 2 8 2 3 3 2" xfId="8678"/>
    <cellStyle name="Comma 2 8 2 3 3 2 2" xfId="8679"/>
    <cellStyle name="Comma 2 8 2 3 3 2 3" xfId="8680"/>
    <cellStyle name="Comma 2 8 2 3 3 3" xfId="8681"/>
    <cellStyle name="Comma 2 8 2 3 3 3 2" xfId="8682"/>
    <cellStyle name="Comma 2 8 2 3 3 3 3" xfId="8683"/>
    <cellStyle name="Comma 2 8 2 3 3 4" xfId="8684"/>
    <cellStyle name="Comma 2 8 2 3 3 4 2" xfId="8685"/>
    <cellStyle name="Comma 2 8 2 3 3 4 3" xfId="8686"/>
    <cellStyle name="Comma 2 8 2 3 3 5" xfId="8687"/>
    <cellStyle name="Comma 2 8 2 3 3 5 2" xfId="8688"/>
    <cellStyle name="Comma 2 8 2 3 3 5 3" xfId="8689"/>
    <cellStyle name="Comma 2 8 2 3 3 6" xfId="8690"/>
    <cellStyle name="Comma 2 8 2 3 3 7" xfId="8691"/>
    <cellStyle name="Comma 2 8 2 3 4" xfId="8692"/>
    <cellStyle name="Comma 2 8 2 3 4 2" xfId="8693"/>
    <cellStyle name="Comma 2 8 2 3 4 2 2" xfId="8694"/>
    <cellStyle name="Comma 2 8 2 3 4 2 3" xfId="8695"/>
    <cellStyle name="Comma 2 8 2 3 4 3" xfId="8696"/>
    <cellStyle name="Comma 2 8 2 3 4 3 2" xfId="8697"/>
    <cellStyle name="Comma 2 8 2 3 4 3 3" xfId="8698"/>
    <cellStyle name="Comma 2 8 2 3 4 4" xfId="8699"/>
    <cellStyle name="Comma 2 8 2 3 4 4 2" xfId="8700"/>
    <cellStyle name="Comma 2 8 2 3 4 4 3" xfId="8701"/>
    <cellStyle name="Comma 2 8 2 3 4 5" xfId="8702"/>
    <cellStyle name="Comma 2 8 2 3 4 5 2" xfId="8703"/>
    <cellStyle name="Comma 2 8 2 3 4 5 3" xfId="8704"/>
    <cellStyle name="Comma 2 8 2 3 4 6" xfId="8705"/>
    <cellStyle name="Comma 2 8 2 3 4 7" xfId="8706"/>
    <cellStyle name="Comma 2 8 2 3 5" xfId="8707"/>
    <cellStyle name="Comma 2 8 2 3 5 2" xfId="8708"/>
    <cellStyle name="Comma 2 8 2 3 5 2 2" xfId="8709"/>
    <cellStyle name="Comma 2 8 2 3 5 2 3" xfId="8710"/>
    <cellStyle name="Comma 2 8 2 3 5 3" xfId="8711"/>
    <cellStyle name="Comma 2 8 2 3 5 3 2" xfId="8712"/>
    <cellStyle name="Comma 2 8 2 3 5 3 3" xfId="8713"/>
    <cellStyle name="Comma 2 8 2 3 5 4" xfId="8714"/>
    <cellStyle name="Comma 2 8 2 3 5 4 2" xfId="8715"/>
    <cellStyle name="Comma 2 8 2 3 5 4 3" xfId="8716"/>
    <cellStyle name="Comma 2 8 2 3 5 5" xfId="8717"/>
    <cellStyle name="Comma 2 8 2 3 5 5 2" xfId="8718"/>
    <cellStyle name="Comma 2 8 2 3 5 5 3" xfId="8719"/>
    <cellStyle name="Comma 2 8 2 3 5 6" xfId="8720"/>
    <cellStyle name="Comma 2 8 2 3 5 7" xfId="8721"/>
    <cellStyle name="Comma 2 8 2 3 6" xfId="8722"/>
    <cellStyle name="Comma 2 8 2 3 6 2" xfId="8723"/>
    <cellStyle name="Comma 2 8 2 3 6 3" xfId="8724"/>
    <cellStyle name="Comma 2 8 2 3 7" xfId="8725"/>
    <cellStyle name="Comma 2 8 2 3 7 2" xfId="8726"/>
    <cellStyle name="Comma 2 8 2 3 7 3" xfId="8727"/>
    <cellStyle name="Comma 2 8 2 3 8" xfId="8728"/>
    <cellStyle name="Comma 2 8 2 3 8 2" xfId="8729"/>
    <cellStyle name="Comma 2 8 2 3 8 3" xfId="8730"/>
    <cellStyle name="Comma 2 8 2 3 9" xfId="8731"/>
    <cellStyle name="Comma 2 8 2 3 9 2" xfId="8732"/>
    <cellStyle name="Comma 2 8 2 3 9 3" xfId="8733"/>
    <cellStyle name="Comma 2 8 2 4" xfId="8734"/>
    <cellStyle name="Comma 2 8 2 4 2" xfId="8735"/>
    <cellStyle name="Comma 2 8 2 4 2 2" xfId="8736"/>
    <cellStyle name="Comma 2 8 2 4 2 2 2" xfId="8737"/>
    <cellStyle name="Comma 2 8 2 4 2 2 3" xfId="8738"/>
    <cellStyle name="Comma 2 8 2 4 2 3" xfId="8739"/>
    <cellStyle name="Comma 2 8 2 4 2 3 2" xfId="8740"/>
    <cellStyle name="Comma 2 8 2 4 2 3 3" xfId="8741"/>
    <cellStyle name="Comma 2 8 2 4 2 4" xfId="8742"/>
    <cellStyle name="Comma 2 8 2 4 2 4 2" xfId="8743"/>
    <cellStyle name="Comma 2 8 2 4 2 4 3" xfId="8744"/>
    <cellStyle name="Comma 2 8 2 4 2 5" xfId="8745"/>
    <cellStyle name="Comma 2 8 2 4 2 5 2" xfId="8746"/>
    <cellStyle name="Comma 2 8 2 4 2 5 3" xfId="8747"/>
    <cellStyle name="Comma 2 8 2 4 2 6" xfId="8748"/>
    <cellStyle name="Comma 2 8 2 4 2 7" xfId="8749"/>
    <cellStyle name="Comma 2 8 2 4 3" xfId="8750"/>
    <cellStyle name="Comma 2 8 2 4 3 2" xfId="8751"/>
    <cellStyle name="Comma 2 8 2 4 3 3" xfId="8752"/>
    <cellStyle name="Comma 2 8 2 4 4" xfId="8753"/>
    <cellStyle name="Comma 2 8 2 4 4 2" xfId="8754"/>
    <cellStyle name="Comma 2 8 2 4 4 3" xfId="8755"/>
    <cellStyle name="Comma 2 8 2 4 5" xfId="8756"/>
    <cellStyle name="Comma 2 8 2 4 5 2" xfId="8757"/>
    <cellStyle name="Comma 2 8 2 4 5 3" xfId="8758"/>
    <cellStyle name="Comma 2 8 2 4 6" xfId="8759"/>
    <cellStyle name="Comma 2 8 2 4 6 2" xfId="8760"/>
    <cellStyle name="Comma 2 8 2 4 6 3" xfId="8761"/>
    <cellStyle name="Comma 2 8 2 4 7" xfId="8762"/>
    <cellStyle name="Comma 2 8 2 4 8" xfId="8763"/>
    <cellStyle name="Comma 2 8 2 5" xfId="8764"/>
    <cellStyle name="Comma 2 8 2 5 2" xfId="8765"/>
    <cellStyle name="Comma 2 8 2 5 2 2" xfId="8766"/>
    <cellStyle name="Comma 2 8 2 5 2 2 2" xfId="8767"/>
    <cellStyle name="Comma 2 8 2 5 2 2 3" xfId="8768"/>
    <cellStyle name="Comma 2 8 2 5 2 3" xfId="8769"/>
    <cellStyle name="Comma 2 8 2 5 2 3 2" xfId="8770"/>
    <cellStyle name="Comma 2 8 2 5 2 3 3" xfId="8771"/>
    <cellStyle name="Comma 2 8 2 5 2 4" xfId="8772"/>
    <cellStyle name="Comma 2 8 2 5 2 4 2" xfId="8773"/>
    <cellStyle name="Comma 2 8 2 5 2 4 3" xfId="8774"/>
    <cellStyle name="Comma 2 8 2 5 2 5" xfId="8775"/>
    <cellStyle name="Comma 2 8 2 5 2 5 2" xfId="8776"/>
    <cellStyle name="Comma 2 8 2 5 2 5 3" xfId="8777"/>
    <cellStyle name="Comma 2 8 2 5 2 6" xfId="8778"/>
    <cellStyle name="Comma 2 8 2 5 2 7" xfId="8779"/>
    <cellStyle name="Comma 2 8 2 5 3" xfId="8780"/>
    <cellStyle name="Comma 2 8 2 5 3 2" xfId="8781"/>
    <cellStyle name="Comma 2 8 2 5 3 3" xfId="8782"/>
    <cellStyle name="Comma 2 8 2 5 4" xfId="8783"/>
    <cellStyle name="Comma 2 8 2 5 4 2" xfId="8784"/>
    <cellStyle name="Comma 2 8 2 5 4 3" xfId="8785"/>
    <cellStyle name="Comma 2 8 2 5 5" xfId="8786"/>
    <cellStyle name="Comma 2 8 2 5 5 2" xfId="8787"/>
    <cellStyle name="Comma 2 8 2 5 5 3" xfId="8788"/>
    <cellStyle name="Comma 2 8 2 5 6" xfId="8789"/>
    <cellStyle name="Comma 2 8 2 5 6 2" xfId="8790"/>
    <cellStyle name="Comma 2 8 2 5 6 3" xfId="8791"/>
    <cellStyle name="Comma 2 8 2 5 7" xfId="8792"/>
    <cellStyle name="Comma 2 8 2 5 8" xfId="8793"/>
    <cellStyle name="Comma 2 8 2 6" xfId="8794"/>
    <cellStyle name="Comma 2 8 2 6 2" xfId="8795"/>
    <cellStyle name="Comma 2 8 2 6 2 2" xfId="8796"/>
    <cellStyle name="Comma 2 8 2 6 2 3" xfId="8797"/>
    <cellStyle name="Comma 2 8 2 6 3" xfId="8798"/>
    <cellStyle name="Comma 2 8 2 6 3 2" xfId="8799"/>
    <cellStyle name="Comma 2 8 2 6 3 3" xfId="8800"/>
    <cellStyle name="Comma 2 8 2 6 4" xfId="8801"/>
    <cellStyle name="Comma 2 8 2 6 4 2" xfId="8802"/>
    <cellStyle name="Comma 2 8 2 6 4 3" xfId="8803"/>
    <cellStyle name="Comma 2 8 2 6 5" xfId="8804"/>
    <cellStyle name="Comma 2 8 2 6 5 2" xfId="8805"/>
    <cellStyle name="Comma 2 8 2 6 5 3" xfId="8806"/>
    <cellStyle name="Comma 2 8 2 6 6" xfId="8807"/>
    <cellStyle name="Comma 2 8 2 6 7" xfId="8808"/>
    <cellStyle name="Comma 2 8 2 7" xfId="8809"/>
    <cellStyle name="Comma 2 8 2 7 2" xfId="8810"/>
    <cellStyle name="Comma 2 8 2 7 2 2" xfId="8811"/>
    <cellStyle name="Comma 2 8 2 7 2 3" xfId="8812"/>
    <cellStyle name="Comma 2 8 2 7 3" xfId="8813"/>
    <cellStyle name="Comma 2 8 2 7 3 2" xfId="8814"/>
    <cellStyle name="Comma 2 8 2 7 3 3" xfId="8815"/>
    <cellStyle name="Comma 2 8 2 7 4" xfId="8816"/>
    <cellStyle name="Comma 2 8 2 7 4 2" xfId="8817"/>
    <cellStyle name="Comma 2 8 2 7 4 3" xfId="8818"/>
    <cellStyle name="Comma 2 8 2 7 5" xfId="8819"/>
    <cellStyle name="Comma 2 8 2 7 5 2" xfId="8820"/>
    <cellStyle name="Comma 2 8 2 7 5 3" xfId="8821"/>
    <cellStyle name="Comma 2 8 2 7 6" xfId="8822"/>
    <cellStyle name="Comma 2 8 2 7 7" xfId="8823"/>
    <cellStyle name="Comma 2 8 2 8" xfId="8824"/>
    <cellStyle name="Comma 2 8 2 8 2" xfId="8825"/>
    <cellStyle name="Comma 2 8 2 8 2 2" xfId="8826"/>
    <cellStyle name="Comma 2 8 2 8 2 3" xfId="8827"/>
    <cellStyle name="Comma 2 8 2 8 3" xfId="8828"/>
    <cellStyle name="Comma 2 8 2 8 3 2" xfId="8829"/>
    <cellStyle name="Comma 2 8 2 8 3 3" xfId="8830"/>
    <cellStyle name="Comma 2 8 2 8 4" xfId="8831"/>
    <cellStyle name="Comma 2 8 2 8 4 2" xfId="8832"/>
    <cellStyle name="Comma 2 8 2 8 4 3" xfId="8833"/>
    <cellStyle name="Comma 2 8 2 8 5" xfId="8834"/>
    <cellStyle name="Comma 2 8 2 8 5 2" xfId="8835"/>
    <cellStyle name="Comma 2 8 2 8 5 3" xfId="8836"/>
    <cellStyle name="Comma 2 8 2 8 6" xfId="8837"/>
    <cellStyle name="Comma 2 8 2 8 7" xfId="8838"/>
    <cellStyle name="Comma 2 8 2 9" xfId="8839"/>
    <cellStyle name="Comma 2 8 2 9 2" xfId="8840"/>
    <cellStyle name="Comma 2 8 2 9 2 2" xfId="8841"/>
    <cellStyle name="Comma 2 8 2 9 2 3" xfId="8842"/>
    <cellStyle name="Comma 2 8 2 9 3" xfId="8843"/>
    <cellStyle name="Comma 2 8 2 9 3 2" xfId="8844"/>
    <cellStyle name="Comma 2 8 2 9 3 3" xfId="8845"/>
    <cellStyle name="Comma 2 8 2 9 4" xfId="8846"/>
    <cellStyle name="Comma 2 8 2 9 4 2" xfId="8847"/>
    <cellStyle name="Comma 2 8 2 9 4 3" xfId="8848"/>
    <cellStyle name="Comma 2 8 2 9 5" xfId="8849"/>
    <cellStyle name="Comma 2 8 2 9 5 2" xfId="8850"/>
    <cellStyle name="Comma 2 8 2 9 5 3" xfId="8851"/>
    <cellStyle name="Comma 2 8 2 9 6" xfId="8852"/>
    <cellStyle name="Comma 2 8 2 9 7" xfId="8853"/>
    <cellStyle name="Comma 2 8 3" xfId="8854"/>
    <cellStyle name="Comma 2 8 3 10" xfId="8855"/>
    <cellStyle name="Comma 2 8 3 10 2" xfId="8856"/>
    <cellStyle name="Comma 2 8 3 10 3" xfId="8857"/>
    <cellStyle name="Comma 2 8 3 11" xfId="8858"/>
    <cellStyle name="Comma 2 8 3 11 2" xfId="8859"/>
    <cellStyle name="Comma 2 8 3 11 3" xfId="8860"/>
    <cellStyle name="Comma 2 8 3 12" xfId="8861"/>
    <cellStyle name="Comma 2 8 3 12 2" xfId="8862"/>
    <cellStyle name="Comma 2 8 3 12 3" xfId="8863"/>
    <cellStyle name="Comma 2 8 3 13" xfId="8864"/>
    <cellStyle name="Comma 2 8 3 14" xfId="8865"/>
    <cellStyle name="Comma 2 8 3 2" xfId="8866"/>
    <cellStyle name="Comma 2 8 3 2 10" xfId="8867"/>
    <cellStyle name="Comma 2 8 3 2 11" xfId="8868"/>
    <cellStyle name="Comma 2 8 3 2 2" xfId="8869"/>
    <cellStyle name="Comma 2 8 3 2 2 2" xfId="8870"/>
    <cellStyle name="Comma 2 8 3 2 2 2 2" xfId="8871"/>
    <cellStyle name="Comma 2 8 3 2 2 2 2 2" xfId="8872"/>
    <cellStyle name="Comma 2 8 3 2 2 2 2 3" xfId="8873"/>
    <cellStyle name="Comma 2 8 3 2 2 2 3" xfId="8874"/>
    <cellStyle name="Comma 2 8 3 2 2 2 3 2" xfId="8875"/>
    <cellStyle name="Comma 2 8 3 2 2 2 3 3" xfId="8876"/>
    <cellStyle name="Comma 2 8 3 2 2 2 4" xfId="8877"/>
    <cellStyle name="Comma 2 8 3 2 2 2 4 2" xfId="8878"/>
    <cellStyle name="Comma 2 8 3 2 2 2 4 3" xfId="8879"/>
    <cellStyle name="Comma 2 8 3 2 2 2 5" xfId="8880"/>
    <cellStyle name="Comma 2 8 3 2 2 2 5 2" xfId="8881"/>
    <cellStyle name="Comma 2 8 3 2 2 2 5 3" xfId="8882"/>
    <cellStyle name="Comma 2 8 3 2 2 2 6" xfId="8883"/>
    <cellStyle name="Comma 2 8 3 2 2 2 7" xfId="8884"/>
    <cellStyle name="Comma 2 8 3 2 2 3" xfId="8885"/>
    <cellStyle name="Comma 2 8 3 2 2 3 2" xfId="8886"/>
    <cellStyle name="Comma 2 8 3 2 2 3 3" xfId="8887"/>
    <cellStyle name="Comma 2 8 3 2 2 4" xfId="8888"/>
    <cellStyle name="Comma 2 8 3 2 2 4 2" xfId="8889"/>
    <cellStyle name="Comma 2 8 3 2 2 4 3" xfId="8890"/>
    <cellStyle name="Comma 2 8 3 2 2 5" xfId="8891"/>
    <cellStyle name="Comma 2 8 3 2 2 5 2" xfId="8892"/>
    <cellStyle name="Comma 2 8 3 2 2 5 3" xfId="8893"/>
    <cellStyle name="Comma 2 8 3 2 2 6" xfId="8894"/>
    <cellStyle name="Comma 2 8 3 2 2 6 2" xfId="8895"/>
    <cellStyle name="Comma 2 8 3 2 2 6 3" xfId="8896"/>
    <cellStyle name="Comma 2 8 3 2 2 7" xfId="8897"/>
    <cellStyle name="Comma 2 8 3 2 2 8" xfId="8898"/>
    <cellStyle name="Comma 2 8 3 2 3" xfId="8899"/>
    <cellStyle name="Comma 2 8 3 2 3 2" xfId="8900"/>
    <cellStyle name="Comma 2 8 3 2 3 2 2" xfId="8901"/>
    <cellStyle name="Comma 2 8 3 2 3 2 3" xfId="8902"/>
    <cellStyle name="Comma 2 8 3 2 3 3" xfId="8903"/>
    <cellStyle name="Comma 2 8 3 2 3 3 2" xfId="8904"/>
    <cellStyle name="Comma 2 8 3 2 3 3 3" xfId="8905"/>
    <cellStyle name="Comma 2 8 3 2 3 4" xfId="8906"/>
    <cellStyle name="Comma 2 8 3 2 3 4 2" xfId="8907"/>
    <cellStyle name="Comma 2 8 3 2 3 4 3" xfId="8908"/>
    <cellStyle name="Comma 2 8 3 2 3 5" xfId="8909"/>
    <cellStyle name="Comma 2 8 3 2 3 5 2" xfId="8910"/>
    <cellStyle name="Comma 2 8 3 2 3 5 3" xfId="8911"/>
    <cellStyle name="Comma 2 8 3 2 3 6" xfId="8912"/>
    <cellStyle name="Comma 2 8 3 2 3 7" xfId="8913"/>
    <cellStyle name="Comma 2 8 3 2 4" xfId="8914"/>
    <cellStyle name="Comma 2 8 3 2 4 2" xfId="8915"/>
    <cellStyle name="Comma 2 8 3 2 4 2 2" xfId="8916"/>
    <cellStyle name="Comma 2 8 3 2 4 2 3" xfId="8917"/>
    <cellStyle name="Comma 2 8 3 2 4 3" xfId="8918"/>
    <cellStyle name="Comma 2 8 3 2 4 3 2" xfId="8919"/>
    <cellStyle name="Comma 2 8 3 2 4 3 3" xfId="8920"/>
    <cellStyle name="Comma 2 8 3 2 4 4" xfId="8921"/>
    <cellStyle name="Comma 2 8 3 2 4 4 2" xfId="8922"/>
    <cellStyle name="Comma 2 8 3 2 4 4 3" xfId="8923"/>
    <cellStyle name="Comma 2 8 3 2 4 5" xfId="8924"/>
    <cellStyle name="Comma 2 8 3 2 4 5 2" xfId="8925"/>
    <cellStyle name="Comma 2 8 3 2 4 5 3" xfId="8926"/>
    <cellStyle name="Comma 2 8 3 2 4 6" xfId="8927"/>
    <cellStyle name="Comma 2 8 3 2 4 7" xfId="8928"/>
    <cellStyle name="Comma 2 8 3 2 5" xfId="8929"/>
    <cellStyle name="Comma 2 8 3 2 5 2" xfId="8930"/>
    <cellStyle name="Comma 2 8 3 2 5 2 2" xfId="8931"/>
    <cellStyle name="Comma 2 8 3 2 5 2 3" xfId="8932"/>
    <cellStyle name="Comma 2 8 3 2 5 3" xfId="8933"/>
    <cellStyle name="Comma 2 8 3 2 5 3 2" xfId="8934"/>
    <cellStyle name="Comma 2 8 3 2 5 3 3" xfId="8935"/>
    <cellStyle name="Comma 2 8 3 2 5 4" xfId="8936"/>
    <cellStyle name="Comma 2 8 3 2 5 4 2" xfId="8937"/>
    <cellStyle name="Comma 2 8 3 2 5 4 3" xfId="8938"/>
    <cellStyle name="Comma 2 8 3 2 5 5" xfId="8939"/>
    <cellStyle name="Comma 2 8 3 2 5 5 2" xfId="8940"/>
    <cellStyle name="Comma 2 8 3 2 5 5 3" xfId="8941"/>
    <cellStyle name="Comma 2 8 3 2 5 6" xfId="8942"/>
    <cellStyle name="Comma 2 8 3 2 5 7" xfId="8943"/>
    <cellStyle name="Comma 2 8 3 2 6" xfId="8944"/>
    <cellStyle name="Comma 2 8 3 2 6 2" xfId="8945"/>
    <cellStyle name="Comma 2 8 3 2 6 3" xfId="8946"/>
    <cellStyle name="Comma 2 8 3 2 7" xfId="8947"/>
    <cellStyle name="Comma 2 8 3 2 7 2" xfId="8948"/>
    <cellStyle name="Comma 2 8 3 2 7 3" xfId="8949"/>
    <cellStyle name="Comma 2 8 3 2 8" xfId="8950"/>
    <cellStyle name="Comma 2 8 3 2 8 2" xfId="8951"/>
    <cellStyle name="Comma 2 8 3 2 8 3" xfId="8952"/>
    <cellStyle name="Comma 2 8 3 2 9" xfId="8953"/>
    <cellStyle name="Comma 2 8 3 2 9 2" xfId="8954"/>
    <cellStyle name="Comma 2 8 3 2 9 3" xfId="8955"/>
    <cellStyle name="Comma 2 8 3 3" xfId="8956"/>
    <cellStyle name="Comma 2 8 3 3 2" xfId="8957"/>
    <cellStyle name="Comma 2 8 3 3 2 2" xfId="8958"/>
    <cellStyle name="Comma 2 8 3 3 2 2 2" xfId="8959"/>
    <cellStyle name="Comma 2 8 3 3 2 2 3" xfId="8960"/>
    <cellStyle name="Comma 2 8 3 3 2 3" xfId="8961"/>
    <cellStyle name="Comma 2 8 3 3 2 3 2" xfId="8962"/>
    <cellStyle name="Comma 2 8 3 3 2 3 3" xfId="8963"/>
    <cellStyle name="Comma 2 8 3 3 2 4" xfId="8964"/>
    <cellStyle name="Comma 2 8 3 3 2 4 2" xfId="8965"/>
    <cellStyle name="Comma 2 8 3 3 2 4 3" xfId="8966"/>
    <cellStyle name="Comma 2 8 3 3 2 5" xfId="8967"/>
    <cellStyle name="Comma 2 8 3 3 2 5 2" xfId="8968"/>
    <cellStyle name="Comma 2 8 3 3 2 5 3" xfId="8969"/>
    <cellStyle name="Comma 2 8 3 3 2 6" xfId="8970"/>
    <cellStyle name="Comma 2 8 3 3 2 7" xfId="8971"/>
    <cellStyle name="Comma 2 8 3 3 3" xfId="8972"/>
    <cellStyle name="Comma 2 8 3 3 3 2" xfId="8973"/>
    <cellStyle name="Comma 2 8 3 3 3 3" xfId="8974"/>
    <cellStyle name="Comma 2 8 3 3 4" xfId="8975"/>
    <cellStyle name="Comma 2 8 3 3 4 2" xfId="8976"/>
    <cellStyle name="Comma 2 8 3 3 4 3" xfId="8977"/>
    <cellStyle name="Comma 2 8 3 3 5" xfId="8978"/>
    <cellStyle name="Comma 2 8 3 3 5 2" xfId="8979"/>
    <cellStyle name="Comma 2 8 3 3 5 3" xfId="8980"/>
    <cellStyle name="Comma 2 8 3 3 6" xfId="8981"/>
    <cellStyle name="Comma 2 8 3 3 6 2" xfId="8982"/>
    <cellStyle name="Comma 2 8 3 3 6 3" xfId="8983"/>
    <cellStyle name="Comma 2 8 3 3 7" xfId="8984"/>
    <cellStyle name="Comma 2 8 3 3 8" xfId="8985"/>
    <cellStyle name="Comma 2 8 3 4" xfId="8986"/>
    <cellStyle name="Comma 2 8 3 4 2" xfId="8987"/>
    <cellStyle name="Comma 2 8 3 4 2 2" xfId="8988"/>
    <cellStyle name="Comma 2 8 3 4 2 2 2" xfId="8989"/>
    <cellStyle name="Comma 2 8 3 4 2 2 3" xfId="8990"/>
    <cellStyle name="Comma 2 8 3 4 2 3" xfId="8991"/>
    <cellStyle name="Comma 2 8 3 4 2 3 2" xfId="8992"/>
    <cellStyle name="Comma 2 8 3 4 2 3 3" xfId="8993"/>
    <cellStyle name="Comma 2 8 3 4 2 4" xfId="8994"/>
    <cellStyle name="Comma 2 8 3 4 2 4 2" xfId="8995"/>
    <cellStyle name="Comma 2 8 3 4 2 4 3" xfId="8996"/>
    <cellStyle name="Comma 2 8 3 4 2 5" xfId="8997"/>
    <cellStyle name="Comma 2 8 3 4 2 5 2" xfId="8998"/>
    <cellStyle name="Comma 2 8 3 4 2 5 3" xfId="8999"/>
    <cellStyle name="Comma 2 8 3 4 2 6" xfId="9000"/>
    <cellStyle name="Comma 2 8 3 4 2 7" xfId="9001"/>
    <cellStyle name="Comma 2 8 3 4 3" xfId="9002"/>
    <cellStyle name="Comma 2 8 3 4 3 2" xfId="9003"/>
    <cellStyle name="Comma 2 8 3 4 3 3" xfId="9004"/>
    <cellStyle name="Comma 2 8 3 4 4" xfId="9005"/>
    <cellStyle name="Comma 2 8 3 4 4 2" xfId="9006"/>
    <cellStyle name="Comma 2 8 3 4 4 3" xfId="9007"/>
    <cellStyle name="Comma 2 8 3 4 5" xfId="9008"/>
    <cellStyle name="Comma 2 8 3 4 5 2" xfId="9009"/>
    <cellStyle name="Comma 2 8 3 4 5 3" xfId="9010"/>
    <cellStyle name="Comma 2 8 3 4 6" xfId="9011"/>
    <cellStyle name="Comma 2 8 3 4 6 2" xfId="9012"/>
    <cellStyle name="Comma 2 8 3 4 6 3" xfId="9013"/>
    <cellStyle name="Comma 2 8 3 4 7" xfId="9014"/>
    <cellStyle name="Comma 2 8 3 4 8" xfId="9015"/>
    <cellStyle name="Comma 2 8 3 5" xfId="9016"/>
    <cellStyle name="Comma 2 8 3 5 2" xfId="9017"/>
    <cellStyle name="Comma 2 8 3 5 2 2" xfId="9018"/>
    <cellStyle name="Comma 2 8 3 5 2 3" xfId="9019"/>
    <cellStyle name="Comma 2 8 3 5 3" xfId="9020"/>
    <cellStyle name="Comma 2 8 3 5 3 2" xfId="9021"/>
    <cellStyle name="Comma 2 8 3 5 3 3" xfId="9022"/>
    <cellStyle name="Comma 2 8 3 5 4" xfId="9023"/>
    <cellStyle name="Comma 2 8 3 5 4 2" xfId="9024"/>
    <cellStyle name="Comma 2 8 3 5 4 3" xfId="9025"/>
    <cellStyle name="Comma 2 8 3 5 5" xfId="9026"/>
    <cellStyle name="Comma 2 8 3 5 5 2" xfId="9027"/>
    <cellStyle name="Comma 2 8 3 5 5 3" xfId="9028"/>
    <cellStyle name="Comma 2 8 3 5 6" xfId="9029"/>
    <cellStyle name="Comma 2 8 3 5 7" xfId="9030"/>
    <cellStyle name="Comma 2 8 3 6" xfId="9031"/>
    <cellStyle name="Comma 2 8 3 6 2" xfId="9032"/>
    <cellStyle name="Comma 2 8 3 6 2 2" xfId="9033"/>
    <cellStyle name="Comma 2 8 3 6 2 3" xfId="9034"/>
    <cellStyle name="Comma 2 8 3 6 3" xfId="9035"/>
    <cellStyle name="Comma 2 8 3 6 3 2" xfId="9036"/>
    <cellStyle name="Comma 2 8 3 6 3 3" xfId="9037"/>
    <cellStyle name="Comma 2 8 3 6 4" xfId="9038"/>
    <cellStyle name="Comma 2 8 3 6 4 2" xfId="9039"/>
    <cellStyle name="Comma 2 8 3 6 4 3" xfId="9040"/>
    <cellStyle name="Comma 2 8 3 6 5" xfId="9041"/>
    <cellStyle name="Comma 2 8 3 6 5 2" xfId="9042"/>
    <cellStyle name="Comma 2 8 3 6 5 3" xfId="9043"/>
    <cellStyle name="Comma 2 8 3 6 6" xfId="9044"/>
    <cellStyle name="Comma 2 8 3 6 7" xfId="9045"/>
    <cellStyle name="Comma 2 8 3 7" xfId="9046"/>
    <cellStyle name="Comma 2 8 3 7 2" xfId="9047"/>
    <cellStyle name="Comma 2 8 3 7 2 2" xfId="9048"/>
    <cellStyle name="Comma 2 8 3 7 2 3" xfId="9049"/>
    <cellStyle name="Comma 2 8 3 7 3" xfId="9050"/>
    <cellStyle name="Comma 2 8 3 7 3 2" xfId="9051"/>
    <cellStyle name="Comma 2 8 3 7 3 3" xfId="9052"/>
    <cellStyle name="Comma 2 8 3 7 4" xfId="9053"/>
    <cellStyle name="Comma 2 8 3 7 4 2" xfId="9054"/>
    <cellStyle name="Comma 2 8 3 7 4 3" xfId="9055"/>
    <cellStyle name="Comma 2 8 3 7 5" xfId="9056"/>
    <cellStyle name="Comma 2 8 3 7 5 2" xfId="9057"/>
    <cellStyle name="Comma 2 8 3 7 5 3" xfId="9058"/>
    <cellStyle name="Comma 2 8 3 7 6" xfId="9059"/>
    <cellStyle name="Comma 2 8 3 7 7" xfId="9060"/>
    <cellStyle name="Comma 2 8 3 8" xfId="9061"/>
    <cellStyle name="Comma 2 8 3 8 2" xfId="9062"/>
    <cellStyle name="Comma 2 8 3 8 2 2" xfId="9063"/>
    <cellStyle name="Comma 2 8 3 8 2 3" xfId="9064"/>
    <cellStyle name="Comma 2 8 3 8 3" xfId="9065"/>
    <cellStyle name="Comma 2 8 3 8 3 2" xfId="9066"/>
    <cellStyle name="Comma 2 8 3 8 3 3" xfId="9067"/>
    <cellStyle name="Comma 2 8 3 8 4" xfId="9068"/>
    <cellStyle name="Comma 2 8 3 8 4 2" xfId="9069"/>
    <cellStyle name="Comma 2 8 3 8 4 3" xfId="9070"/>
    <cellStyle name="Comma 2 8 3 8 5" xfId="9071"/>
    <cellStyle name="Comma 2 8 3 8 5 2" xfId="9072"/>
    <cellStyle name="Comma 2 8 3 8 5 3" xfId="9073"/>
    <cellStyle name="Comma 2 8 3 8 6" xfId="9074"/>
    <cellStyle name="Comma 2 8 3 8 7" xfId="9075"/>
    <cellStyle name="Comma 2 8 3 9" xfId="9076"/>
    <cellStyle name="Comma 2 8 3 9 2" xfId="9077"/>
    <cellStyle name="Comma 2 8 3 9 3" xfId="9078"/>
    <cellStyle name="Comma 2 8 4" xfId="9079"/>
    <cellStyle name="Comma 2 8 4 10" xfId="9080"/>
    <cellStyle name="Comma 2 8 4 11" xfId="9081"/>
    <cellStyle name="Comma 2 8 4 2" xfId="9082"/>
    <cellStyle name="Comma 2 8 4 2 2" xfId="9083"/>
    <cellStyle name="Comma 2 8 4 2 2 2" xfId="9084"/>
    <cellStyle name="Comma 2 8 4 2 2 2 2" xfId="9085"/>
    <cellStyle name="Comma 2 8 4 2 2 2 3" xfId="9086"/>
    <cellStyle name="Comma 2 8 4 2 2 3" xfId="9087"/>
    <cellStyle name="Comma 2 8 4 2 2 3 2" xfId="9088"/>
    <cellStyle name="Comma 2 8 4 2 2 3 3" xfId="9089"/>
    <cellStyle name="Comma 2 8 4 2 2 4" xfId="9090"/>
    <cellStyle name="Comma 2 8 4 2 2 4 2" xfId="9091"/>
    <cellStyle name="Comma 2 8 4 2 2 4 3" xfId="9092"/>
    <cellStyle name="Comma 2 8 4 2 2 5" xfId="9093"/>
    <cellStyle name="Comma 2 8 4 2 2 5 2" xfId="9094"/>
    <cellStyle name="Comma 2 8 4 2 2 5 3" xfId="9095"/>
    <cellStyle name="Comma 2 8 4 2 2 6" xfId="9096"/>
    <cellStyle name="Comma 2 8 4 2 2 7" xfId="9097"/>
    <cellStyle name="Comma 2 8 4 2 3" xfId="9098"/>
    <cellStyle name="Comma 2 8 4 2 3 2" xfId="9099"/>
    <cellStyle name="Comma 2 8 4 2 3 3" xfId="9100"/>
    <cellStyle name="Comma 2 8 4 2 4" xfId="9101"/>
    <cellStyle name="Comma 2 8 4 2 4 2" xfId="9102"/>
    <cellStyle name="Comma 2 8 4 2 4 3" xfId="9103"/>
    <cellStyle name="Comma 2 8 4 2 5" xfId="9104"/>
    <cellStyle name="Comma 2 8 4 2 5 2" xfId="9105"/>
    <cellStyle name="Comma 2 8 4 2 5 3" xfId="9106"/>
    <cellStyle name="Comma 2 8 4 2 6" xfId="9107"/>
    <cellStyle name="Comma 2 8 4 2 6 2" xfId="9108"/>
    <cellStyle name="Comma 2 8 4 2 6 3" xfId="9109"/>
    <cellStyle name="Comma 2 8 4 2 7" xfId="9110"/>
    <cellStyle name="Comma 2 8 4 2 8" xfId="9111"/>
    <cellStyle name="Comma 2 8 4 3" xfId="9112"/>
    <cellStyle name="Comma 2 8 4 3 2" xfId="9113"/>
    <cellStyle name="Comma 2 8 4 3 2 2" xfId="9114"/>
    <cellStyle name="Comma 2 8 4 3 2 3" xfId="9115"/>
    <cellStyle name="Comma 2 8 4 3 3" xfId="9116"/>
    <cellStyle name="Comma 2 8 4 3 3 2" xfId="9117"/>
    <cellStyle name="Comma 2 8 4 3 3 3" xfId="9118"/>
    <cellStyle name="Comma 2 8 4 3 4" xfId="9119"/>
    <cellStyle name="Comma 2 8 4 3 4 2" xfId="9120"/>
    <cellStyle name="Comma 2 8 4 3 4 3" xfId="9121"/>
    <cellStyle name="Comma 2 8 4 3 5" xfId="9122"/>
    <cellStyle name="Comma 2 8 4 3 5 2" xfId="9123"/>
    <cellStyle name="Comma 2 8 4 3 5 3" xfId="9124"/>
    <cellStyle name="Comma 2 8 4 3 6" xfId="9125"/>
    <cellStyle name="Comma 2 8 4 3 7" xfId="9126"/>
    <cellStyle name="Comma 2 8 4 4" xfId="9127"/>
    <cellStyle name="Comma 2 8 4 4 2" xfId="9128"/>
    <cellStyle name="Comma 2 8 4 4 2 2" xfId="9129"/>
    <cellStyle name="Comma 2 8 4 4 2 3" xfId="9130"/>
    <cellStyle name="Comma 2 8 4 4 3" xfId="9131"/>
    <cellStyle name="Comma 2 8 4 4 3 2" xfId="9132"/>
    <cellStyle name="Comma 2 8 4 4 3 3" xfId="9133"/>
    <cellStyle name="Comma 2 8 4 4 4" xfId="9134"/>
    <cellStyle name="Comma 2 8 4 4 4 2" xfId="9135"/>
    <cellStyle name="Comma 2 8 4 4 4 3" xfId="9136"/>
    <cellStyle name="Comma 2 8 4 4 5" xfId="9137"/>
    <cellStyle name="Comma 2 8 4 4 5 2" xfId="9138"/>
    <cellStyle name="Comma 2 8 4 4 5 3" xfId="9139"/>
    <cellStyle name="Comma 2 8 4 4 6" xfId="9140"/>
    <cellStyle name="Comma 2 8 4 4 7" xfId="9141"/>
    <cellStyle name="Comma 2 8 4 5" xfId="9142"/>
    <cellStyle name="Comma 2 8 4 5 2" xfId="9143"/>
    <cellStyle name="Comma 2 8 4 5 2 2" xfId="9144"/>
    <cellStyle name="Comma 2 8 4 5 2 3" xfId="9145"/>
    <cellStyle name="Comma 2 8 4 5 3" xfId="9146"/>
    <cellStyle name="Comma 2 8 4 5 3 2" xfId="9147"/>
    <cellStyle name="Comma 2 8 4 5 3 3" xfId="9148"/>
    <cellStyle name="Comma 2 8 4 5 4" xfId="9149"/>
    <cellStyle name="Comma 2 8 4 5 4 2" xfId="9150"/>
    <cellStyle name="Comma 2 8 4 5 4 3" xfId="9151"/>
    <cellStyle name="Comma 2 8 4 5 5" xfId="9152"/>
    <cellStyle name="Comma 2 8 4 5 5 2" xfId="9153"/>
    <cellStyle name="Comma 2 8 4 5 5 3" xfId="9154"/>
    <cellStyle name="Comma 2 8 4 5 6" xfId="9155"/>
    <cellStyle name="Comma 2 8 4 5 7" xfId="9156"/>
    <cellStyle name="Comma 2 8 4 6" xfId="9157"/>
    <cellStyle name="Comma 2 8 4 6 2" xfId="9158"/>
    <cellStyle name="Comma 2 8 4 6 3" xfId="9159"/>
    <cellStyle name="Comma 2 8 4 7" xfId="9160"/>
    <cellStyle name="Comma 2 8 4 7 2" xfId="9161"/>
    <cellStyle name="Comma 2 8 4 7 3" xfId="9162"/>
    <cellStyle name="Comma 2 8 4 8" xfId="9163"/>
    <cellStyle name="Comma 2 8 4 8 2" xfId="9164"/>
    <cellStyle name="Comma 2 8 4 8 3" xfId="9165"/>
    <cellStyle name="Comma 2 8 4 9" xfId="9166"/>
    <cellStyle name="Comma 2 8 4 9 2" xfId="9167"/>
    <cellStyle name="Comma 2 8 4 9 3" xfId="9168"/>
    <cellStyle name="Comma 2 8 5" xfId="9169"/>
    <cellStyle name="Comma 2 8 5 2" xfId="9170"/>
    <cellStyle name="Comma 2 8 5 2 2" xfId="9171"/>
    <cellStyle name="Comma 2 8 5 2 2 2" xfId="9172"/>
    <cellStyle name="Comma 2 8 5 2 2 3" xfId="9173"/>
    <cellStyle name="Comma 2 8 5 2 3" xfId="9174"/>
    <cellStyle name="Comma 2 8 5 2 3 2" xfId="9175"/>
    <cellStyle name="Comma 2 8 5 2 3 3" xfId="9176"/>
    <cellStyle name="Comma 2 8 5 2 4" xfId="9177"/>
    <cellStyle name="Comma 2 8 5 2 4 2" xfId="9178"/>
    <cellStyle name="Comma 2 8 5 2 4 3" xfId="9179"/>
    <cellStyle name="Comma 2 8 5 2 5" xfId="9180"/>
    <cellStyle name="Comma 2 8 5 2 5 2" xfId="9181"/>
    <cellStyle name="Comma 2 8 5 2 5 3" xfId="9182"/>
    <cellStyle name="Comma 2 8 5 2 6" xfId="9183"/>
    <cellStyle name="Comma 2 8 5 2 7" xfId="9184"/>
    <cellStyle name="Comma 2 8 5 3" xfId="9185"/>
    <cellStyle name="Comma 2 8 5 3 2" xfId="9186"/>
    <cellStyle name="Comma 2 8 5 3 3" xfId="9187"/>
    <cellStyle name="Comma 2 8 5 4" xfId="9188"/>
    <cellStyle name="Comma 2 8 5 4 2" xfId="9189"/>
    <cellStyle name="Comma 2 8 5 4 3" xfId="9190"/>
    <cellStyle name="Comma 2 8 5 5" xfId="9191"/>
    <cellStyle name="Comma 2 8 5 5 2" xfId="9192"/>
    <cellStyle name="Comma 2 8 5 5 3" xfId="9193"/>
    <cellStyle name="Comma 2 8 5 6" xfId="9194"/>
    <cellStyle name="Comma 2 8 5 6 2" xfId="9195"/>
    <cellStyle name="Comma 2 8 5 6 3" xfId="9196"/>
    <cellStyle name="Comma 2 8 5 7" xfId="9197"/>
    <cellStyle name="Comma 2 8 5 8" xfId="9198"/>
    <cellStyle name="Comma 2 8 6" xfId="9199"/>
    <cellStyle name="Comma 2 8 6 2" xfId="9200"/>
    <cellStyle name="Comma 2 8 6 2 2" xfId="9201"/>
    <cellStyle name="Comma 2 8 6 2 2 2" xfId="9202"/>
    <cellStyle name="Comma 2 8 6 2 2 3" xfId="9203"/>
    <cellStyle name="Comma 2 8 6 2 3" xfId="9204"/>
    <cellStyle name="Comma 2 8 6 2 3 2" xfId="9205"/>
    <cellStyle name="Comma 2 8 6 2 3 3" xfId="9206"/>
    <cellStyle name="Comma 2 8 6 2 4" xfId="9207"/>
    <cellStyle name="Comma 2 8 6 2 4 2" xfId="9208"/>
    <cellStyle name="Comma 2 8 6 2 4 3" xfId="9209"/>
    <cellStyle name="Comma 2 8 6 2 5" xfId="9210"/>
    <cellStyle name="Comma 2 8 6 2 5 2" xfId="9211"/>
    <cellStyle name="Comma 2 8 6 2 5 3" xfId="9212"/>
    <cellStyle name="Comma 2 8 6 2 6" xfId="9213"/>
    <cellStyle name="Comma 2 8 6 2 7" xfId="9214"/>
    <cellStyle name="Comma 2 8 6 3" xfId="9215"/>
    <cellStyle name="Comma 2 8 6 3 2" xfId="9216"/>
    <cellStyle name="Comma 2 8 6 3 3" xfId="9217"/>
    <cellStyle name="Comma 2 8 6 4" xfId="9218"/>
    <cellStyle name="Comma 2 8 6 4 2" xfId="9219"/>
    <cellStyle name="Comma 2 8 6 4 3" xfId="9220"/>
    <cellStyle name="Comma 2 8 6 5" xfId="9221"/>
    <cellStyle name="Comma 2 8 6 5 2" xfId="9222"/>
    <cellStyle name="Comma 2 8 6 5 3" xfId="9223"/>
    <cellStyle name="Comma 2 8 6 6" xfId="9224"/>
    <cellStyle name="Comma 2 8 6 6 2" xfId="9225"/>
    <cellStyle name="Comma 2 8 6 6 3" xfId="9226"/>
    <cellStyle name="Comma 2 8 6 7" xfId="9227"/>
    <cellStyle name="Comma 2 8 6 8" xfId="9228"/>
    <cellStyle name="Comma 2 8 7" xfId="9229"/>
    <cellStyle name="Comma 2 8 7 2" xfId="9230"/>
    <cellStyle name="Comma 2 8 7 2 2" xfId="9231"/>
    <cellStyle name="Comma 2 8 7 2 3" xfId="9232"/>
    <cellStyle name="Comma 2 8 7 3" xfId="9233"/>
    <cellStyle name="Comma 2 8 7 3 2" xfId="9234"/>
    <cellStyle name="Comma 2 8 7 3 3" xfId="9235"/>
    <cellStyle name="Comma 2 8 7 4" xfId="9236"/>
    <cellStyle name="Comma 2 8 7 4 2" xfId="9237"/>
    <cellStyle name="Comma 2 8 7 4 3" xfId="9238"/>
    <cellStyle name="Comma 2 8 7 5" xfId="9239"/>
    <cellStyle name="Comma 2 8 7 5 2" xfId="9240"/>
    <cellStyle name="Comma 2 8 7 5 3" xfId="9241"/>
    <cellStyle name="Comma 2 8 7 6" xfId="9242"/>
    <cellStyle name="Comma 2 8 7 7" xfId="9243"/>
    <cellStyle name="Comma 2 8 8" xfId="9244"/>
    <cellStyle name="Comma 2 8 8 2" xfId="9245"/>
    <cellStyle name="Comma 2 8 8 2 2" xfId="9246"/>
    <cellStyle name="Comma 2 8 8 2 3" xfId="9247"/>
    <cellStyle name="Comma 2 8 8 3" xfId="9248"/>
    <cellStyle name="Comma 2 8 8 3 2" xfId="9249"/>
    <cellStyle name="Comma 2 8 8 3 3" xfId="9250"/>
    <cellStyle name="Comma 2 8 8 4" xfId="9251"/>
    <cellStyle name="Comma 2 8 8 4 2" xfId="9252"/>
    <cellStyle name="Comma 2 8 8 4 3" xfId="9253"/>
    <cellStyle name="Comma 2 8 8 5" xfId="9254"/>
    <cellStyle name="Comma 2 8 8 5 2" xfId="9255"/>
    <cellStyle name="Comma 2 8 8 5 3" xfId="9256"/>
    <cellStyle name="Comma 2 8 8 6" xfId="9257"/>
    <cellStyle name="Comma 2 8 8 7" xfId="9258"/>
    <cellStyle name="Comma 2 8 9" xfId="9259"/>
    <cellStyle name="Comma 2 8 9 2" xfId="9260"/>
    <cellStyle name="Comma 2 8 9 2 2" xfId="9261"/>
    <cellStyle name="Comma 2 8 9 2 3" xfId="9262"/>
    <cellStyle name="Comma 2 8 9 3" xfId="9263"/>
    <cellStyle name="Comma 2 8 9 3 2" xfId="9264"/>
    <cellStyle name="Comma 2 8 9 3 3" xfId="9265"/>
    <cellStyle name="Comma 2 8 9 4" xfId="9266"/>
    <cellStyle name="Comma 2 8 9 4 2" xfId="9267"/>
    <cellStyle name="Comma 2 8 9 4 3" xfId="9268"/>
    <cellStyle name="Comma 2 8 9 5" xfId="9269"/>
    <cellStyle name="Comma 2 8 9 5 2" xfId="9270"/>
    <cellStyle name="Comma 2 8 9 5 3" xfId="9271"/>
    <cellStyle name="Comma 2 8 9 6" xfId="9272"/>
    <cellStyle name="Comma 2 8 9 7" xfId="9273"/>
    <cellStyle name="Comma 2 9" xfId="9274"/>
    <cellStyle name="Comma 2 9 10" xfId="9275"/>
    <cellStyle name="Comma 2 9 10 2" xfId="9276"/>
    <cellStyle name="Comma 2 9 10 2 2" xfId="9277"/>
    <cellStyle name="Comma 2 9 10 2 3" xfId="9278"/>
    <cellStyle name="Comma 2 9 10 3" xfId="9279"/>
    <cellStyle name="Comma 2 9 10 3 2" xfId="9280"/>
    <cellStyle name="Comma 2 9 10 3 3" xfId="9281"/>
    <cellStyle name="Comma 2 9 10 4" xfId="9282"/>
    <cellStyle name="Comma 2 9 10 4 2" xfId="9283"/>
    <cellStyle name="Comma 2 9 10 4 3" xfId="9284"/>
    <cellStyle name="Comma 2 9 10 5" xfId="9285"/>
    <cellStyle name="Comma 2 9 10 5 2" xfId="9286"/>
    <cellStyle name="Comma 2 9 10 5 3" xfId="9287"/>
    <cellStyle name="Comma 2 9 10 6" xfId="9288"/>
    <cellStyle name="Comma 2 9 10 7" xfId="9289"/>
    <cellStyle name="Comma 2 9 11" xfId="9290"/>
    <cellStyle name="Comma 2 9 11 2" xfId="9291"/>
    <cellStyle name="Comma 2 9 11 3" xfId="9292"/>
    <cellStyle name="Comma 2 9 12" xfId="9293"/>
    <cellStyle name="Comma 2 9 12 2" xfId="9294"/>
    <cellStyle name="Comma 2 9 12 3" xfId="9295"/>
    <cellStyle name="Comma 2 9 13" xfId="9296"/>
    <cellStyle name="Comma 2 9 13 2" xfId="9297"/>
    <cellStyle name="Comma 2 9 13 3" xfId="9298"/>
    <cellStyle name="Comma 2 9 14" xfId="9299"/>
    <cellStyle name="Comma 2 9 14 2" xfId="9300"/>
    <cellStyle name="Comma 2 9 14 3" xfId="9301"/>
    <cellStyle name="Comma 2 9 15" xfId="9302"/>
    <cellStyle name="Comma 2 9 16" xfId="9303"/>
    <cellStyle name="Comma 2 9 2" xfId="9304"/>
    <cellStyle name="Comma 2 9 2 10" xfId="9305"/>
    <cellStyle name="Comma 2 9 2 10 2" xfId="9306"/>
    <cellStyle name="Comma 2 9 2 10 3" xfId="9307"/>
    <cellStyle name="Comma 2 9 2 11" xfId="9308"/>
    <cellStyle name="Comma 2 9 2 11 2" xfId="9309"/>
    <cellStyle name="Comma 2 9 2 11 3" xfId="9310"/>
    <cellStyle name="Comma 2 9 2 12" xfId="9311"/>
    <cellStyle name="Comma 2 9 2 12 2" xfId="9312"/>
    <cellStyle name="Comma 2 9 2 12 3" xfId="9313"/>
    <cellStyle name="Comma 2 9 2 13" xfId="9314"/>
    <cellStyle name="Comma 2 9 2 13 2" xfId="9315"/>
    <cellStyle name="Comma 2 9 2 13 3" xfId="9316"/>
    <cellStyle name="Comma 2 9 2 14" xfId="9317"/>
    <cellStyle name="Comma 2 9 2 15" xfId="9318"/>
    <cellStyle name="Comma 2 9 2 2" xfId="9319"/>
    <cellStyle name="Comma 2 9 2 2 10" xfId="9320"/>
    <cellStyle name="Comma 2 9 2 2 10 2" xfId="9321"/>
    <cellStyle name="Comma 2 9 2 2 10 3" xfId="9322"/>
    <cellStyle name="Comma 2 9 2 2 11" xfId="9323"/>
    <cellStyle name="Comma 2 9 2 2 11 2" xfId="9324"/>
    <cellStyle name="Comma 2 9 2 2 11 3" xfId="9325"/>
    <cellStyle name="Comma 2 9 2 2 12" xfId="9326"/>
    <cellStyle name="Comma 2 9 2 2 12 2" xfId="9327"/>
    <cellStyle name="Comma 2 9 2 2 12 3" xfId="9328"/>
    <cellStyle name="Comma 2 9 2 2 13" xfId="9329"/>
    <cellStyle name="Comma 2 9 2 2 14" xfId="9330"/>
    <cellStyle name="Comma 2 9 2 2 2" xfId="9331"/>
    <cellStyle name="Comma 2 9 2 2 2 10" xfId="9332"/>
    <cellStyle name="Comma 2 9 2 2 2 11" xfId="9333"/>
    <cellStyle name="Comma 2 9 2 2 2 2" xfId="9334"/>
    <cellStyle name="Comma 2 9 2 2 2 2 2" xfId="9335"/>
    <cellStyle name="Comma 2 9 2 2 2 2 2 2" xfId="9336"/>
    <cellStyle name="Comma 2 9 2 2 2 2 2 2 2" xfId="9337"/>
    <cellStyle name="Comma 2 9 2 2 2 2 2 2 3" xfId="9338"/>
    <cellStyle name="Comma 2 9 2 2 2 2 2 3" xfId="9339"/>
    <cellStyle name="Comma 2 9 2 2 2 2 2 3 2" xfId="9340"/>
    <cellStyle name="Comma 2 9 2 2 2 2 2 3 3" xfId="9341"/>
    <cellStyle name="Comma 2 9 2 2 2 2 2 4" xfId="9342"/>
    <cellStyle name="Comma 2 9 2 2 2 2 2 4 2" xfId="9343"/>
    <cellStyle name="Comma 2 9 2 2 2 2 2 4 3" xfId="9344"/>
    <cellStyle name="Comma 2 9 2 2 2 2 2 5" xfId="9345"/>
    <cellStyle name="Comma 2 9 2 2 2 2 2 5 2" xfId="9346"/>
    <cellStyle name="Comma 2 9 2 2 2 2 2 5 3" xfId="9347"/>
    <cellStyle name="Comma 2 9 2 2 2 2 2 6" xfId="9348"/>
    <cellStyle name="Comma 2 9 2 2 2 2 2 7" xfId="9349"/>
    <cellStyle name="Comma 2 9 2 2 2 2 3" xfId="9350"/>
    <cellStyle name="Comma 2 9 2 2 2 2 3 2" xfId="9351"/>
    <cellStyle name="Comma 2 9 2 2 2 2 3 3" xfId="9352"/>
    <cellStyle name="Comma 2 9 2 2 2 2 4" xfId="9353"/>
    <cellStyle name="Comma 2 9 2 2 2 2 4 2" xfId="9354"/>
    <cellStyle name="Comma 2 9 2 2 2 2 4 3" xfId="9355"/>
    <cellStyle name="Comma 2 9 2 2 2 2 5" xfId="9356"/>
    <cellStyle name="Comma 2 9 2 2 2 2 5 2" xfId="9357"/>
    <cellStyle name="Comma 2 9 2 2 2 2 5 3" xfId="9358"/>
    <cellStyle name="Comma 2 9 2 2 2 2 6" xfId="9359"/>
    <cellStyle name="Comma 2 9 2 2 2 2 6 2" xfId="9360"/>
    <cellStyle name="Comma 2 9 2 2 2 2 6 3" xfId="9361"/>
    <cellStyle name="Comma 2 9 2 2 2 2 7" xfId="9362"/>
    <cellStyle name="Comma 2 9 2 2 2 2 8" xfId="9363"/>
    <cellStyle name="Comma 2 9 2 2 2 3" xfId="9364"/>
    <cellStyle name="Comma 2 9 2 2 2 3 2" xfId="9365"/>
    <cellStyle name="Comma 2 9 2 2 2 3 2 2" xfId="9366"/>
    <cellStyle name="Comma 2 9 2 2 2 3 2 3" xfId="9367"/>
    <cellStyle name="Comma 2 9 2 2 2 3 3" xfId="9368"/>
    <cellStyle name="Comma 2 9 2 2 2 3 3 2" xfId="9369"/>
    <cellStyle name="Comma 2 9 2 2 2 3 3 3" xfId="9370"/>
    <cellStyle name="Comma 2 9 2 2 2 3 4" xfId="9371"/>
    <cellStyle name="Comma 2 9 2 2 2 3 4 2" xfId="9372"/>
    <cellStyle name="Comma 2 9 2 2 2 3 4 3" xfId="9373"/>
    <cellStyle name="Comma 2 9 2 2 2 3 5" xfId="9374"/>
    <cellStyle name="Comma 2 9 2 2 2 3 5 2" xfId="9375"/>
    <cellStyle name="Comma 2 9 2 2 2 3 5 3" xfId="9376"/>
    <cellStyle name="Comma 2 9 2 2 2 3 6" xfId="9377"/>
    <cellStyle name="Comma 2 9 2 2 2 3 7" xfId="9378"/>
    <cellStyle name="Comma 2 9 2 2 2 4" xfId="9379"/>
    <cellStyle name="Comma 2 9 2 2 2 4 2" xfId="9380"/>
    <cellStyle name="Comma 2 9 2 2 2 4 2 2" xfId="9381"/>
    <cellStyle name="Comma 2 9 2 2 2 4 2 3" xfId="9382"/>
    <cellStyle name="Comma 2 9 2 2 2 4 3" xfId="9383"/>
    <cellStyle name="Comma 2 9 2 2 2 4 3 2" xfId="9384"/>
    <cellStyle name="Comma 2 9 2 2 2 4 3 3" xfId="9385"/>
    <cellStyle name="Comma 2 9 2 2 2 4 4" xfId="9386"/>
    <cellStyle name="Comma 2 9 2 2 2 4 4 2" xfId="9387"/>
    <cellStyle name="Comma 2 9 2 2 2 4 4 3" xfId="9388"/>
    <cellStyle name="Comma 2 9 2 2 2 4 5" xfId="9389"/>
    <cellStyle name="Comma 2 9 2 2 2 4 5 2" xfId="9390"/>
    <cellStyle name="Comma 2 9 2 2 2 4 5 3" xfId="9391"/>
    <cellStyle name="Comma 2 9 2 2 2 4 6" xfId="9392"/>
    <cellStyle name="Comma 2 9 2 2 2 4 7" xfId="9393"/>
    <cellStyle name="Comma 2 9 2 2 2 5" xfId="9394"/>
    <cellStyle name="Comma 2 9 2 2 2 5 2" xfId="9395"/>
    <cellStyle name="Comma 2 9 2 2 2 5 2 2" xfId="9396"/>
    <cellStyle name="Comma 2 9 2 2 2 5 2 3" xfId="9397"/>
    <cellStyle name="Comma 2 9 2 2 2 5 3" xfId="9398"/>
    <cellStyle name="Comma 2 9 2 2 2 5 3 2" xfId="9399"/>
    <cellStyle name="Comma 2 9 2 2 2 5 3 3" xfId="9400"/>
    <cellStyle name="Comma 2 9 2 2 2 5 4" xfId="9401"/>
    <cellStyle name="Comma 2 9 2 2 2 5 4 2" xfId="9402"/>
    <cellStyle name="Comma 2 9 2 2 2 5 4 3" xfId="9403"/>
    <cellStyle name="Comma 2 9 2 2 2 5 5" xfId="9404"/>
    <cellStyle name="Comma 2 9 2 2 2 5 5 2" xfId="9405"/>
    <cellStyle name="Comma 2 9 2 2 2 5 5 3" xfId="9406"/>
    <cellStyle name="Comma 2 9 2 2 2 5 6" xfId="9407"/>
    <cellStyle name="Comma 2 9 2 2 2 5 7" xfId="9408"/>
    <cellStyle name="Comma 2 9 2 2 2 6" xfId="9409"/>
    <cellStyle name="Comma 2 9 2 2 2 6 2" xfId="9410"/>
    <cellStyle name="Comma 2 9 2 2 2 6 3" xfId="9411"/>
    <cellStyle name="Comma 2 9 2 2 2 7" xfId="9412"/>
    <cellStyle name="Comma 2 9 2 2 2 7 2" xfId="9413"/>
    <cellStyle name="Comma 2 9 2 2 2 7 3" xfId="9414"/>
    <cellStyle name="Comma 2 9 2 2 2 8" xfId="9415"/>
    <cellStyle name="Comma 2 9 2 2 2 8 2" xfId="9416"/>
    <cellStyle name="Comma 2 9 2 2 2 8 3" xfId="9417"/>
    <cellStyle name="Comma 2 9 2 2 2 9" xfId="9418"/>
    <cellStyle name="Comma 2 9 2 2 2 9 2" xfId="9419"/>
    <cellStyle name="Comma 2 9 2 2 2 9 3" xfId="9420"/>
    <cellStyle name="Comma 2 9 2 2 3" xfId="9421"/>
    <cellStyle name="Comma 2 9 2 2 3 2" xfId="9422"/>
    <cellStyle name="Comma 2 9 2 2 3 2 2" xfId="9423"/>
    <cellStyle name="Comma 2 9 2 2 3 2 2 2" xfId="9424"/>
    <cellStyle name="Comma 2 9 2 2 3 2 2 3" xfId="9425"/>
    <cellStyle name="Comma 2 9 2 2 3 2 3" xfId="9426"/>
    <cellStyle name="Comma 2 9 2 2 3 2 3 2" xfId="9427"/>
    <cellStyle name="Comma 2 9 2 2 3 2 3 3" xfId="9428"/>
    <cellStyle name="Comma 2 9 2 2 3 2 4" xfId="9429"/>
    <cellStyle name="Comma 2 9 2 2 3 2 4 2" xfId="9430"/>
    <cellStyle name="Comma 2 9 2 2 3 2 4 3" xfId="9431"/>
    <cellStyle name="Comma 2 9 2 2 3 2 5" xfId="9432"/>
    <cellStyle name="Comma 2 9 2 2 3 2 5 2" xfId="9433"/>
    <cellStyle name="Comma 2 9 2 2 3 2 5 3" xfId="9434"/>
    <cellStyle name="Comma 2 9 2 2 3 2 6" xfId="9435"/>
    <cellStyle name="Comma 2 9 2 2 3 2 7" xfId="9436"/>
    <cellStyle name="Comma 2 9 2 2 3 3" xfId="9437"/>
    <cellStyle name="Comma 2 9 2 2 3 3 2" xfId="9438"/>
    <cellStyle name="Comma 2 9 2 2 3 3 3" xfId="9439"/>
    <cellStyle name="Comma 2 9 2 2 3 4" xfId="9440"/>
    <cellStyle name="Comma 2 9 2 2 3 4 2" xfId="9441"/>
    <cellStyle name="Comma 2 9 2 2 3 4 3" xfId="9442"/>
    <cellStyle name="Comma 2 9 2 2 3 5" xfId="9443"/>
    <cellStyle name="Comma 2 9 2 2 3 5 2" xfId="9444"/>
    <cellStyle name="Comma 2 9 2 2 3 5 3" xfId="9445"/>
    <cellStyle name="Comma 2 9 2 2 3 6" xfId="9446"/>
    <cellStyle name="Comma 2 9 2 2 3 6 2" xfId="9447"/>
    <cellStyle name="Comma 2 9 2 2 3 6 3" xfId="9448"/>
    <cellStyle name="Comma 2 9 2 2 3 7" xfId="9449"/>
    <cellStyle name="Comma 2 9 2 2 3 8" xfId="9450"/>
    <cellStyle name="Comma 2 9 2 2 4" xfId="9451"/>
    <cellStyle name="Comma 2 9 2 2 4 2" xfId="9452"/>
    <cellStyle name="Comma 2 9 2 2 4 2 2" xfId="9453"/>
    <cellStyle name="Comma 2 9 2 2 4 2 2 2" xfId="9454"/>
    <cellStyle name="Comma 2 9 2 2 4 2 2 3" xfId="9455"/>
    <cellStyle name="Comma 2 9 2 2 4 2 3" xfId="9456"/>
    <cellStyle name="Comma 2 9 2 2 4 2 3 2" xfId="9457"/>
    <cellStyle name="Comma 2 9 2 2 4 2 3 3" xfId="9458"/>
    <cellStyle name="Comma 2 9 2 2 4 2 4" xfId="9459"/>
    <cellStyle name="Comma 2 9 2 2 4 2 4 2" xfId="9460"/>
    <cellStyle name="Comma 2 9 2 2 4 2 4 3" xfId="9461"/>
    <cellStyle name="Comma 2 9 2 2 4 2 5" xfId="9462"/>
    <cellStyle name="Comma 2 9 2 2 4 2 5 2" xfId="9463"/>
    <cellStyle name="Comma 2 9 2 2 4 2 5 3" xfId="9464"/>
    <cellStyle name="Comma 2 9 2 2 4 2 6" xfId="9465"/>
    <cellStyle name="Comma 2 9 2 2 4 2 7" xfId="9466"/>
    <cellStyle name="Comma 2 9 2 2 4 3" xfId="9467"/>
    <cellStyle name="Comma 2 9 2 2 4 3 2" xfId="9468"/>
    <cellStyle name="Comma 2 9 2 2 4 3 3" xfId="9469"/>
    <cellStyle name="Comma 2 9 2 2 4 4" xfId="9470"/>
    <cellStyle name="Comma 2 9 2 2 4 4 2" xfId="9471"/>
    <cellStyle name="Comma 2 9 2 2 4 4 3" xfId="9472"/>
    <cellStyle name="Comma 2 9 2 2 4 5" xfId="9473"/>
    <cellStyle name="Comma 2 9 2 2 4 5 2" xfId="9474"/>
    <cellStyle name="Comma 2 9 2 2 4 5 3" xfId="9475"/>
    <cellStyle name="Comma 2 9 2 2 4 6" xfId="9476"/>
    <cellStyle name="Comma 2 9 2 2 4 6 2" xfId="9477"/>
    <cellStyle name="Comma 2 9 2 2 4 6 3" xfId="9478"/>
    <cellStyle name="Comma 2 9 2 2 4 7" xfId="9479"/>
    <cellStyle name="Comma 2 9 2 2 4 8" xfId="9480"/>
    <cellStyle name="Comma 2 9 2 2 5" xfId="9481"/>
    <cellStyle name="Comma 2 9 2 2 5 2" xfId="9482"/>
    <cellStyle name="Comma 2 9 2 2 5 2 2" xfId="9483"/>
    <cellStyle name="Comma 2 9 2 2 5 2 3" xfId="9484"/>
    <cellStyle name="Comma 2 9 2 2 5 3" xfId="9485"/>
    <cellStyle name="Comma 2 9 2 2 5 3 2" xfId="9486"/>
    <cellStyle name="Comma 2 9 2 2 5 3 3" xfId="9487"/>
    <cellStyle name="Comma 2 9 2 2 5 4" xfId="9488"/>
    <cellStyle name="Comma 2 9 2 2 5 4 2" xfId="9489"/>
    <cellStyle name="Comma 2 9 2 2 5 4 3" xfId="9490"/>
    <cellStyle name="Comma 2 9 2 2 5 5" xfId="9491"/>
    <cellStyle name="Comma 2 9 2 2 5 5 2" xfId="9492"/>
    <cellStyle name="Comma 2 9 2 2 5 5 3" xfId="9493"/>
    <cellStyle name="Comma 2 9 2 2 5 6" xfId="9494"/>
    <cellStyle name="Comma 2 9 2 2 5 7" xfId="9495"/>
    <cellStyle name="Comma 2 9 2 2 6" xfId="9496"/>
    <cellStyle name="Comma 2 9 2 2 6 2" xfId="9497"/>
    <cellStyle name="Comma 2 9 2 2 6 2 2" xfId="9498"/>
    <cellStyle name="Comma 2 9 2 2 6 2 3" xfId="9499"/>
    <cellStyle name="Comma 2 9 2 2 6 3" xfId="9500"/>
    <cellStyle name="Comma 2 9 2 2 6 3 2" xfId="9501"/>
    <cellStyle name="Comma 2 9 2 2 6 3 3" xfId="9502"/>
    <cellStyle name="Comma 2 9 2 2 6 4" xfId="9503"/>
    <cellStyle name="Comma 2 9 2 2 6 4 2" xfId="9504"/>
    <cellStyle name="Comma 2 9 2 2 6 4 3" xfId="9505"/>
    <cellStyle name="Comma 2 9 2 2 6 5" xfId="9506"/>
    <cellStyle name="Comma 2 9 2 2 6 5 2" xfId="9507"/>
    <cellStyle name="Comma 2 9 2 2 6 5 3" xfId="9508"/>
    <cellStyle name="Comma 2 9 2 2 6 6" xfId="9509"/>
    <cellStyle name="Comma 2 9 2 2 6 7" xfId="9510"/>
    <cellStyle name="Comma 2 9 2 2 7" xfId="9511"/>
    <cellStyle name="Comma 2 9 2 2 7 2" xfId="9512"/>
    <cellStyle name="Comma 2 9 2 2 7 2 2" xfId="9513"/>
    <cellStyle name="Comma 2 9 2 2 7 2 3" xfId="9514"/>
    <cellStyle name="Comma 2 9 2 2 7 3" xfId="9515"/>
    <cellStyle name="Comma 2 9 2 2 7 3 2" xfId="9516"/>
    <cellStyle name="Comma 2 9 2 2 7 3 3" xfId="9517"/>
    <cellStyle name="Comma 2 9 2 2 7 4" xfId="9518"/>
    <cellStyle name="Comma 2 9 2 2 7 4 2" xfId="9519"/>
    <cellStyle name="Comma 2 9 2 2 7 4 3" xfId="9520"/>
    <cellStyle name="Comma 2 9 2 2 7 5" xfId="9521"/>
    <cellStyle name="Comma 2 9 2 2 7 5 2" xfId="9522"/>
    <cellStyle name="Comma 2 9 2 2 7 5 3" xfId="9523"/>
    <cellStyle name="Comma 2 9 2 2 7 6" xfId="9524"/>
    <cellStyle name="Comma 2 9 2 2 7 7" xfId="9525"/>
    <cellStyle name="Comma 2 9 2 2 8" xfId="9526"/>
    <cellStyle name="Comma 2 9 2 2 8 2" xfId="9527"/>
    <cellStyle name="Comma 2 9 2 2 8 2 2" xfId="9528"/>
    <cellStyle name="Comma 2 9 2 2 8 2 3" xfId="9529"/>
    <cellStyle name="Comma 2 9 2 2 8 3" xfId="9530"/>
    <cellStyle name="Comma 2 9 2 2 8 3 2" xfId="9531"/>
    <cellStyle name="Comma 2 9 2 2 8 3 3" xfId="9532"/>
    <cellStyle name="Comma 2 9 2 2 8 4" xfId="9533"/>
    <cellStyle name="Comma 2 9 2 2 8 4 2" xfId="9534"/>
    <cellStyle name="Comma 2 9 2 2 8 4 3" xfId="9535"/>
    <cellStyle name="Comma 2 9 2 2 8 5" xfId="9536"/>
    <cellStyle name="Comma 2 9 2 2 8 5 2" xfId="9537"/>
    <cellStyle name="Comma 2 9 2 2 8 5 3" xfId="9538"/>
    <cellStyle name="Comma 2 9 2 2 8 6" xfId="9539"/>
    <cellStyle name="Comma 2 9 2 2 8 7" xfId="9540"/>
    <cellStyle name="Comma 2 9 2 2 9" xfId="9541"/>
    <cellStyle name="Comma 2 9 2 2 9 2" xfId="9542"/>
    <cellStyle name="Comma 2 9 2 2 9 3" xfId="9543"/>
    <cellStyle name="Comma 2 9 2 3" xfId="9544"/>
    <cellStyle name="Comma 2 9 2 3 10" xfId="9545"/>
    <cellStyle name="Comma 2 9 2 3 11" xfId="9546"/>
    <cellStyle name="Comma 2 9 2 3 2" xfId="9547"/>
    <cellStyle name="Comma 2 9 2 3 2 2" xfId="9548"/>
    <cellStyle name="Comma 2 9 2 3 2 2 2" xfId="9549"/>
    <cellStyle name="Comma 2 9 2 3 2 2 2 2" xfId="9550"/>
    <cellStyle name="Comma 2 9 2 3 2 2 2 3" xfId="9551"/>
    <cellStyle name="Comma 2 9 2 3 2 2 3" xfId="9552"/>
    <cellStyle name="Comma 2 9 2 3 2 2 3 2" xfId="9553"/>
    <cellStyle name="Comma 2 9 2 3 2 2 3 3" xfId="9554"/>
    <cellStyle name="Comma 2 9 2 3 2 2 4" xfId="9555"/>
    <cellStyle name="Comma 2 9 2 3 2 2 4 2" xfId="9556"/>
    <cellStyle name="Comma 2 9 2 3 2 2 4 3" xfId="9557"/>
    <cellStyle name="Comma 2 9 2 3 2 2 5" xfId="9558"/>
    <cellStyle name="Comma 2 9 2 3 2 2 5 2" xfId="9559"/>
    <cellStyle name="Comma 2 9 2 3 2 2 5 3" xfId="9560"/>
    <cellStyle name="Comma 2 9 2 3 2 2 6" xfId="9561"/>
    <cellStyle name="Comma 2 9 2 3 2 2 7" xfId="9562"/>
    <cellStyle name="Comma 2 9 2 3 2 3" xfId="9563"/>
    <cellStyle name="Comma 2 9 2 3 2 3 2" xfId="9564"/>
    <cellStyle name="Comma 2 9 2 3 2 3 3" xfId="9565"/>
    <cellStyle name="Comma 2 9 2 3 2 4" xfId="9566"/>
    <cellStyle name="Comma 2 9 2 3 2 4 2" xfId="9567"/>
    <cellStyle name="Comma 2 9 2 3 2 4 3" xfId="9568"/>
    <cellStyle name="Comma 2 9 2 3 2 5" xfId="9569"/>
    <cellStyle name="Comma 2 9 2 3 2 5 2" xfId="9570"/>
    <cellStyle name="Comma 2 9 2 3 2 5 3" xfId="9571"/>
    <cellStyle name="Comma 2 9 2 3 2 6" xfId="9572"/>
    <cellStyle name="Comma 2 9 2 3 2 6 2" xfId="9573"/>
    <cellStyle name="Comma 2 9 2 3 2 6 3" xfId="9574"/>
    <cellStyle name="Comma 2 9 2 3 2 7" xfId="9575"/>
    <cellStyle name="Comma 2 9 2 3 2 8" xfId="9576"/>
    <cellStyle name="Comma 2 9 2 3 3" xfId="9577"/>
    <cellStyle name="Comma 2 9 2 3 3 2" xfId="9578"/>
    <cellStyle name="Comma 2 9 2 3 3 2 2" xfId="9579"/>
    <cellStyle name="Comma 2 9 2 3 3 2 3" xfId="9580"/>
    <cellStyle name="Comma 2 9 2 3 3 3" xfId="9581"/>
    <cellStyle name="Comma 2 9 2 3 3 3 2" xfId="9582"/>
    <cellStyle name="Comma 2 9 2 3 3 3 3" xfId="9583"/>
    <cellStyle name="Comma 2 9 2 3 3 4" xfId="9584"/>
    <cellStyle name="Comma 2 9 2 3 3 4 2" xfId="9585"/>
    <cellStyle name="Comma 2 9 2 3 3 4 3" xfId="9586"/>
    <cellStyle name="Comma 2 9 2 3 3 5" xfId="9587"/>
    <cellStyle name="Comma 2 9 2 3 3 5 2" xfId="9588"/>
    <cellStyle name="Comma 2 9 2 3 3 5 3" xfId="9589"/>
    <cellStyle name="Comma 2 9 2 3 3 6" xfId="9590"/>
    <cellStyle name="Comma 2 9 2 3 3 7" xfId="9591"/>
    <cellStyle name="Comma 2 9 2 3 4" xfId="9592"/>
    <cellStyle name="Comma 2 9 2 3 4 2" xfId="9593"/>
    <cellStyle name="Comma 2 9 2 3 4 2 2" xfId="9594"/>
    <cellStyle name="Comma 2 9 2 3 4 2 3" xfId="9595"/>
    <cellStyle name="Comma 2 9 2 3 4 3" xfId="9596"/>
    <cellStyle name="Comma 2 9 2 3 4 3 2" xfId="9597"/>
    <cellStyle name="Comma 2 9 2 3 4 3 3" xfId="9598"/>
    <cellStyle name="Comma 2 9 2 3 4 4" xfId="9599"/>
    <cellStyle name="Comma 2 9 2 3 4 4 2" xfId="9600"/>
    <cellStyle name="Comma 2 9 2 3 4 4 3" xfId="9601"/>
    <cellStyle name="Comma 2 9 2 3 4 5" xfId="9602"/>
    <cellStyle name="Comma 2 9 2 3 4 5 2" xfId="9603"/>
    <cellStyle name="Comma 2 9 2 3 4 5 3" xfId="9604"/>
    <cellStyle name="Comma 2 9 2 3 4 6" xfId="9605"/>
    <cellStyle name="Comma 2 9 2 3 4 7" xfId="9606"/>
    <cellStyle name="Comma 2 9 2 3 5" xfId="9607"/>
    <cellStyle name="Comma 2 9 2 3 5 2" xfId="9608"/>
    <cellStyle name="Comma 2 9 2 3 5 2 2" xfId="9609"/>
    <cellStyle name="Comma 2 9 2 3 5 2 3" xfId="9610"/>
    <cellStyle name="Comma 2 9 2 3 5 3" xfId="9611"/>
    <cellStyle name="Comma 2 9 2 3 5 3 2" xfId="9612"/>
    <cellStyle name="Comma 2 9 2 3 5 3 3" xfId="9613"/>
    <cellStyle name="Comma 2 9 2 3 5 4" xfId="9614"/>
    <cellStyle name="Comma 2 9 2 3 5 4 2" xfId="9615"/>
    <cellStyle name="Comma 2 9 2 3 5 4 3" xfId="9616"/>
    <cellStyle name="Comma 2 9 2 3 5 5" xfId="9617"/>
    <cellStyle name="Comma 2 9 2 3 5 5 2" xfId="9618"/>
    <cellStyle name="Comma 2 9 2 3 5 5 3" xfId="9619"/>
    <cellStyle name="Comma 2 9 2 3 5 6" xfId="9620"/>
    <cellStyle name="Comma 2 9 2 3 5 7" xfId="9621"/>
    <cellStyle name="Comma 2 9 2 3 6" xfId="9622"/>
    <cellStyle name="Comma 2 9 2 3 6 2" xfId="9623"/>
    <cellStyle name="Comma 2 9 2 3 6 3" xfId="9624"/>
    <cellStyle name="Comma 2 9 2 3 7" xfId="9625"/>
    <cellStyle name="Comma 2 9 2 3 7 2" xfId="9626"/>
    <cellStyle name="Comma 2 9 2 3 7 3" xfId="9627"/>
    <cellStyle name="Comma 2 9 2 3 8" xfId="9628"/>
    <cellStyle name="Comma 2 9 2 3 8 2" xfId="9629"/>
    <cellStyle name="Comma 2 9 2 3 8 3" xfId="9630"/>
    <cellStyle name="Comma 2 9 2 3 9" xfId="9631"/>
    <cellStyle name="Comma 2 9 2 3 9 2" xfId="9632"/>
    <cellStyle name="Comma 2 9 2 3 9 3" xfId="9633"/>
    <cellStyle name="Comma 2 9 2 4" xfId="9634"/>
    <cellStyle name="Comma 2 9 2 4 2" xfId="9635"/>
    <cellStyle name="Comma 2 9 2 4 2 2" xfId="9636"/>
    <cellStyle name="Comma 2 9 2 4 2 2 2" xfId="9637"/>
    <cellStyle name="Comma 2 9 2 4 2 2 3" xfId="9638"/>
    <cellStyle name="Comma 2 9 2 4 2 3" xfId="9639"/>
    <cellStyle name="Comma 2 9 2 4 2 3 2" xfId="9640"/>
    <cellStyle name="Comma 2 9 2 4 2 3 3" xfId="9641"/>
    <cellStyle name="Comma 2 9 2 4 2 4" xfId="9642"/>
    <cellStyle name="Comma 2 9 2 4 2 4 2" xfId="9643"/>
    <cellStyle name="Comma 2 9 2 4 2 4 3" xfId="9644"/>
    <cellStyle name="Comma 2 9 2 4 2 5" xfId="9645"/>
    <cellStyle name="Comma 2 9 2 4 2 5 2" xfId="9646"/>
    <cellStyle name="Comma 2 9 2 4 2 5 3" xfId="9647"/>
    <cellStyle name="Comma 2 9 2 4 2 6" xfId="9648"/>
    <cellStyle name="Comma 2 9 2 4 2 7" xfId="9649"/>
    <cellStyle name="Comma 2 9 2 4 3" xfId="9650"/>
    <cellStyle name="Comma 2 9 2 4 3 2" xfId="9651"/>
    <cellStyle name="Comma 2 9 2 4 3 3" xfId="9652"/>
    <cellStyle name="Comma 2 9 2 4 4" xfId="9653"/>
    <cellStyle name="Comma 2 9 2 4 4 2" xfId="9654"/>
    <cellStyle name="Comma 2 9 2 4 4 3" xfId="9655"/>
    <cellStyle name="Comma 2 9 2 4 5" xfId="9656"/>
    <cellStyle name="Comma 2 9 2 4 5 2" xfId="9657"/>
    <cellStyle name="Comma 2 9 2 4 5 3" xfId="9658"/>
    <cellStyle name="Comma 2 9 2 4 6" xfId="9659"/>
    <cellStyle name="Comma 2 9 2 4 6 2" xfId="9660"/>
    <cellStyle name="Comma 2 9 2 4 6 3" xfId="9661"/>
    <cellStyle name="Comma 2 9 2 4 7" xfId="9662"/>
    <cellStyle name="Comma 2 9 2 4 8" xfId="9663"/>
    <cellStyle name="Comma 2 9 2 5" xfId="9664"/>
    <cellStyle name="Comma 2 9 2 5 2" xfId="9665"/>
    <cellStyle name="Comma 2 9 2 5 2 2" xfId="9666"/>
    <cellStyle name="Comma 2 9 2 5 2 2 2" xfId="9667"/>
    <cellStyle name="Comma 2 9 2 5 2 2 3" xfId="9668"/>
    <cellStyle name="Comma 2 9 2 5 2 3" xfId="9669"/>
    <cellStyle name="Comma 2 9 2 5 2 3 2" xfId="9670"/>
    <cellStyle name="Comma 2 9 2 5 2 3 3" xfId="9671"/>
    <cellStyle name="Comma 2 9 2 5 2 4" xfId="9672"/>
    <cellStyle name="Comma 2 9 2 5 2 4 2" xfId="9673"/>
    <cellStyle name="Comma 2 9 2 5 2 4 3" xfId="9674"/>
    <cellStyle name="Comma 2 9 2 5 2 5" xfId="9675"/>
    <cellStyle name="Comma 2 9 2 5 2 5 2" xfId="9676"/>
    <cellStyle name="Comma 2 9 2 5 2 5 3" xfId="9677"/>
    <cellStyle name="Comma 2 9 2 5 2 6" xfId="9678"/>
    <cellStyle name="Comma 2 9 2 5 2 7" xfId="9679"/>
    <cellStyle name="Comma 2 9 2 5 3" xfId="9680"/>
    <cellStyle name="Comma 2 9 2 5 3 2" xfId="9681"/>
    <cellStyle name="Comma 2 9 2 5 3 3" xfId="9682"/>
    <cellStyle name="Comma 2 9 2 5 4" xfId="9683"/>
    <cellStyle name="Comma 2 9 2 5 4 2" xfId="9684"/>
    <cellStyle name="Comma 2 9 2 5 4 3" xfId="9685"/>
    <cellStyle name="Comma 2 9 2 5 5" xfId="9686"/>
    <cellStyle name="Comma 2 9 2 5 5 2" xfId="9687"/>
    <cellStyle name="Comma 2 9 2 5 5 3" xfId="9688"/>
    <cellStyle name="Comma 2 9 2 5 6" xfId="9689"/>
    <cellStyle name="Comma 2 9 2 5 6 2" xfId="9690"/>
    <cellStyle name="Comma 2 9 2 5 6 3" xfId="9691"/>
    <cellStyle name="Comma 2 9 2 5 7" xfId="9692"/>
    <cellStyle name="Comma 2 9 2 5 8" xfId="9693"/>
    <cellStyle name="Comma 2 9 2 6" xfId="9694"/>
    <cellStyle name="Comma 2 9 2 6 2" xfId="9695"/>
    <cellStyle name="Comma 2 9 2 6 2 2" xfId="9696"/>
    <cellStyle name="Comma 2 9 2 6 2 3" xfId="9697"/>
    <cellStyle name="Comma 2 9 2 6 3" xfId="9698"/>
    <cellStyle name="Comma 2 9 2 6 3 2" xfId="9699"/>
    <cellStyle name="Comma 2 9 2 6 3 3" xfId="9700"/>
    <cellStyle name="Comma 2 9 2 6 4" xfId="9701"/>
    <cellStyle name="Comma 2 9 2 6 4 2" xfId="9702"/>
    <cellStyle name="Comma 2 9 2 6 4 3" xfId="9703"/>
    <cellStyle name="Comma 2 9 2 6 5" xfId="9704"/>
    <cellStyle name="Comma 2 9 2 6 5 2" xfId="9705"/>
    <cellStyle name="Comma 2 9 2 6 5 3" xfId="9706"/>
    <cellStyle name="Comma 2 9 2 6 6" xfId="9707"/>
    <cellStyle name="Comma 2 9 2 6 7" xfId="9708"/>
    <cellStyle name="Comma 2 9 2 7" xfId="9709"/>
    <cellStyle name="Comma 2 9 2 7 2" xfId="9710"/>
    <cellStyle name="Comma 2 9 2 7 2 2" xfId="9711"/>
    <cellStyle name="Comma 2 9 2 7 2 3" xfId="9712"/>
    <cellStyle name="Comma 2 9 2 7 3" xfId="9713"/>
    <cellStyle name="Comma 2 9 2 7 3 2" xfId="9714"/>
    <cellStyle name="Comma 2 9 2 7 3 3" xfId="9715"/>
    <cellStyle name="Comma 2 9 2 7 4" xfId="9716"/>
    <cellStyle name="Comma 2 9 2 7 4 2" xfId="9717"/>
    <cellStyle name="Comma 2 9 2 7 4 3" xfId="9718"/>
    <cellStyle name="Comma 2 9 2 7 5" xfId="9719"/>
    <cellStyle name="Comma 2 9 2 7 5 2" xfId="9720"/>
    <cellStyle name="Comma 2 9 2 7 5 3" xfId="9721"/>
    <cellStyle name="Comma 2 9 2 7 6" xfId="9722"/>
    <cellStyle name="Comma 2 9 2 7 7" xfId="9723"/>
    <cellStyle name="Comma 2 9 2 8" xfId="9724"/>
    <cellStyle name="Comma 2 9 2 8 2" xfId="9725"/>
    <cellStyle name="Comma 2 9 2 8 2 2" xfId="9726"/>
    <cellStyle name="Comma 2 9 2 8 2 3" xfId="9727"/>
    <cellStyle name="Comma 2 9 2 8 3" xfId="9728"/>
    <cellStyle name="Comma 2 9 2 8 3 2" xfId="9729"/>
    <cellStyle name="Comma 2 9 2 8 3 3" xfId="9730"/>
    <cellStyle name="Comma 2 9 2 8 4" xfId="9731"/>
    <cellStyle name="Comma 2 9 2 8 4 2" xfId="9732"/>
    <cellStyle name="Comma 2 9 2 8 4 3" xfId="9733"/>
    <cellStyle name="Comma 2 9 2 8 5" xfId="9734"/>
    <cellStyle name="Comma 2 9 2 8 5 2" xfId="9735"/>
    <cellStyle name="Comma 2 9 2 8 5 3" xfId="9736"/>
    <cellStyle name="Comma 2 9 2 8 6" xfId="9737"/>
    <cellStyle name="Comma 2 9 2 8 7" xfId="9738"/>
    <cellStyle name="Comma 2 9 2 9" xfId="9739"/>
    <cellStyle name="Comma 2 9 2 9 2" xfId="9740"/>
    <cellStyle name="Comma 2 9 2 9 2 2" xfId="9741"/>
    <cellStyle name="Comma 2 9 2 9 2 3" xfId="9742"/>
    <cellStyle name="Comma 2 9 2 9 3" xfId="9743"/>
    <cellStyle name="Comma 2 9 2 9 3 2" xfId="9744"/>
    <cellStyle name="Comma 2 9 2 9 3 3" xfId="9745"/>
    <cellStyle name="Comma 2 9 2 9 4" xfId="9746"/>
    <cellStyle name="Comma 2 9 2 9 4 2" xfId="9747"/>
    <cellStyle name="Comma 2 9 2 9 4 3" xfId="9748"/>
    <cellStyle name="Comma 2 9 2 9 5" xfId="9749"/>
    <cellStyle name="Comma 2 9 2 9 5 2" xfId="9750"/>
    <cellStyle name="Comma 2 9 2 9 5 3" xfId="9751"/>
    <cellStyle name="Comma 2 9 2 9 6" xfId="9752"/>
    <cellStyle name="Comma 2 9 2 9 7" xfId="9753"/>
    <cellStyle name="Comma 2 9 3" xfId="9754"/>
    <cellStyle name="Comma 2 9 3 10" xfId="9755"/>
    <cellStyle name="Comma 2 9 3 10 2" xfId="9756"/>
    <cellStyle name="Comma 2 9 3 10 3" xfId="9757"/>
    <cellStyle name="Comma 2 9 3 11" xfId="9758"/>
    <cellStyle name="Comma 2 9 3 11 2" xfId="9759"/>
    <cellStyle name="Comma 2 9 3 11 3" xfId="9760"/>
    <cellStyle name="Comma 2 9 3 12" xfId="9761"/>
    <cellStyle name="Comma 2 9 3 12 2" xfId="9762"/>
    <cellStyle name="Comma 2 9 3 12 3" xfId="9763"/>
    <cellStyle name="Comma 2 9 3 13" xfId="9764"/>
    <cellStyle name="Comma 2 9 3 14" xfId="9765"/>
    <cellStyle name="Comma 2 9 3 2" xfId="9766"/>
    <cellStyle name="Comma 2 9 3 2 10" xfId="9767"/>
    <cellStyle name="Comma 2 9 3 2 11" xfId="9768"/>
    <cellStyle name="Comma 2 9 3 2 2" xfId="9769"/>
    <cellStyle name="Comma 2 9 3 2 2 2" xfId="9770"/>
    <cellStyle name="Comma 2 9 3 2 2 2 2" xfId="9771"/>
    <cellStyle name="Comma 2 9 3 2 2 2 2 2" xfId="9772"/>
    <cellStyle name="Comma 2 9 3 2 2 2 2 3" xfId="9773"/>
    <cellStyle name="Comma 2 9 3 2 2 2 3" xfId="9774"/>
    <cellStyle name="Comma 2 9 3 2 2 2 3 2" xfId="9775"/>
    <cellStyle name="Comma 2 9 3 2 2 2 3 3" xfId="9776"/>
    <cellStyle name="Comma 2 9 3 2 2 2 4" xfId="9777"/>
    <cellStyle name="Comma 2 9 3 2 2 2 4 2" xfId="9778"/>
    <cellStyle name="Comma 2 9 3 2 2 2 4 3" xfId="9779"/>
    <cellStyle name="Comma 2 9 3 2 2 2 5" xfId="9780"/>
    <cellStyle name="Comma 2 9 3 2 2 2 5 2" xfId="9781"/>
    <cellStyle name="Comma 2 9 3 2 2 2 5 3" xfId="9782"/>
    <cellStyle name="Comma 2 9 3 2 2 2 6" xfId="9783"/>
    <cellStyle name="Comma 2 9 3 2 2 2 7" xfId="9784"/>
    <cellStyle name="Comma 2 9 3 2 2 3" xfId="9785"/>
    <cellStyle name="Comma 2 9 3 2 2 3 2" xfId="9786"/>
    <cellStyle name="Comma 2 9 3 2 2 3 3" xfId="9787"/>
    <cellStyle name="Comma 2 9 3 2 2 4" xfId="9788"/>
    <cellStyle name="Comma 2 9 3 2 2 4 2" xfId="9789"/>
    <cellStyle name="Comma 2 9 3 2 2 4 3" xfId="9790"/>
    <cellStyle name="Comma 2 9 3 2 2 5" xfId="9791"/>
    <cellStyle name="Comma 2 9 3 2 2 5 2" xfId="9792"/>
    <cellStyle name="Comma 2 9 3 2 2 5 3" xfId="9793"/>
    <cellStyle name="Comma 2 9 3 2 2 6" xfId="9794"/>
    <cellStyle name="Comma 2 9 3 2 2 6 2" xfId="9795"/>
    <cellStyle name="Comma 2 9 3 2 2 6 3" xfId="9796"/>
    <cellStyle name="Comma 2 9 3 2 2 7" xfId="9797"/>
    <cellStyle name="Comma 2 9 3 2 2 8" xfId="9798"/>
    <cellStyle name="Comma 2 9 3 2 3" xfId="9799"/>
    <cellStyle name="Comma 2 9 3 2 3 2" xfId="9800"/>
    <cellStyle name="Comma 2 9 3 2 3 2 2" xfId="9801"/>
    <cellStyle name="Comma 2 9 3 2 3 2 3" xfId="9802"/>
    <cellStyle name="Comma 2 9 3 2 3 3" xfId="9803"/>
    <cellStyle name="Comma 2 9 3 2 3 3 2" xfId="9804"/>
    <cellStyle name="Comma 2 9 3 2 3 3 3" xfId="9805"/>
    <cellStyle name="Comma 2 9 3 2 3 4" xfId="9806"/>
    <cellStyle name="Comma 2 9 3 2 3 4 2" xfId="9807"/>
    <cellStyle name="Comma 2 9 3 2 3 4 3" xfId="9808"/>
    <cellStyle name="Comma 2 9 3 2 3 5" xfId="9809"/>
    <cellStyle name="Comma 2 9 3 2 3 5 2" xfId="9810"/>
    <cellStyle name="Comma 2 9 3 2 3 5 3" xfId="9811"/>
    <cellStyle name="Comma 2 9 3 2 3 6" xfId="9812"/>
    <cellStyle name="Comma 2 9 3 2 3 7" xfId="9813"/>
    <cellStyle name="Comma 2 9 3 2 4" xfId="9814"/>
    <cellStyle name="Comma 2 9 3 2 4 2" xfId="9815"/>
    <cellStyle name="Comma 2 9 3 2 4 2 2" xfId="9816"/>
    <cellStyle name="Comma 2 9 3 2 4 2 3" xfId="9817"/>
    <cellStyle name="Comma 2 9 3 2 4 3" xfId="9818"/>
    <cellStyle name="Comma 2 9 3 2 4 3 2" xfId="9819"/>
    <cellStyle name="Comma 2 9 3 2 4 3 3" xfId="9820"/>
    <cellStyle name="Comma 2 9 3 2 4 4" xfId="9821"/>
    <cellStyle name="Comma 2 9 3 2 4 4 2" xfId="9822"/>
    <cellStyle name="Comma 2 9 3 2 4 4 3" xfId="9823"/>
    <cellStyle name="Comma 2 9 3 2 4 5" xfId="9824"/>
    <cellStyle name="Comma 2 9 3 2 4 5 2" xfId="9825"/>
    <cellStyle name="Comma 2 9 3 2 4 5 3" xfId="9826"/>
    <cellStyle name="Comma 2 9 3 2 4 6" xfId="9827"/>
    <cellStyle name="Comma 2 9 3 2 4 7" xfId="9828"/>
    <cellStyle name="Comma 2 9 3 2 5" xfId="9829"/>
    <cellStyle name="Comma 2 9 3 2 5 2" xfId="9830"/>
    <cellStyle name="Comma 2 9 3 2 5 2 2" xfId="9831"/>
    <cellStyle name="Comma 2 9 3 2 5 2 3" xfId="9832"/>
    <cellStyle name="Comma 2 9 3 2 5 3" xfId="9833"/>
    <cellStyle name="Comma 2 9 3 2 5 3 2" xfId="9834"/>
    <cellStyle name="Comma 2 9 3 2 5 3 3" xfId="9835"/>
    <cellStyle name="Comma 2 9 3 2 5 4" xfId="9836"/>
    <cellStyle name="Comma 2 9 3 2 5 4 2" xfId="9837"/>
    <cellStyle name="Comma 2 9 3 2 5 4 3" xfId="9838"/>
    <cellStyle name="Comma 2 9 3 2 5 5" xfId="9839"/>
    <cellStyle name="Comma 2 9 3 2 5 5 2" xfId="9840"/>
    <cellStyle name="Comma 2 9 3 2 5 5 3" xfId="9841"/>
    <cellStyle name="Comma 2 9 3 2 5 6" xfId="9842"/>
    <cellStyle name="Comma 2 9 3 2 5 7" xfId="9843"/>
    <cellStyle name="Comma 2 9 3 2 6" xfId="9844"/>
    <cellStyle name="Comma 2 9 3 2 6 2" xfId="9845"/>
    <cellStyle name="Comma 2 9 3 2 6 3" xfId="9846"/>
    <cellStyle name="Comma 2 9 3 2 7" xfId="9847"/>
    <cellStyle name="Comma 2 9 3 2 7 2" xfId="9848"/>
    <cellStyle name="Comma 2 9 3 2 7 3" xfId="9849"/>
    <cellStyle name="Comma 2 9 3 2 8" xfId="9850"/>
    <cellStyle name="Comma 2 9 3 2 8 2" xfId="9851"/>
    <cellStyle name="Comma 2 9 3 2 8 3" xfId="9852"/>
    <cellStyle name="Comma 2 9 3 2 9" xfId="9853"/>
    <cellStyle name="Comma 2 9 3 2 9 2" xfId="9854"/>
    <cellStyle name="Comma 2 9 3 2 9 3" xfId="9855"/>
    <cellStyle name="Comma 2 9 3 3" xfId="9856"/>
    <cellStyle name="Comma 2 9 3 3 2" xfId="9857"/>
    <cellStyle name="Comma 2 9 3 3 2 2" xfId="9858"/>
    <cellStyle name="Comma 2 9 3 3 2 2 2" xfId="9859"/>
    <cellStyle name="Comma 2 9 3 3 2 2 3" xfId="9860"/>
    <cellStyle name="Comma 2 9 3 3 2 3" xfId="9861"/>
    <cellStyle name="Comma 2 9 3 3 2 3 2" xfId="9862"/>
    <cellStyle name="Comma 2 9 3 3 2 3 3" xfId="9863"/>
    <cellStyle name="Comma 2 9 3 3 2 4" xfId="9864"/>
    <cellStyle name="Comma 2 9 3 3 2 4 2" xfId="9865"/>
    <cellStyle name="Comma 2 9 3 3 2 4 3" xfId="9866"/>
    <cellStyle name="Comma 2 9 3 3 2 5" xfId="9867"/>
    <cellStyle name="Comma 2 9 3 3 2 5 2" xfId="9868"/>
    <cellStyle name="Comma 2 9 3 3 2 5 3" xfId="9869"/>
    <cellStyle name="Comma 2 9 3 3 2 6" xfId="9870"/>
    <cellStyle name="Comma 2 9 3 3 2 7" xfId="9871"/>
    <cellStyle name="Comma 2 9 3 3 3" xfId="9872"/>
    <cellStyle name="Comma 2 9 3 3 3 2" xfId="9873"/>
    <cellStyle name="Comma 2 9 3 3 3 3" xfId="9874"/>
    <cellStyle name="Comma 2 9 3 3 4" xfId="9875"/>
    <cellStyle name="Comma 2 9 3 3 4 2" xfId="9876"/>
    <cellStyle name="Comma 2 9 3 3 4 3" xfId="9877"/>
    <cellStyle name="Comma 2 9 3 3 5" xfId="9878"/>
    <cellStyle name="Comma 2 9 3 3 5 2" xfId="9879"/>
    <cellStyle name="Comma 2 9 3 3 5 3" xfId="9880"/>
    <cellStyle name="Comma 2 9 3 3 6" xfId="9881"/>
    <cellStyle name="Comma 2 9 3 3 6 2" xfId="9882"/>
    <cellStyle name="Comma 2 9 3 3 6 3" xfId="9883"/>
    <cellStyle name="Comma 2 9 3 3 7" xfId="9884"/>
    <cellStyle name="Comma 2 9 3 3 8" xfId="9885"/>
    <cellStyle name="Comma 2 9 3 4" xfId="9886"/>
    <cellStyle name="Comma 2 9 3 4 2" xfId="9887"/>
    <cellStyle name="Comma 2 9 3 4 2 2" xfId="9888"/>
    <cellStyle name="Comma 2 9 3 4 2 2 2" xfId="9889"/>
    <cellStyle name="Comma 2 9 3 4 2 2 3" xfId="9890"/>
    <cellStyle name="Comma 2 9 3 4 2 3" xfId="9891"/>
    <cellStyle name="Comma 2 9 3 4 2 3 2" xfId="9892"/>
    <cellStyle name="Comma 2 9 3 4 2 3 3" xfId="9893"/>
    <cellStyle name="Comma 2 9 3 4 2 4" xfId="9894"/>
    <cellStyle name="Comma 2 9 3 4 2 4 2" xfId="9895"/>
    <cellStyle name="Comma 2 9 3 4 2 4 3" xfId="9896"/>
    <cellStyle name="Comma 2 9 3 4 2 5" xfId="9897"/>
    <cellStyle name="Comma 2 9 3 4 2 5 2" xfId="9898"/>
    <cellStyle name="Comma 2 9 3 4 2 5 3" xfId="9899"/>
    <cellStyle name="Comma 2 9 3 4 2 6" xfId="9900"/>
    <cellStyle name="Comma 2 9 3 4 2 7" xfId="9901"/>
    <cellStyle name="Comma 2 9 3 4 3" xfId="9902"/>
    <cellStyle name="Comma 2 9 3 4 3 2" xfId="9903"/>
    <cellStyle name="Comma 2 9 3 4 3 3" xfId="9904"/>
    <cellStyle name="Comma 2 9 3 4 4" xfId="9905"/>
    <cellStyle name="Comma 2 9 3 4 4 2" xfId="9906"/>
    <cellStyle name="Comma 2 9 3 4 4 3" xfId="9907"/>
    <cellStyle name="Comma 2 9 3 4 5" xfId="9908"/>
    <cellStyle name="Comma 2 9 3 4 5 2" xfId="9909"/>
    <cellStyle name="Comma 2 9 3 4 5 3" xfId="9910"/>
    <cellStyle name="Comma 2 9 3 4 6" xfId="9911"/>
    <cellStyle name="Comma 2 9 3 4 6 2" xfId="9912"/>
    <cellStyle name="Comma 2 9 3 4 6 3" xfId="9913"/>
    <cellStyle name="Comma 2 9 3 4 7" xfId="9914"/>
    <cellStyle name="Comma 2 9 3 4 8" xfId="9915"/>
    <cellStyle name="Comma 2 9 3 5" xfId="9916"/>
    <cellStyle name="Comma 2 9 3 5 2" xfId="9917"/>
    <cellStyle name="Comma 2 9 3 5 2 2" xfId="9918"/>
    <cellStyle name="Comma 2 9 3 5 2 3" xfId="9919"/>
    <cellStyle name="Comma 2 9 3 5 3" xfId="9920"/>
    <cellStyle name="Comma 2 9 3 5 3 2" xfId="9921"/>
    <cellStyle name="Comma 2 9 3 5 3 3" xfId="9922"/>
    <cellStyle name="Comma 2 9 3 5 4" xfId="9923"/>
    <cellStyle name="Comma 2 9 3 5 4 2" xfId="9924"/>
    <cellStyle name="Comma 2 9 3 5 4 3" xfId="9925"/>
    <cellStyle name="Comma 2 9 3 5 5" xfId="9926"/>
    <cellStyle name="Comma 2 9 3 5 5 2" xfId="9927"/>
    <cellStyle name="Comma 2 9 3 5 5 3" xfId="9928"/>
    <cellStyle name="Comma 2 9 3 5 6" xfId="9929"/>
    <cellStyle name="Comma 2 9 3 5 7" xfId="9930"/>
    <cellStyle name="Comma 2 9 3 6" xfId="9931"/>
    <cellStyle name="Comma 2 9 3 6 2" xfId="9932"/>
    <cellStyle name="Comma 2 9 3 6 2 2" xfId="9933"/>
    <cellStyle name="Comma 2 9 3 6 2 3" xfId="9934"/>
    <cellStyle name="Comma 2 9 3 6 3" xfId="9935"/>
    <cellStyle name="Comma 2 9 3 6 3 2" xfId="9936"/>
    <cellStyle name="Comma 2 9 3 6 3 3" xfId="9937"/>
    <cellStyle name="Comma 2 9 3 6 4" xfId="9938"/>
    <cellStyle name="Comma 2 9 3 6 4 2" xfId="9939"/>
    <cellStyle name="Comma 2 9 3 6 4 3" xfId="9940"/>
    <cellStyle name="Comma 2 9 3 6 5" xfId="9941"/>
    <cellStyle name="Comma 2 9 3 6 5 2" xfId="9942"/>
    <cellStyle name="Comma 2 9 3 6 5 3" xfId="9943"/>
    <cellStyle name="Comma 2 9 3 6 6" xfId="9944"/>
    <cellStyle name="Comma 2 9 3 6 7" xfId="9945"/>
    <cellStyle name="Comma 2 9 3 7" xfId="9946"/>
    <cellStyle name="Comma 2 9 3 7 2" xfId="9947"/>
    <cellStyle name="Comma 2 9 3 7 2 2" xfId="9948"/>
    <cellStyle name="Comma 2 9 3 7 2 3" xfId="9949"/>
    <cellStyle name="Comma 2 9 3 7 3" xfId="9950"/>
    <cellStyle name="Comma 2 9 3 7 3 2" xfId="9951"/>
    <cellStyle name="Comma 2 9 3 7 3 3" xfId="9952"/>
    <cellStyle name="Comma 2 9 3 7 4" xfId="9953"/>
    <cellStyle name="Comma 2 9 3 7 4 2" xfId="9954"/>
    <cellStyle name="Comma 2 9 3 7 4 3" xfId="9955"/>
    <cellStyle name="Comma 2 9 3 7 5" xfId="9956"/>
    <cellStyle name="Comma 2 9 3 7 5 2" xfId="9957"/>
    <cellStyle name="Comma 2 9 3 7 5 3" xfId="9958"/>
    <cellStyle name="Comma 2 9 3 7 6" xfId="9959"/>
    <cellStyle name="Comma 2 9 3 7 7" xfId="9960"/>
    <cellStyle name="Comma 2 9 3 8" xfId="9961"/>
    <cellStyle name="Comma 2 9 3 8 2" xfId="9962"/>
    <cellStyle name="Comma 2 9 3 8 2 2" xfId="9963"/>
    <cellStyle name="Comma 2 9 3 8 2 3" xfId="9964"/>
    <cellStyle name="Comma 2 9 3 8 3" xfId="9965"/>
    <cellStyle name="Comma 2 9 3 8 3 2" xfId="9966"/>
    <cellStyle name="Comma 2 9 3 8 3 3" xfId="9967"/>
    <cellStyle name="Comma 2 9 3 8 4" xfId="9968"/>
    <cellStyle name="Comma 2 9 3 8 4 2" xfId="9969"/>
    <cellStyle name="Comma 2 9 3 8 4 3" xfId="9970"/>
    <cellStyle name="Comma 2 9 3 8 5" xfId="9971"/>
    <cellStyle name="Comma 2 9 3 8 5 2" xfId="9972"/>
    <cellStyle name="Comma 2 9 3 8 5 3" xfId="9973"/>
    <cellStyle name="Comma 2 9 3 8 6" xfId="9974"/>
    <cellStyle name="Comma 2 9 3 8 7" xfId="9975"/>
    <cellStyle name="Comma 2 9 3 9" xfId="9976"/>
    <cellStyle name="Comma 2 9 3 9 2" xfId="9977"/>
    <cellStyle name="Comma 2 9 3 9 3" xfId="9978"/>
    <cellStyle name="Comma 2 9 4" xfId="9979"/>
    <cellStyle name="Comma 2 9 4 10" xfId="9980"/>
    <cellStyle name="Comma 2 9 4 11" xfId="9981"/>
    <cellStyle name="Comma 2 9 4 2" xfId="9982"/>
    <cellStyle name="Comma 2 9 4 2 2" xfId="9983"/>
    <cellStyle name="Comma 2 9 4 2 2 2" xfId="9984"/>
    <cellStyle name="Comma 2 9 4 2 2 2 2" xfId="9985"/>
    <cellStyle name="Comma 2 9 4 2 2 2 3" xfId="9986"/>
    <cellStyle name="Comma 2 9 4 2 2 3" xfId="9987"/>
    <cellStyle name="Comma 2 9 4 2 2 3 2" xfId="9988"/>
    <cellStyle name="Comma 2 9 4 2 2 3 3" xfId="9989"/>
    <cellStyle name="Comma 2 9 4 2 2 4" xfId="9990"/>
    <cellStyle name="Comma 2 9 4 2 2 4 2" xfId="9991"/>
    <cellStyle name="Comma 2 9 4 2 2 4 3" xfId="9992"/>
    <cellStyle name="Comma 2 9 4 2 2 5" xfId="9993"/>
    <cellStyle name="Comma 2 9 4 2 2 5 2" xfId="9994"/>
    <cellStyle name="Comma 2 9 4 2 2 5 3" xfId="9995"/>
    <cellStyle name="Comma 2 9 4 2 2 6" xfId="9996"/>
    <cellStyle name="Comma 2 9 4 2 2 7" xfId="9997"/>
    <cellStyle name="Comma 2 9 4 2 3" xfId="9998"/>
    <cellStyle name="Comma 2 9 4 2 3 2" xfId="9999"/>
    <cellStyle name="Comma 2 9 4 2 3 3" xfId="10000"/>
    <cellStyle name="Comma 2 9 4 2 4" xfId="10001"/>
    <cellStyle name="Comma 2 9 4 2 4 2" xfId="10002"/>
    <cellStyle name="Comma 2 9 4 2 4 3" xfId="10003"/>
    <cellStyle name="Comma 2 9 4 2 5" xfId="10004"/>
    <cellStyle name="Comma 2 9 4 2 5 2" xfId="10005"/>
    <cellStyle name="Comma 2 9 4 2 5 3" xfId="10006"/>
    <cellStyle name="Comma 2 9 4 2 6" xfId="10007"/>
    <cellStyle name="Comma 2 9 4 2 6 2" xfId="10008"/>
    <cellStyle name="Comma 2 9 4 2 6 3" xfId="10009"/>
    <cellStyle name="Comma 2 9 4 2 7" xfId="10010"/>
    <cellStyle name="Comma 2 9 4 2 8" xfId="10011"/>
    <cellStyle name="Comma 2 9 4 3" xfId="10012"/>
    <cellStyle name="Comma 2 9 4 3 2" xfId="10013"/>
    <cellStyle name="Comma 2 9 4 3 2 2" xfId="10014"/>
    <cellStyle name="Comma 2 9 4 3 2 3" xfId="10015"/>
    <cellStyle name="Comma 2 9 4 3 3" xfId="10016"/>
    <cellStyle name="Comma 2 9 4 3 3 2" xfId="10017"/>
    <cellStyle name="Comma 2 9 4 3 3 3" xfId="10018"/>
    <cellStyle name="Comma 2 9 4 3 4" xfId="10019"/>
    <cellStyle name="Comma 2 9 4 3 4 2" xfId="10020"/>
    <cellStyle name="Comma 2 9 4 3 4 3" xfId="10021"/>
    <cellStyle name="Comma 2 9 4 3 5" xfId="10022"/>
    <cellStyle name="Comma 2 9 4 3 5 2" xfId="10023"/>
    <cellStyle name="Comma 2 9 4 3 5 3" xfId="10024"/>
    <cellStyle name="Comma 2 9 4 3 6" xfId="10025"/>
    <cellStyle name="Comma 2 9 4 3 7" xfId="10026"/>
    <cellStyle name="Comma 2 9 4 4" xfId="10027"/>
    <cellStyle name="Comma 2 9 4 4 2" xfId="10028"/>
    <cellStyle name="Comma 2 9 4 4 2 2" xfId="10029"/>
    <cellStyle name="Comma 2 9 4 4 2 3" xfId="10030"/>
    <cellStyle name="Comma 2 9 4 4 3" xfId="10031"/>
    <cellStyle name="Comma 2 9 4 4 3 2" xfId="10032"/>
    <cellStyle name="Comma 2 9 4 4 3 3" xfId="10033"/>
    <cellStyle name="Comma 2 9 4 4 4" xfId="10034"/>
    <cellStyle name="Comma 2 9 4 4 4 2" xfId="10035"/>
    <cellStyle name="Comma 2 9 4 4 4 3" xfId="10036"/>
    <cellStyle name="Comma 2 9 4 4 5" xfId="10037"/>
    <cellStyle name="Comma 2 9 4 4 5 2" xfId="10038"/>
    <cellStyle name="Comma 2 9 4 4 5 3" xfId="10039"/>
    <cellStyle name="Comma 2 9 4 4 6" xfId="10040"/>
    <cellStyle name="Comma 2 9 4 4 7" xfId="10041"/>
    <cellStyle name="Comma 2 9 4 5" xfId="10042"/>
    <cellStyle name="Comma 2 9 4 5 2" xfId="10043"/>
    <cellStyle name="Comma 2 9 4 5 2 2" xfId="10044"/>
    <cellStyle name="Comma 2 9 4 5 2 3" xfId="10045"/>
    <cellStyle name="Comma 2 9 4 5 3" xfId="10046"/>
    <cellStyle name="Comma 2 9 4 5 3 2" xfId="10047"/>
    <cellStyle name="Comma 2 9 4 5 3 3" xfId="10048"/>
    <cellStyle name="Comma 2 9 4 5 4" xfId="10049"/>
    <cellStyle name="Comma 2 9 4 5 4 2" xfId="10050"/>
    <cellStyle name="Comma 2 9 4 5 4 3" xfId="10051"/>
    <cellStyle name="Comma 2 9 4 5 5" xfId="10052"/>
    <cellStyle name="Comma 2 9 4 5 5 2" xfId="10053"/>
    <cellStyle name="Comma 2 9 4 5 5 3" xfId="10054"/>
    <cellStyle name="Comma 2 9 4 5 6" xfId="10055"/>
    <cellStyle name="Comma 2 9 4 5 7" xfId="10056"/>
    <cellStyle name="Comma 2 9 4 6" xfId="10057"/>
    <cellStyle name="Comma 2 9 4 6 2" xfId="10058"/>
    <cellStyle name="Comma 2 9 4 6 3" xfId="10059"/>
    <cellStyle name="Comma 2 9 4 7" xfId="10060"/>
    <cellStyle name="Comma 2 9 4 7 2" xfId="10061"/>
    <cellStyle name="Comma 2 9 4 7 3" xfId="10062"/>
    <cellStyle name="Comma 2 9 4 8" xfId="10063"/>
    <cellStyle name="Comma 2 9 4 8 2" xfId="10064"/>
    <cellStyle name="Comma 2 9 4 8 3" xfId="10065"/>
    <cellStyle name="Comma 2 9 4 9" xfId="10066"/>
    <cellStyle name="Comma 2 9 4 9 2" xfId="10067"/>
    <cellStyle name="Comma 2 9 4 9 3" xfId="10068"/>
    <cellStyle name="Comma 2 9 5" xfId="10069"/>
    <cellStyle name="Comma 2 9 5 2" xfId="10070"/>
    <cellStyle name="Comma 2 9 5 2 2" xfId="10071"/>
    <cellStyle name="Comma 2 9 5 2 2 2" xfId="10072"/>
    <cellStyle name="Comma 2 9 5 2 2 3" xfId="10073"/>
    <cellStyle name="Comma 2 9 5 2 3" xfId="10074"/>
    <cellStyle name="Comma 2 9 5 2 3 2" xfId="10075"/>
    <cellStyle name="Comma 2 9 5 2 3 3" xfId="10076"/>
    <cellStyle name="Comma 2 9 5 2 4" xfId="10077"/>
    <cellStyle name="Comma 2 9 5 2 4 2" xfId="10078"/>
    <cellStyle name="Comma 2 9 5 2 4 3" xfId="10079"/>
    <cellStyle name="Comma 2 9 5 2 5" xfId="10080"/>
    <cellStyle name="Comma 2 9 5 2 5 2" xfId="10081"/>
    <cellStyle name="Comma 2 9 5 2 5 3" xfId="10082"/>
    <cellStyle name="Comma 2 9 5 2 6" xfId="10083"/>
    <cellStyle name="Comma 2 9 5 2 7" xfId="10084"/>
    <cellStyle name="Comma 2 9 5 3" xfId="10085"/>
    <cellStyle name="Comma 2 9 5 3 2" xfId="10086"/>
    <cellStyle name="Comma 2 9 5 3 3" xfId="10087"/>
    <cellStyle name="Comma 2 9 5 4" xfId="10088"/>
    <cellStyle name="Comma 2 9 5 4 2" xfId="10089"/>
    <cellStyle name="Comma 2 9 5 4 3" xfId="10090"/>
    <cellStyle name="Comma 2 9 5 5" xfId="10091"/>
    <cellStyle name="Comma 2 9 5 5 2" xfId="10092"/>
    <cellStyle name="Comma 2 9 5 5 3" xfId="10093"/>
    <cellStyle name="Comma 2 9 5 6" xfId="10094"/>
    <cellStyle name="Comma 2 9 5 6 2" xfId="10095"/>
    <cellStyle name="Comma 2 9 5 6 3" xfId="10096"/>
    <cellStyle name="Comma 2 9 5 7" xfId="10097"/>
    <cellStyle name="Comma 2 9 5 8" xfId="10098"/>
    <cellStyle name="Comma 2 9 6" xfId="10099"/>
    <cellStyle name="Comma 2 9 6 2" xfId="10100"/>
    <cellStyle name="Comma 2 9 6 2 2" xfId="10101"/>
    <cellStyle name="Comma 2 9 6 2 2 2" xfId="10102"/>
    <cellStyle name="Comma 2 9 6 2 2 3" xfId="10103"/>
    <cellStyle name="Comma 2 9 6 2 3" xfId="10104"/>
    <cellStyle name="Comma 2 9 6 2 3 2" xfId="10105"/>
    <cellStyle name="Comma 2 9 6 2 3 3" xfId="10106"/>
    <cellStyle name="Comma 2 9 6 2 4" xfId="10107"/>
    <cellStyle name="Comma 2 9 6 2 4 2" xfId="10108"/>
    <cellStyle name="Comma 2 9 6 2 4 3" xfId="10109"/>
    <cellStyle name="Comma 2 9 6 2 5" xfId="10110"/>
    <cellStyle name="Comma 2 9 6 2 5 2" xfId="10111"/>
    <cellStyle name="Comma 2 9 6 2 5 3" xfId="10112"/>
    <cellStyle name="Comma 2 9 6 2 6" xfId="10113"/>
    <cellStyle name="Comma 2 9 6 2 7" xfId="10114"/>
    <cellStyle name="Comma 2 9 6 3" xfId="10115"/>
    <cellStyle name="Comma 2 9 6 3 2" xfId="10116"/>
    <cellStyle name="Comma 2 9 6 3 3" xfId="10117"/>
    <cellStyle name="Comma 2 9 6 4" xfId="10118"/>
    <cellStyle name="Comma 2 9 6 4 2" xfId="10119"/>
    <cellStyle name="Comma 2 9 6 4 3" xfId="10120"/>
    <cellStyle name="Comma 2 9 6 5" xfId="10121"/>
    <cellStyle name="Comma 2 9 6 5 2" xfId="10122"/>
    <cellStyle name="Comma 2 9 6 5 3" xfId="10123"/>
    <cellStyle name="Comma 2 9 6 6" xfId="10124"/>
    <cellStyle name="Comma 2 9 6 6 2" xfId="10125"/>
    <cellStyle name="Comma 2 9 6 6 3" xfId="10126"/>
    <cellStyle name="Comma 2 9 6 7" xfId="10127"/>
    <cellStyle name="Comma 2 9 6 8" xfId="10128"/>
    <cellStyle name="Comma 2 9 7" xfId="10129"/>
    <cellStyle name="Comma 2 9 7 2" xfId="10130"/>
    <cellStyle name="Comma 2 9 7 2 2" xfId="10131"/>
    <cellStyle name="Comma 2 9 7 2 3" xfId="10132"/>
    <cellStyle name="Comma 2 9 7 3" xfId="10133"/>
    <cellStyle name="Comma 2 9 7 3 2" xfId="10134"/>
    <cellStyle name="Comma 2 9 7 3 3" xfId="10135"/>
    <cellStyle name="Comma 2 9 7 4" xfId="10136"/>
    <cellStyle name="Comma 2 9 7 4 2" xfId="10137"/>
    <cellStyle name="Comma 2 9 7 4 3" xfId="10138"/>
    <cellStyle name="Comma 2 9 7 5" xfId="10139"/>
    <cellStyle name="Comma 2 9 7 5 2" xfId="10140"/>
    <cellStyle name="Comma 2 9 7 5 3" xfId="10141"/>
    <cellStyle name="Comma 2 9 7 6" xfId="10142"/>
    <cellStyle name="Comma 2 9 7 7" xfId="10143"/>
    <cellStyle name="Comma 2 9 8" xfId="10144"/>
    <cellStyle name="Comma 2 9 8 2" xfId="10145"/>
    <cellStyle name="Comma 2 9 8 2 2" xfId="10146"/>
    <cellStyle name="Comma 2 9 8 2 3" xfId="10147"/>
    <cellStyle name="Comma 2 9 8 3" xfId="10148"/>
    <cellStyle name="Comma 2 9 8 3 2" xfId="10149"/>
    <cellStyle name="Comma 2 9 8 3 3" xfId="10150"/>
    <cellStyle name="Comma 2 9 8 4" xfId="10151"/>
    <cellStyle name="Comma 2 9 8 4 2" xfId="10152"/>
    <cellStyle name="Comma 2 9 8 4 3" xfId="10153"/>
    <cellStyle name="Comma 2 9 8 5" xfId="10154"/>
    <cellStyle name="Comma 2 9 8 5 2" xfId="10155"/>
    <cellStyle name="Comma 2 9 8 5 3" xfId="10156"/>
    <cellStyle name="Comma 2 9 8 6" xfId="10157"/>
    <cellStyle name="Comma 2 9 8 7" xfId="10158"/>
    <cellStyle name="Comma 2 9 9" xfId="10159"/>
    <cellStyle name="Comma 2 9 9 2" xfId="10160"/>
    <cellStyle name="Comma 2 9 9 2 2" xfId="10161"/>
    <cellStyle name="Comma 2 9 9 2 3" xfId="10162"/>
    <cellStyle name="Comma 2 9 9 3" xfId="10163"/>
    <cellStyle name="Comma 2 9 9 3 2" xfId="10164"/>
    <cellStyle name="Comma 2 9 9 3 3" xfId="10165"/>
    <cellStyle name="Comma 2 9 9 4" xfId="10166"/>
    <cellStyle name="Comma 2 9 9 4 2" xfId="10167"/>
    <cellStyle name="Comma 2 9 9 4 3" xfId="10168"/>
    <cellStyle name="Comma 2 9 9 5" xfId="10169"/>
    <cellStyle name="Comma 2 9 9 5 2" xfId="10170"/>
    <cellStyle name="Comma 2 9 9 5 3" xfId="10171"/>
    <cellStyle name="Comma 2 9 9 6" xfId="10172"/>
    <cellStyle name="Comma 2 9 9 7" xfId="10173"/>
    <cellStyle name="Comma 20" xfId="10174"/>
    <cellStyle name="Comma 20 2" xfId="10175"/>
    <cellStyle name="Comma 20 2 2" xfId="10176"/>
    <cellStyle name="Comma 20 3" xfId="10177"/>
    <cellStyle name="Comma 20 4" xfId="10178"/>
    <cellStyle name="Comma 21" xfId="10179"/>
    <cellStyle name="Comma 21 2" xfId="10180"/>
    <cellStyle name="Comma 21 2 2" xfId="10181"/>
    <cellStyle name="Comma 21 3" xfId="10182"/>
    <cellStyle name="Comma 21 4" xfId="10183"/>
    <cellStyle name="Comma 22" xfId="10184"/>
    <cellStyle name="Comma 22 2" xfId="10185"/>
    <cellStyle name="Comma 22 2 2" xfId="10186"/>
    <cellStyle name="Comma 22 3" xfId="10187"/>
    <cellStyle name="Comma 23" xfId="10188"/>
    <cellStyle name="Comma 23 2" xfId="10189"/>
    <cellStyle name="Comma 23 2 2" xfId="10190"/>
    <cellStyle name="Comma 23 3" xfId="10191"/>
    <cellStyle name="Comma 24" xfId="10192"/>
    <cellStyle name="Comma 24 2" xfId="10193"/>
    <cellStyle name="Comma 24 2 2" xfId="10194"/>
    <cellStyle name="Comma 24 3" xfId="10195"/>
    <cellStyle name="Comma 25" xfId="10196"/>
    <cellStyle name="Comma 25 2" xfId="10197"/>
    <cellStyle name="Comma 25 2 2" xfId="10198"/>
    <cellStyle name="Comma 25 3" xfId="10199"/>
    <cellStyle name="Comma 26" xfId="10200"/>
    <cellStyle name="Comma 26 2" xfId="10201"/>
    <cellStyle name="Comma 26 2 2" xfId="10202"/>
    <cellStyle name="Comma 26 3" xfId="10203"/>
    <cellStyle name="Comma 26 4" xfId="10204"/>
    <cellStyle name="Comma 27" xfId="10205"/>
    <cellStyle name="Comma 27 2" xfId="10206"/>
    <cellStyle name="Comma 27 2 2" xfId="10207"/>
    <cellStyle name="Comma 27 3" xfId="10208"/>
    <cellStyle name="Comma 28" xfId="10209"/>
    <cellStyle name="Comma 28 2" xfId="10210"/>
    <cellStyle name="Comma 28 2 2" xfId="10211"/>
    <cellStyle name="Comma 28 3" xfId="10212"/>
    <cellStyle name="Comma 29" xfId="10213"/>
    <cellStyle name="Comma 29 2" xfId="10214"/>
    <cellStyle name="Comma 29 2 2" xfId="10215"/>
    <cellStyle name="Comma 29 3" xfId="10216"/>
    <cellStyle name="Comma 3" xfId="10217"/>
    <cellStyle name="Comma 3 10" xfId="10218"/>
    <cellStyle name="Comma 3 10 2" xfId="10219"/>
    <cellStyle name="Comma 3 10 2 2" xfId="10220"/>
    <cellStyle name="Comma 3 10 2 2 2" xfId="10221"/>
    <cellStyle name="Comma 3 10 2 2 3" xfId="10222"/>
    <cellStyle name="Comma 3 10 2 3" xfId="10223"/>
    <cellStyle name="Comma 3 10 2 3 2" xfId="10224"/>
    <cellStyle name="Comma 3 10 2 3 3" xfId="10225"/>
    <cellStyle name="Comma 3 10 2 4" xfId="10226"/>
    <cellStyle name="Comma 3 10 2 4 2" xfId="10227"/>
    <cellStyle name="Comma 3 10 2 4 3" xfId="10228"/>
    <cellStyle name="Comma 3 10 2 5" xfId="10229"/>
    <cellStyle name="Comma 3 10 2 5 2" xfId="10230"/>
    <cellStyle name="Comma 3 10 2 5 3" xfId="10231"/>
    <cellStyle name="Comma 3 10 2 6" xfId="10232"/>
    <cellStyle name="Comma 3 10 2 7" xfId="10233"/>
    <cellStyle name="Comma 3 10 3" xfId="10234"/>
    <cellStyle name="Comma 3 10 3 2" xfId="10235"/>
    <cellStyle name="Comma 3 10 3 3" xfId="10236"/>
    <cellStyle name="Comma 3 10 4" xfId="10237"/>
    <cellStyle name="Comma 3 10 4 2" xfId="10238"/>
    <cellStyle name="Comma 3 10 4 3" xfId="10239"/>
    <cellStyle name="Comma 3 10 5" xfId="10240"/>
    <cellStyle name="Comma 3 10 5 2" xfId="10241"/>
    <cellStyle name="Comma 3 10 5 3" xfId="10242"/>
    <cellStyle name="Comma 3 10 6" xfId="10243"/>
    <cellStyle name="Comma 3 10 6 2" xfId="10244"/>
    <cellStyle name="Comma 3 10 6 3" xfId="10245"/>
    <cellStyle name="Comma 3 10 7" xfId="10246"/>
    <cellStyle name="Comma 3 10 8" xfId="10247"/>
    <cellStyle name="Comma 3 11" xfId="10248"/>
    <cellStyle name="Comma 3 11 2" xfId="10249"/>
    <cellStyle name="Comma 3 11 2 2" xfId="10250"/>
    <cellStyle name="Comma 3 11 2 3" xfId="10251"/>
    <cellStyle name="Comma 3 11 3" xfId="10252"/>
    <cellStyle name="Comma 3 11 3 2" xfId="10253"/>
    <cellStyle name="Comma 3 11 3 3" xfId="10254"/>
    <cellStyle name="Comma 3 11 4" xfId="10255"/>
    <cellStyle name="Comma 3 11 4 2" xfId="10256"/>
    <cellStyle name="Comma 3 11 4 3" xfId="10257"/>
    <cellStyle name="Comma 3 11 5" xfId="10258"/>
    <cellStyle name="Comma 3 11 5 2" xfId="10259"/>
    <cellStyle name="Comma 3 11 5 3" xfId="10260"/>
    <cellStyle name="Comma 3 11 6" xfId="10261"/>
    <cellStyle name="Comma 3 11 7" xfId="10262"/>
    <cellStyle name="Comma 3 12" xfId="10263"/>
    <cellStyle name="Comma 3 12 2" xfId="10264"/>
    <cellStyle name="Comma 3 12 2 2" xfId="10265"/>
    <cellStyle name="Comma 3 12 2 3" xfId="10266"/>
    <cellStyle name="Comma 3 12 3" xfId="10267"/>
    <cellStyle name="Comma 3 12 3 2" xfId="10268"/>
    <cellStyle name="Comma 3 12 3 3" xfId="10269"/>
    <cellStyle name="Comma 3 12 4" xfId="10270"/>
    <cellStyle name="Comma 3 12 4 2" xfId="10271"/>
    <cellStyle name="Comma 3 12 4 3" xfId="10272"/>
    <cellStyle name="Comma 3 12 5" xfId="10273"/>
    <cellStyle name="Comma 3 12 5 2" xfId="10274"/>
    <cellStyle name="Comma 3 12 5 3" xfId="10275"/>
    <cellStyle name="Comma 3 12 6" xfId="10276"/>
    <cellStyle name="Comma 3 12 7" xfId="10277"/>
    <cellStyle name="Comma 3 13" xfId="10278"/>
    <cellStyle name="Comma 3 13 2" xfId="10279"/>
    <cellStyle name="Comma 3 13 2 2" xfId="10280"/>
    <cellStyle name="Comma 3 13 2 3" xfId="10281"/>
    <cellStyle name="Comma 3 13 3" xfId="10282"/>
    <cellStyle name="Comma 3 13 3 2" xfId="10283"/>
    <cellStyle name="Comma 3 13 3 3" xfId="10284"/>
    <cellStyle name="Comma 3 13 4" xfId="10285"/>
    <cellStyle name="Comma 3 13 4 2" xfId="10286"/>
    <cellStyle name="Comma 3 13 4 3" xfId="10287"/>
    <cellStyle name="Comma 3 13 5" xfId="10288"/>
    <cellStyle name="Comma 3 13 5 2" xfId="10289"/>
    <cellStyle name="Comma 3 13 5 3" xfId="10290"/>
    <cellStyle name="Comma 3 13 6" xfId="10291"/>
    <cellStyle name="Comma 3 13 7" xfId="10292"/>
    <cellStyle name="Comma 3 14" xfId="10293"/>
    <cellStyle name="Comma 3 14 2" xfId="10294"/>
    <cellStyle name="Comma 3 14 2 2" xfId="10295"/>
    <cellStyle name="Comma 3 14 2 3" xfId="10296"/>
    <cellStyle name="Comma 3 14 3" xfId="10297"/>
    <cellStyle name="Comma 3 14 3 2" xfId="10298"/>
    <cellStyle name="Comma 3 14 3 3" xfId="10299"/>
    <cellStyle name="Comma 3 14 4" xfId="10300"/>
    <cellStyle name="Comma 3 14 4 2" xfId="10301"/>
    <cellStyle name="Comma 3 14 4 3" xfId="10302"/>
    <cellStyle name="Comma 3 14 5" xfId="10303"/>
    <cellStyle name="Comma 3 14 5 2" xfId="10304"/>
    <cellStyle name="Comma 3 14 5 3" xfId="10305"/>
    <cellStyle name="Comma 3 14 6" xfId="10306"/>
    <cellStyle name="Comma 3 14 7" xfId="10307"/>
    <cellStyle name="Comma 3 15" xfId="10308"/>
    <cellStyle name="Comma 3 15 2" xfId="10309"/>
    <cellStyle name="Comma 3 15 2 2" xfId="10310"/>
    <cellStyle name="Comma 3 15 2 3" xfId="10311"/>
    <cellStyle name="Comma 3 15 3" xfId="10312"/>
    <cellStyle name="Comma 3 15 3 2" xfId="10313"/>
    <cellStyle name="Comma 3 15 3 3" xfId="10314"/>
    <cellStyle name="Comma 3 15 4" xfId="10315"/>
    <cellStyle name="Comma 3 15 4 2" xfId="10316"/>
    <cellStyle name="Comma 3 15 4 3" xfId="10317"/>
    <cellStyle name="Comma 3 15 5" xfId="10318"/>
    <cellStyle name="Comma 3 15 5 2" xfId="10319"/>
    <cellStyle name="Comma 3 15 5 3" xfId="10320"/>
    <cellStyle name="Comma 3 15 6" xfId="10321"/>
    <cellStyle name="Comma 3 15 7" xfId="10322"/>
    <cellStyle name="Comma 3 16" xfId="10323"/>
    <cellStyle name="Comma 3 16 2" xfId="10324"/>
    <cellStyle name="Comma 3 16 3" xfId="10325"/>
    <cellStyle name="Comma 3 17" xfId="10326"/>
    <cellStyle name="Comma 3 17 2" xfId="10327"/>
    <cellStyle name="Comma 3 17 3" xfId="10328"/>
    <cellStyle name="Comma 3 18" xfId="10329"/>
    <cellStyle name="Comma 3 18 2" xfId="10330"/>
    <cellStyle name="Comma 3 18 3" xfId="10331"/>
    <cellStyle name="Comma 3 19" xfId="10332"/>
    <cellStyle name="Comma 3 19 2" xfId="10333"/>
    <cellStyle name="Comma 3 19 3" xfId="10334"/>
    <cellStyle name="Comma 3 2" xfId="10335"/>
    <cellStyle name="Comma 3 2 10" xfId="10336"/>
    <cellStyle name="Comma 3 2 10 2" xfId="10337"/>
    <cellStyle name="Comma 3 2 10 2 2" xfId="10338"/>
    <cellStyle name="Comma 3 2 10 2 3" xfId="10339"/>
    <cellStyle name="Comma 3 2 10 3" xfId="10340"/>
    <cellStyle name="Comma 3 2 10 3 2" xfId="10341"/>
    <cellStyle name="Comma 3 2 10 3 3" xfId="10342"/>
    <cellStyle name="Comma 3 2 10 4" xfId="10343"/>
    <cellStyle name="Comma 3 2 10 4 2" xfId="10344"/>
    <cellStyle name="Comma 3 2 10 4 3" xfId="10345"/>
    <cellStyle name="Comma 3 2 10 5" xfId="10346"/>
    <cellStyle name="Comma 3 2 10 5 2" xfId="10347"/>
    <cellStyle name="Comma 3 2 10 5 3" xfId="10348"/>
    <cellStyle name="Comma 3 2 10 6" xfId="10349"/>
    <cellStyle name="Comma 3 2 10 7" xfId="10350"/>
    <cellStyle name="Comma 3 2 11" xfId="10351"/>
    <cellStyle name="Comma 3 2 11 2" xfId="10352"/>
    <cellStyle name="Comma 3 2 11 2 2" xfId="10353"/>
    <cellStyle name="Comma 3 2 11 2 3" xfId="10354"/>
    <cellStyle name="Comma 3 2 11 3" xfId="10355"/>
    <cellStyle name="Comma 3 2 11 3 2" xfId="10356"/>
    <cellStyle name="Comma 3 2 11 3 3" xfId="10357"/>
    <cellStyle name="Comma 3 2 11 4" xfId="10358"/>
    <cellStyle name="Comma 3 2 11 4 2" xfId="10359"/>
    <cellStyle name="Comma 3 2 11 4 3" xfId="10360"/>
    <cellStyle name="Comma 3 2 11 5" xfId="10361"/>
    <cellStyle name="Comma 3 2 11 5 2" xfId="10362"/>
    <cellStyle name="Comma 3 2 11 5 3" xfId="10363"/>
    <cellStyle name="Comma 3 2 11 6" xfId="10364"/>
    <cellStyle name="Comma 3 2 11 7" xfId="10365"/>
    <cellStyle name="Comma 3 2 12" xfId="10366"/>
    <cellStyle name="Comma 3 2 12 2" xfId="10367"/>
    <cellStyle name="Comma 3 2 12 2 2" xfId="10368"/>
    <cellStyle name="Comma 3 2 12 2 3" xfId="10369"/>
    <cellStyle name="Comma 3 2 12 3" xfId="10370"/>
    <cellStyle name="Comma 3 2 12 3 2" xfId="10371"/>
    <cellStyle name="Comma 3 2 12 3 3" xfId="10372"/>
    <cellStyle name="Comma 3 2 12 4" xfId="10373"/>
    <cellStyle name="Comma 3 2 12 4 2" xfId="10374"/>
    <cellStyle name="Comma 3 2 12 4 3" xfId="10375"/>
    <cellStyle name="Comma 3 2 12 5" xfId="10376"/>
    <cellStyle name="Comma 3 2 12 5 2" xfId="10377"/>
    <cellStyle name="Comma 3 2 12 5 3" xfId="10378"/>
    <cellStyle name="Comma 3 2 12 6" xfId="10379"/>
    <cellStyle name="Comma 3 2 12 7" xfId="10380"/>
    <cellStyle name="Comma 3 2 13" xfId="10381"/>
    <cellStyle name="Comma 3 2 13 2" xfId="10382"/>
    <cellStyle name="Comma 3 2 13 2 2" xfId="10383"/>
    <cellStyle name="Comma 3 2 13 2 3" xfId="10384"/>
    <cellStyle name="Comma 3 2 13 3" xfId="10385"/>
    <cellStyle name="Comma 3 2 13 3 2" xfId="10386"/>
    <cellStyle name="Comma 3 2 13 3 3" xfId="10387"/>
    <cellStyle name="Comma 3 2 13 4" xfId="10388"/>
    <cellStyle name="Comma 3 2 13 4 2" xfId="10389"/>
    <cellStyle name="Comma 3 2 13 4 3" xfId="10390"/>
    <cellStyle name="Comma 3 2 13 5" xfId="10391"/>
    <cellStyle name="Comma 3 2 13 5 2" xfId="10392"/>
    <cellStyle name="Comma 3 2 13 5 3" xfId="10393"/>
    <cellStyle name="Comma 3 2 13 6" xfId="10394"/>
    <cellStyle name="Comma 3 2 13 7" xfId="10395"/>
    <cellStyle name="Comma 3 2 14" xfId="10396"/>
    <cellStyle name="Comma 3 2 14 2" xfId="10397"/>
    <cellStyle name="Comma 3 2 14 3" xfId="10398"/>
    <cellStyle name="Comma 3 2 15" xfId="10399"/>
    <cellStyle name="Comma 3 2 15 2" xfId="10400"/>
    <cellStyle name="Comma 3 2 15 3" xfId="10401"/>
    <cellStyle name="Comma 3 2 16" xfId="10402"/>
    <cellStyle name="Comma 3 2 16 2" xfId="10403"/>
    <cellStyle name="Comma 3 2 16 3" xfId="10404"/>
    <cellStyle name="Comma 3 2 17" xfId="10405"/>
    <cellStyle name="Comma 3 2 17 2" xfId="10406"/>
    <cellStyle name="Comma 3 2 17 3" xfId="10407"/>
    <cellStyle name="Comma 3 2 18" xfId="10408"/>
    <cellStyle name="Comma 3 2 19" xfId="10409"/>
    <cellStyle name="Comma 3 2 2" xfId="10410"/>
    <cellStyle name="Comma 3 2 2 10" xfId="10411"/>
    <cellStyle name="Comma 3 2 2 10 2" xfId="10412"/>
    <cellStyle name="Comma 3 2 2 10 2 2" xfId="10413"/>
    <cellStyle name="Comma 3 2 2 10 2 3" xfId="10414"/>
    <cellStyle name="Comma 3 2 2 10 3" xfId="10415"/>
    <cellStyle name="Comma 3 2 2 10 3 2" xfId="10416"/>
    <cellStyle name="Comma 3 2 2 10 3 3" xfId="10417"/>
    <cellStyle name="Comma 3 2 2 10 4" xfId="10418"/>
    <cellStyle name="Comma 3 2 2 10 4 2" xfId="10419"/>
    <cellStyle name="Comma 3 2 2 10 4 3" xfId="10420"/>
    <cellStyle name="Comma 3 2 2 10 5" xfId="10421"/>
    <cellStyle name="Comma 3 2 2 10 5 2" xfId="10422"/>
    <cellStyle name="Comma 3 2 2 10 5 3" xfId="10423"/>
    <cellStyle name="Comma 3 2 2 10 6" xfId="10424"/>
    <cellStyle name="Comma 3 2 2 10 7" xfId="10425"/>
    <cellStyle name="Comma 3 2 2 11" xfId="10426"/>
    <cellStyle name="Comma 3 2 2 11 2" xfId="10427"/>
    <cellStyle name="Comma 3 2 2 11 3" xfId="10428"/>
    <cellStyle name="Comma 3 2 2 12" xfId="10429"/>
    <cellStyle name="Comma 3 2 2 12 2" xfId="10430"/>
    <cellStyle name="Comma 3 2 2 12 3" xfId="10431"/>
    <cellStyle name="Comma 3 2 2 13" xfId="10432"/>
    <cellStyle name="Comma 3 2 2 13 2" xfId="10433"/>
    <cellStyle name="Comma 3 2 2 13 3" xfId="10434"/>
    <cellStyle name="Comma 3 2 2 14" xfId="10435"/>
    <cellStyle name="Comma 3 2 2 14 2" xfId="10436"/>
    <cellStyle name="Comma 3 2 2 14 3" xfId="10437"/>
    <cellStyle name="Comma 3 2 2 15" xfId="10438"/>
    <cellStyle name="Comma 3 2 2 16" xfId="10439"/>
    <cellStyle name="Comma 3 2 2 2" xfId="10440"/>
    <cellStyle name="Comma 3 2 2 2 10" xfId="10441"/>
    <cellStyle name="Comma 3 2 2 2 10 2" xfId="10442"/>
    <cellStyle name="Comma 3 2 2 2 10 3" xfId="10443"/>
    <cellStyle name="Comma 3 2 2 2 11" xfId="10444"/>
    <cellStyle name="Comma 3 2 2 2 11 2" xfId="10445"/>
    <cellStyle name="Comma 3 2 2 2 11 3" xfId="10446"/>
    <cellStyle name="Comma 3 2 2 2 12" xfId="10447"/>
    <cellStyle name="Comma 3 2 2 2 12 2" xfId="10448"/>
    <cellStyle name="Comma 3 2 2 2 12 3" xfId="10449"/>
    <cellStyle name="Comma 3 2 2 2 13" xfId="10450"/>
    <cellStyle name="Comma 3 2 2 2 13 2" xfId="10451"/>
    <cellStyle name="Comma 3 2 2 2 13 3" xfId="10452"/>
    <cellStyle name="Comma 3 2 2 2 14" xfId="10453"/>
    <cellStyle name="Comma 3 2 2 2 15" xfId="10454"/>
    <cellStyle name="Comma 3 2 2 2 2" xfId="10455"/>
    <cellStyle name="Comma 3 2 2 2 2 10" xfId="10456"/>
    <cellStyle name="Comma 3 2 2 2 2 10 2" xfId="10457"/>
    <cellStyle name="Comma 3 2 2 2 2 10 3" xfId="10458"/>
    <cellStyle name="Comma 3 2 2 2 2 11" xfId="10459"/>
    <cellStyle name="Comma 3 2 2 2 2 11 2" xfId="10460"/>
    <cellStyle name="Comma 3 2 2 2 2 11 3" xfId="10461"/>
    <cellStyle name="Comma 3 2 2 2 2 12" xfId="10462"/>
    <cellStyle name="Comma 3 2 2 2 2 12 2" xfId="10463"/>
    <cellStyle name="Comma 3 2 2 2 2 12 3" xfId="10464"/>
    <cellStyle name="Comma 3 2 2 2 2 13" xfId="10465"/>
    <cellStyle name="Comma 3 2 2 2 2 14" xfId="10466"/>
    <cellStyle name="Comma 3 2 2 2 2 2" xfId="10467"/>
    <cellStyle name="Comma 3 2 2 2 2 2 10" xfId="10468"/>
    <cellStyle name="Comma 3 2 2 2 2 2 11" xfId="10469"/>
    <cellStyle name="Comma 3 2 2 2 2 2 2" xfId="10470"/>
    <cellStyle name="Comma 3 2 2 2 2 2 2 2" xfId="10471"/>
    <cellStyle name="Comma 3 2 2 2 2 2 2 2 2" xfId="10472"/>
    <cellStyle name="Comma 3 2 2 2 2 2 2 2 2 2" xfId="10473"/>
    <cellStyle name="Comma 3 2 2 2 2 2 2 2 2 3" xfId="10474"/>
    <cellStyle name="Comma 3 2 2 2 2 2 2 2 3" xfId="10475"/>
    <cellStyle name="Comma 3 2 2 2 2 2 2 2 3 2" xfId="10476"/>
    <cellStyle name="Comma 3 2 2 2 2 2 2 2 3 3" xfId="10477"/>
    <cellStyle name="Comma 3 2 2 2 2 2 2 2 4" xfId="10478"/>
    <cellStyle name="Comma 3 2 2 2 2 2 2 2 4 2" xfId="10479"/>
    <cellStyle name="Comma 3 2 2 2 2 2 2 2 4 3" xfId="10480"/>
    <cellStyle name="Comma 3 2 2 2 2 2 2 2 5" xfId="10481"/>
    <cellStyle name="Comma 3 2 2 2 2 2 2 2 5 2" xfId="10482"/>
    <cellStyle name="Comma 3 2 2 2 2 2 2 2 5 3" xfId="10483"/>
    <cellStyle name="Comma 3 2 2 2 2 2 2 2 6" xfId="10484"/>
    <cellStyle name="Comma 3 2 2 2 2 2 2 2 7" xfId="10485"/>
    <cellStyle name="Comma 3 2 2 2 2 2 2 3" xfId="10486"/>
    <cellStyle name="Comma 3 2 2 2 2 2 2 3 2" xfId="10487"/>
    <cellStyle name="Comma 3 2 2 2 2 2 2 3 3" xfId="10488"/>
    <cellStyle name="Comma 3 2 2 2 2 2 2 4" xfId="10489"/>
    <cellStyle name="Comma 3 2 2 2 2 2 2 4 2" xfId="10490"/>
    <cellStyle name="Comma 3 2 2 2 2 2 2 4 3" xfId="10491"/>
    <cellStyle name="Comma 3 2 2 2 2 2 2 5" xfId="10492"/>
    <cellStyle name="Comma 3 2 2 2 2 2 2 5 2" xfId="10493"/>
    <cellStyle name="Comma 3 2 2 2 2 2 2 5 3" xfId="10494"/>
    <cellStyle name="Comma 3 2 2 2 2 2 2 6" xfId="10495"/>
    <cellStyle name="Comma 3 2 2 2 2 2 2 6 2" xfId="10496"/>
    <cellStyle name="Comma 3 2 2 2 2 2 2 6 3" xfId="10497"/>
    <cellStyle name="Comma 3 2 2 2 2 2 2 7" xfId="10498"/>
    <cellStyle name="Comma 3 2 2 2 2 2 2 8" xfId="10499"/>
    <cellStyle name="Comma 3 2 2 2 2 2 3" xfId="10500"/>
    <cellStyle name="Comma 3 2 2 2 2 2 3 2" xfId="10501"/>
    <cellStyle name="Comma 3 2 2 2 2 2 3 2 2" xfId="10502"/>
    <cellStyle name="Comma 3 2 2 2 2 2 3 2 3" xfId="10503"/>
    <cellStyle name="Comma 3 2 2 2 2 2 3 3" xfId="10504"/>
    <cellStyle name="Comma 3 2 2 2 2 2 3 3 2" xfId="10505"/>
    <cellStyle name="Comma 3 2 2 2 2 2 3 3 3" xfId="10506"/>
    <cellStyle name="Comma 3 2 2 2 2 2 3 4" xfId="10507"/>
    <cellStyle name="Comma 3 2 2 2 2 2 3 4 2" xfId="10508"/>
    <cellStyle name="Comma 3 2 2 2 2 2 3 4 3" xfId="10509"/>
    <cellStyle name="Comma 3 2 2 2 2 2 3 5" xfId="10510"/>
    <cellStyle name="Comma 3 2 2 2 2 2 3 5 2" xfId="10511"/>
    <cellStyle name="Comma 3 2 2 2 2 2 3 5 3" xfId="10512"/>
    <cellStyle name="Comma 3 2 2 2 2 2 3 6" xfId="10513"/>
    <cellStyle name="Comma 3 2 2 2 2 2 3 7" xfId="10514"/>
    <cellStyle name="Comma 3 2 2 2 2 2 4" xfId="10515"/>
    <cellStyle name="Comma 3 2 2 2 2 2 4 2" xfId="10516"/>
    <cellStyle name="Comma 3 2 2 2 2 2 4 2 2" xfId="10517"/>
    <cellStyle name="Comma 3 2 2 2 2 2 4 2 3" xfId="10518"/>
    <cellStyle name="Comma 3 2 2 2 2 2 4 3" xfId="10519"/>
    <cellStyle name="Comma 3 2 2 2 2 2 4 3 2" xfId="10520"/>
    <cellStyle name="Comma 3 2 2 2 2 2 4 3 3" xfId="10521"/>
    <cellStyle name="Comma 3 2 2 2 2 2 4 4" xfId="10522"/>
    <cellStyle name="Comma 3 2 2 2 2 2 4 4 2" xfId="10523"/>
    <cellStyle name="Comma 3 2 2 2 2 2 4 4 3" xfId="10524"/>
    <cellStyle name="Comma 3 2 2 2 2 2 4 5" xfId="10525"/>
    <cellStyle name="Comma 3 2 2 2 2 2 4 5 2" xfId="10526"/>
    <cellStyle name="Comma 3 2 2 2 2 2 4 5 3" xfId="10527"/>
    <cellStyle name="Comma 3 2 2 2 2 2 4 6" xfId="10528"/>
    <cellStyle name="Comma 3 2 2 2 2 2 4 7" xfId="10529"/>
    <cellStyle name="Comma 3 2 2 2 2 2 5" xfId="10530"/>
    <cellStyle name="Comma 3 2 2 2 2 2 5 2" xfId="10531"/>
    <cellStyle name="Comma 3 2 2 2 2 2 5 2 2" xfId="10532"/>
    <cellStyle name="Comma 3 2 2 2 2 2 5 2 3" xfId="10533"/>
    <cellStyle name="Comma 3 2 2 2 2 2 5 3" xfId="10534"/>
    <cellStyle name="Comma 3 2 2 2 2 2 5 3 2" xfId="10535"/>
    <cellStyle name="Comma 3 2 2 2 2 2 5 3 3" xfId="10536"/>
    <cellStyle name="Comma 3 2 2 2 2 2 5 4" xfId="10537"/>
    <cellStyle name="Comma 3 2 2 2 2 2 5 4 2" xfId="10538"/>
    <cellStyle name="Comma 3 2 2 2 2 2 5 4 3" xfId="10539"/>
    <cellStyle name="Comma 3 2 2 2 2 2 5 5" xfId="10540"/>
    <cellStyle name="Comma 3 2 2 2 2 2 5 5 2" xfId="10541"/>
    <cellStyle name="Comma 3 2 2 2 2 2 5 5 3" xfId="10542"/>
    <cellStyle name="Comma 3 2 2 2 2 2 5 6" xfId="10543"/>
    <cellStyle name="Comma 3 2 2 2 2 2 5 7" xfId="10544"/>
    <cellStyle name="Comma 3 2 2 2 2 2 6" xfId="10545"/>
    <cellStyle name="Comma 3 2 2 2 2 2 6 2" xfId="10546"/>
    <cellStyle name="Comma 3 2 2 2 2 2 6 3" xfId="10547"/>
    <cellStyle name="Comma 3 2 2 2 2 2 7" xfId="10548"/>
    <cellStyle name="Comma 3 2 2 2 2 2 7 2" xfId="10549"/>
    <cellStyle name="Comma 3 2 2 2 2 2 7 3" xfId="10550"/>
    <cellStyle name="Comma 3 2 2 2 2 2 8" xfId="10551"/>
    <cellStyle name="Comma 3 2 2 2 2 2 8 2" xfId="10552"/>
    <cellStyle name="Comma 3 2 2 2 2 2 8 3" xfId="10553"/>
    <cellStyle name="Comma 3 2 2 2 2 2 9" xfId="10554"/>
    <cellStyle name="Comma 3 2 2 2 2 2 9 2" xfId="10555"/>
    <cellStyle name="Comma 3 2 2 2 2 2 9 3" xfId="10556"/>
    <cellStyle name="Comma 3 2 2 2 2 3" xfId="10557"/>
    <cellStyle name="Comma 3 2 2 2 2 3 2" xfId="10558"/>
    <cellStyle name="Comma 3 2 2 2 2 3 2 2" xfId="10559"/>
    <cellStyle name="Comma 3 2 2 2 2 3 2 2 2" xfId="10560"/>
    <cellStyle name="Comma 3 2 2 2 2 3 2 2 3" xfId="10561"/>
    <cellStyle name="Comma 3 2 2 2 2 3 2 3" xfId="10562"/>
    <cellStyle name="Comma 3 2 2 2 2 3 2 3 2" xfId="10563"/>
    <cellStyle name="Comma 3 2 2 2 2 3 2 3 3" xfId="10564"/>
    <cellStyle name="Comma 3 2 2 2 2 3 2 4" xfId="10565"/>
    <cellStyle name="Comma 3 2 2 2 2 3 2 4 2" xfId="10566"/>
    <cellStyle name="Comma 3 2 2 2 2 3 2 4 3" xfId="10567"/>
    <cellStyle name="Comma 3 2 2 2 2 3 2 5" xfId="10568"/>
    <cellStyle name="Comma 3 2 2 2 2 3 2 5 2" xfId="10569"/>
    <cellStyle name="Comma 3 2 2 2 2 3 2 5 3" xfId="10570"/>
    <cellStyle name="Comma 3 2 2 2 2 3 2 6" xfId="10571"/>
    <cellStyle name="Comma 3 2 2 2 2 3 2 7" xfId="10572"/>
    <cellStyle name="Comma 3 2 2 2 2 3 3" xfId="10573"/>
    <cellStyle name="Comma 3 2 2 2 2 3 3 2" xfId="10574"/>
    <cellStyle name="Comma 3 2 2 2 2 3 3 3" xfId="10575"/>
    <cellStyle name="Comma 3 2 2 2 2 3 4" xfId="10576"/>
    <cellStyle name="Comma 3 2 2 2 2 3 4 2" xfId="10577"/>
    <cellStyle name="Comma 3 2 2 2 2 3 4 3" xfId="10578"/>
    <cellStyle name="Comma 3 2 2 2 2 3 5" xfId="10579"/>
    <cellStyle name="Comma 3 2 2 2 2 3 5 2" xfId="10580"/>
    <cellStyle name="Comma 3 2 2 2 2 3 5 3" xfId="10581"/>
    <cellStyle name="Comma 3 2 2 2 2 3 6" xfId="10582"/>
    <cellStyle name="Comma 3 2 2 2 2 3 6 2" xfId="10583"/>
    <cellStyle name="Comma 3 2 2 2 2 3 6 3" xfId="10584"/>
    <cellStyle name="Comma 3 2 2 2 2 3 7" xfId="10585"/>
    <cellStyle name="Comma 3 2 2 2 2 3 8" xfId="10586"/>
    <cellStyle name="Comma 3 2 2 2 2 4" xfId="10587"/>
    <cellStyle name="Comma 3 2 2 2 2 4 2" xfId="10588"/>
    <cellStyle name="Comma 3 2 2 2 2 4 2 2" xfId="10589"/>
    <cellStyle name="Comma 3 2 2 2 2 4 2 2 2" xfId="10590"/>
    <cellStyle name="Comma 3 2 2 2 2 4 2 2 3" xfId="10591"/>
    <cellStyle name="Comma 3 2 2 2 2 4 2 3" xfId="10592"/>
    <cellStyle name="Comma 3 2 2 2 2 4 2 3 2" xfId="10593"/>
    <cellStyle name="Comma 3 2 2 2 2 4 2 3 3" xfId="10594"/>
    <cellStyle name="Comma 3 2 2 2 2 4 2 4" xfId="10595"/>
    <cellStyle name="Comma 3 2 2 2 2 4 2 4 2" xfId="10596"/>
    <cellStyle name="Comma 3 2 2 2 2 4 2 4 3" xfId="10597"/>
    <cellStyle name="Comma 3 2 2 2 2 4 2 5" xfId="10598"/>
    <cellStyle name="Comma 3 2 2 2 2 4 2 5 2" xfId="10599"/>
    <cellStyle name="Comma 3 2 2 2 2 4 2 5 3" xfId="10600"/>
    <cellStyle name="Comma 3 2 2 2 2 4 2 6" xfId="10601"/>
    <cellStyle name="Comma 3 2 2 2 2 4 2 7" xfId="10602"/>
    <cellStyle name="Comma 3 2 2 2 2 4 3" xfId="10603"/>
    <cellStyle name="Comma 3 2 2 2 2 4 3 2" xfId="10604"/>
    <cellStyle name="Comma 3 2 2 2 2 4 3 3" xfId="10605"/>
    <cellStyle name="Comma 3 2 2 2 2 4 4" xfId="10606"/>
    <cellStyle name="Comma 3 2 2 2 2 4 4 2" xfId="10607"/>
    <cellStyle name="Comma 3 2 2 2 2 4 4 3" xfId="10608"/>
    <cellStyle name="Comma 3 2 2 2 2 4 5" xfId="10609"/>
    <cellStyle name="Comma 3 2 2 2 2 4 5 2" xfId="10610"/>
    <cellStyle name="Comma 3 2 2 2 2 4 5 3" xfId="10611"/>
    <cellStyle name="Comma 3 2 2 2 2 4 6" xfId="10612"/>
    <cellStyle name="Comma 3 2 2 2 2 4 6 2" xfId="10613"/>
    <cellStyle name="Comma 3 2 2 2 2 4 6 3" xfId="10614"/>
    <cellStyle name="Comma 3 2 2 2 2 4 7" xfId="10615"/>
    <cellStyle name="Comma 3 2 2 2 2 4 8" xfId="10616"/>
    <cellStyle name="Comma 3 2 2 2 2 5" xfId="10617"/>
    <cellStyle name="Comma 3 2 2 2 2 5 2" xfId="10618"/>
    <cellStyle name="Comma 3 2 2 2 2 5 2 2" xfId="10619"/>
    <cellStyle name="Comma 3 2 2 2 2 5 2 3" xfId="10620"/>
    <cellStyle name="Comma 3 2 2 2 2 5 3" xfId="10621"/>
    <cellStyle name="Comma 3 2 2 2 2 5 3 2" xfId="10622"/>
    <cellStyle name="Comma 3 2 2 2 2 5 3 3" xfId="10623"/>
    <cellStyle name="Comma 3 2 2 2 2 5 4" xfId="10624"/>
    <cellStyle name="Comma 3 2 2 2 2 5 4 2" xfId="10625"/>
    <cellStyle name="Comma 3 2 2 2 2 5 4 3" xfId="10626"/>
    <cellStyle name="Comma 3 2 2 2 2 5 5" xfId="10627"/>
    <cellStyle name="Comma 3 2 2 2 2 5 5 2" xfId="10628"/>
    <cellStyle name="Comma 3 2 2 2 2 5 5 3" xfId="10629"/>
    <cellStyle name="Comma 3 2 2 2 2 5 6" xfId="10630"/>
    <cellStyle name="Comma 3 2 2 2 2 5 7" xfId="10631"/>
    <cellStyle name="Comma 3 2 2 2 2 6" xfId="10632"/>
    <cellStyle name="Comma 3 2 2 2 2 6 2" xfId="10633"/>
    <cellStyle name="Comma 3 2 2 2 2 6 2 2" xfId="10634"/>
    <cellStyle name="Comma 3 2 2 2 2 6 2 3" xfId="10635"/>
    <cellStyle name="Comma 3 2 2 2 2 6 3" xfId="10636"/>
    <cellStyle name="Comma 3 2 2 2 2 6 3 2" xfId="10637"/>
    <cellStyle name="Comma 3 2 2 2 2 6 3 3" xfId="10638"/>
    <cellStyle name="Comma 3 2 2 2 2 6 4" xfId="10639"/>
    <cellStyle name="Comma 3 2 2 2 2 6 4 2" xfId="10640"/>
    <cellStyle name="Comma 3 2 2 2 2 6 4 3" xfId="10641"/>
    <cellStyle name="Comma 3 2 2 2 2 6 5" xfId="10642"/>
    <cellStyle name="Comma 3 2 2 2 2 6 5 2" xfId="10643"/>
    <cellStyle name="Comma 3 2 2 2 2 6 5 3" xfId="10644"/>
    <cellStyle name="Comma 3 2 2 2 2 6 6" xfId="10645"/>
    <cellStyle name="Comma 3 2 2 2 2 6 7" xfId="10646"/>
    <cellStyle name="Comma 3 2 2 2 2 7" xfId="10647"/>
    <cellStyle name="Comma 3 2 2 2 2 7 2" xfId="10648"/>
    <cellStyle name="Comma 3 2 2 2 2 7 2 2" xfId="10649"/>
    <cellStyle name="Comma 3 2 2 2 2 7 2 3" xfId="10650"/>
    <cellStyle name="Comma 3 2 2 2 2 7 3" xfId="10651"/>
    <cellStyle name="Comma 3 2 2 2 2 7 3 2" xfId="10652"/>
    <cellStyle name="Comma 3 2 2 2 2 7 3 3" xfId="10653"/>
    <cellStyle name="Comma 3 2 2 2 2 7 4" xfId="10654"/>
    <cellStyle name="Comma 3 2 2 2 2 7 4 2" xfId="10655"/>
    <cellStyle name="Comma 3 2 2 2 2 7 4 3" xfId="10656"/>
    <cellStyle name="Comma 3 2 2 2 2 7 5" xfId="10657"/>
    <cellStyle name="Comma 3 2 2 2 2 7 5 2" xfId="10658"/>
    <cellStyle name="Comma 3 2 2 2 2 7 5 3" xfId="10659"/>
    <cellStyle name="Comma 3 2 2 2 2 7 6" xfId="10660"/>
    <cellStyle name="Comma 3 2 2 2 2 7 7" xfId="10661"/>
    <cellStyle name="Comma 3 2 2 2 2 8" xfId="10662"/>
    <cellStyle name="Comma 3 2 2 2 2 8 2" xfId="10663"/>
    <cellStyle name="Comma 3 2 2 2 2 8 2 2" xfId="10664"/>
    <cellStyle name="Comma 3 2 2 2 2 8 2 3" xfId="10665"/>
    <cellStyle name="Comma 3 2 2 2 2 8 3" xfId="10666"/>
    <cellStyle name="Comma 3 2 2 2 2 8 3 2" xfId="10667"/>
    <cellStyle name="Comma 3 2 2 2 2 8 3 3" xfId="10668"/>
    <cellStyle name="Comma 3 2 2 2 2 8 4" xfId="10669"/>
    <cellStyle name="Comma 3 2 2 2 2 8 4 2" xfId="10670"/>
    <cellStyle name="Comma 3 2 2 2 2 8 4 3" xfId="10671"/>
    <cellStyle name="Comma 3 2 2 2 2 8 5" xfId="10672"/>
    <cellStyle name="Comma 3 2 2 2 2 8 5 2" xfId="10673"/>
    <cellStyle name="Comma 3 2 2 2 2 8 5 3" xfId="10674"/>
    <cellStyle name="Comma 3 2 2 2 2 8 6" xfId="10675"/>
    <cellStyle name="Comma 3 2 2 2 2 8 7" xfId="10676"/>
    <cellStyle name="Comma 3 2 2 2 2 9" xfId="10677"/>
    <cellStyle name="Comma 3 2 2 2 2 9 2" xfId="10678"/>
    <cellStyle name="Comma 3 2 2 2 2 9 3" xfId="10679"/>
    <cellStyle name="Comma 3 2 2 2 3" xfId="10680"/>
    <cellStyle name="Comma 3 2 2 2 3 10" xfId="10681"/>
    <cellStyle name="Comma 3 2 2 2 3 11" xfId="10682"/>
    <cellStyle name="Comma 3 2 2 2 3 2" xfId="10683"/>
    <cellStyle name="Comma 3 2 2 2 3 2 2" xfId="10684"/>
    <cellStyle name="Comma 3 2 2 2 3 2 2 2" xfId="10685"/>
    <cellStyle name="Comma 3 2 2 2 3 2 2 2 2" xfId="10686"/>
    <cellStyle name="Comma 3 2 2 2 3 2 2 2 3" xfId="10687"/>
    <cellStyle name="Comma 3 2 2 2 3 2 2 3" xfId="10688"/>
    <cellStyle name="Comma 3 2 2 2 3 2 2 3 2" xfId="10689"/>
    <cellStyle name="Comma 3 2 2 2 3 2 2 3 3" xfId="10690"/>
    <cellStyle name="Comma 3 2 2 2 3 2 2 4" xfId="10691"/>
    <cellStyle name="Comma 3 2 2 2 3 2 2 4 2" xfId="10692"/>
    <cellStyle name="Comma 3 2 2 2 3 2 2 4 3" xfId="10693"/>
    <cellStyle name="Comma 3 2 2 2 3 2 2 5" xfId="10694"/>
    <cellStyle name="Comma 3 2 2 2 3 2 2 5 2" xfId="10695"/>
    <cellStyle name="Comma 3 2 2 2 3 2 2 5 3" xfId="10696"/>
    <cellStyle name="Comma 3 2 2 2 3 2 2 6" xfId="10697"/>
    <cellStyle name="Comma 3 2 2 2 3 2 2 7" xfId="10698"/>
    <cellStyle name="Comma 3 2 2 2 3 2 3" xfId="10699"/>
    <cellStyle name="Comma 3 2 2 2 3 2 3 2" xfId="10700"/>
    <cellStyle name="Comma 3 2 2 2 3 2 3 3" xfId="10701"/>
    <cellStyle name="Comma 3 2 2 2 3 2 4" xfId="10702"/>
    <cellStyle name="Comma 3 2 2 2 3 2 4 2" xfId="10703"/>
    <cellStyle name="Comma 3 2 2 2 3 2 4 3" xfId="10704"/>
    <cellStyle name="Comma 3 2 2 2 3 2 5" xfId="10705"/>
    <cellStyle name="Comma 3 2 2 2 3 2 5 2" xfId="10706"/>
    <cellStyle name="Comma 3 2 2 2 3 2 5 3" xfId="10707"/>
    <cellStyle name="Comma 3 2 2 2 3 2 6" xfId="10708"/>
    <cellStyle name="Comma 3 2 2 2 3 2 6 2" xfId="10709"/>
    <cellStyle name="Comma 3 2 2 2 3 2 6 3" xfId="10710"/>
    <cellStyle name="Comma 3 2 2 2 3 2 7" xfId="10711"/>
    <cellStyle name="Comma 3 2 2 2 3 2 8" xfId="10712"/>
    <cellStyle name="Comma 3 2 2 2 3 3" xfId="10713"/>
    <cellStyle name="Comma 3 2 2 2 3 3 2" xfId="10714"/>
    <cellStyle name="Comma 3 2 2 2 3 3 2 2" xfId="10715"/>
    <cellStyle name="Comma 3 2 2 2 3 3 2 3" xfId="10716"/>
    <cellStyle name="Comma 3 2 2 2 3 3 3" xfId="10717"/>
    <cellStyle name="Comma 3 2 2 2 3 3 3 2" xfId="10718"/>
    <cellStyle name="Comma 3 2 2 2 3 3 3 3" xfId="10719"/>
    <cellStyle name="Comma 3 2 2 2 3 3 4" xfId="10720"/>
    <cellStyle name="Comma 3 2 2 2 3 3 4 2" xfId="10721"/>
    <cellStyle name="Comma 3 2 2 2 3 3 4 3" xfId="10722"/>
    <cellStyle name="Comma 3 2 2 2 3 3 5" xfId="10723"/>
    <cellStyle name="Comma 3 2 2 2 3 3 5 2" xfId="10724"/>
    <cellStyle name="Comma 3 2 2 2 3 3 5 3" xfId="10725"/>
    <cellStyle name="Comma 3 2 2 2 3 3 6" xfId="10726"/>
    <cellStyle name="Comma 3 2 2 2 3 3 7" xfId="10727"/>
    <cellStyle name="Comma 3 2 2 2 3 4" xfId="10728"/>
    <cellStyle name="Comma 3 2 2 2 3 4 2" xfId="10729"/>
    <cellStyle name="Comma 3 2 2 2 3 4 2 2" xfId="10730"/>
    <cellStyle name="Comma 3 2 2 2 3 4 2 3" xfId="10731"/>
    <cellStyle name="Comma 3 2 2 2 3 4 3" xfId="10732"/>
    <cellStyle name="Comma 3 2 2 2 3 4 3 2" xfId="10733"/>
    <cellStyle name="Comma 3 2 2 2 3 4 3 3" xfId="10734"/>
    <cellStyle name="Comma 3 2 2 2 3 4 4" xfId="10735"/>
    <cellStyle name="Comma 3 2 2 2 3 4 4 2" xfId="10736"/>
    <cellStyle name="Comma 3 2 2 2 3 4 4 3" xfId="10737"/>
    <cellStyle name="Comma 3 2 2 2 3 4 5" xfId="10738"/>
    <cellStyle name="Comma 3 2 2 2 3 4 5 2" xfId="10739"/>
    <cellStyle name="Comma 3 2 2 2 3 4 5 3" xfId="10740"/>
    <cellStyle name="Comma 3 2 2 2 3 4 6" xfId="10741"/>
    <cellStyle name="Comma 3 2 2 2 3 4 7" xfId="10742"/>
    <cellStyle name="Comma 3 2 2 2 3 5" xfId="10743"/>
    <cellStyle name="Comma 3 2 2 2 3 5 2" xfId="10744"/>
    <cellStyle name="Comma 3 2 2 2 3 5 2 2" xfId="10745"/>
    <cellStyle name="Comma 3 2 2 2 3 5 2 3" xfId="10746"/>
    <cellStyle name="Comma 3 2 2 2 3 5 3" xfId="10747"/>
    <cellStyle name="Comma 3 2 2 2 3 5 3 2" xfId="10748"/>
    <cellStyle name="Comma 3 2 2 2 3 5 3 3" xfId="10749"/>
    <cellStyle name="Comma 3 2 2 2 3 5 4" xfId="10750"/>
    <cellStyle name="Comma 3 2 2 2 3 5 4 2" xfId="10751"/>
    <cellStyle name="Comma 3 2 2 2 3 5 4 3" xfId="10752"/>
    <cellStyle name="Comma 3 2 2 2 3 5 5" xfId="10753"/>
    <cellStyle name="Comma 3 2 2 2 3 5 5 2" xfId="10754"/>
    <cellStyle name="Comma 3 2 2 2 3 5 5 3" xfId="10755"/>
    <cellStyle name="Comma 3 2 2 2 3 5 6" xfId="10756"/>
    <cellStyle name="Comma 3 2 2 2 3 5 7" xfId="10757"/>
    <cellStyle name="Comma 3 2 2 2 3 6" xfId="10758"/>
    <cellStyle name="Comma 3 2 2 2 3 6 2" xfId="10759"/>
    <cellStyle name="Comma 3 2 2 2 3 6 3" xfId="10760"/>
    <cellStyle name="Comma 3 2 2 2 3 7" xfId="10761"/>
    <cellStyle name="Comma 3 2 2 2 3 7 2" xfId="10762"/>
    <cellStyle name="Comma 3 2 2 2 3 7 3" xfId="10763"/>
    <cellStyle name="Comma 3 2 2 2 3 8" xfId="10764"/>
    <cellStyle name="Comma 3 2 2 2 3 8 2" xfId="10765"/>
    <cellStyle name="Comma 3 2 2 2 3 8 3" xfId="10766"/>
    <cellStyle name="Comma 3 2 2 2 3 9" xfId="10767"/>
    <cellStyle name="Comma 3 2 2 2 3 9 2" xfId="10768"/>
    <cellStyle name="Comma 3 2 2 2 3 9 3" xfId="10769"/>
    <cellStyle name="Comma 3 2 2 2 4" xfId="10770"/>
    <cellStyle name="Comma 3 2 2 2 4 2" xfId="10771"/>
    <cellStyle name="Comma 3 2 2 2 4 2 2" xfId="10772"/>
    <cellStyle name="Comma 3 2 2 2 4 2 2 2" xfId="10773"/>
    <cellStyle name="Comma 3 2 2 2 4 2 2 3" xfId="10774"/>
    <cellStyle name="Comma 3 2 2 2 4 2 3" xfId="10775"/>
    <cellStyle name="Comma 3 2 2 2 4 2 3 2" xfId="10776"/>
    <cellStyle name="Comma 3 2 2 2 4 2 3 3" xfId="10777"/>
    <cellStyle name="Comma 3 2 2 2 4 2 4" xfId="10778"/>
    <cellStyle name="Comma 3 2 2 2 4 2 4 2" xfId="10779"/>
    <cellStyle name="Comma 3 2 2 2 4 2 4 3" xfId="10780"/>
    <cellStyle name="Comma 3 2 2 2 4 2 5" xfId="10781"/>
    <cellStyle name="Comma 3 2 2 2 4 2 5 2" xfId="10782"/>
    <cellStyle name="Comma 3 2 2 2 4 2 5 3" xfId="10783"/>
    <cellStyle name="Comma 3 2 2 2 4 2 6" xfId="10784"/>
    <cellStyle name="Comma 3 2 2 2 4 2 7" xfId="10785"/>
    <cellStyle name="Comma 3 2 2 2 4 3" xfId="10786"/>
    <cellStyle name="Comma 3 2 2 2 4 3 2" xfId="10787"/>
    <cellStyle name="Comma 3 2 2 2 4 3 3" xfId="10788"/>
    <cellStyle name="Comma 3 2 2 2 4 4" xfId="10789"/>
    <cellStyle name="Comma 3 2 2 2 4 4 2" xfId="10790"/>
    <cellStyle name="Comma 3 2 2 2 4 4 3" xfId="10791"/>
    <cellStyle name="Comma 3 2 2 2 4 5" xfId="10792"/>
    <cellStyle name="Comma 3 2 2 2 4 5 2" xfId="10793"/>
    <cellStyle name="Comma 3 2 2 2 4 5 3" xfId="10794"/>
    <cellStyle name="Comma 3 2 2 2 4 6" xfId="10795"/>
    <cellStyle name="Comma 3 2 2 2 4 6 2" xfId="10796"/>
    <cellStyle name="Comma 3 2 2 2 4 6 3" xfId="10797"/>
    <cellStyle name="Comma 3 2 2 2 4 7" xfId="10798"/>
    <cellStyle name="Comma 3 2 2 2 4 8" xfId="10799"/>
    <cellStyle name="Comma 3 2 2 2 5" xfId="10800"/>
    <cellStyle name="Comma 3 2 2 2 5 2" xfId="10801"/>
    <cellStyle name="Comma 3 2 2 2 5 2 2" xfId="10802"/>
    <cellStyle name="Comma 3 2 2 2 5 2 2 2" xfId="10803"/>
    <cellStyle name="Comma 3 2 2 2 5 2 2 3" xfId="10804"/>
    <cellStyle name="Comma 3 2 2 2 5 2 3" xfId="10805"/>
    <cellStyle name="Comma 3 2 2 2 5 2 3 2" xfId="10806"/>
    <cellStyle name="Comma 3 2 2 2 5 2 3 3" xfId="10807"/>
    <cellStyle name="Comma 3 2 2 2 5 2 4" xfId="10808"/>
    <cellStyle name="Comma 3 2 2 2 5 2 4 2" xfId="10809"/>
    <cellStyle name="Comma 3 2 2 2 5 2 4 3" xfId="10810"/>
    <cellStyle name="Comma 3 2 2 2 5 2 5" xfId="10811"/>
    <cellStyle name="Comma 3 2 2 2 5 2 5 2" xfId="10812"/>
    <cellStyle name="Comma 3 2 2 2 5 2 5 3" xfId="10813"/>
    <cellStyle name="Comma 3 2 2 2 5 2 6" xfId="10814"/>
    <cellStyle name="Comma 3 2 2 2 5 2 7" xfId="10815"/>
    <cellStyle name="Comma 3 2 2 2 5 3" xfId="10816"/>
    <cellStyle name="Comma 3 2 2 2 5 3 2" xfId="10817"/>
    <cellStyle name="Comma 3 2 2 2 5 3 3" xfId="10818"/>
    <cellStyle name="Comma 3 2 2 2 5 4" xfId="10819"/>
    <cellStyle name="Comma 3 2 2 2 5 4 2" xfId="10820"/>
    <cellStyle name="Comma 3 2 2 2 5 4 3" xfId="10821"/>
    <cellStyle name="Comma 3 2 2 2 5 5" xfId="10822"/>
    <cellStyle name="Comma 3 2 2 2 5 5 2" xfId="10823"/>
    <cellStyle name="Comma 3 2 2 2 5 5 3" xfId="10824"/>
    <cellStyle name="Comma 3 2 2 2 5 6" xfId="10825"/>
    <cellStyle name="Comma 3 2 2 2 5 6 2" xfId="10826"/>
    <cellStyle name="Comma 3 2 2 2 5 6 3" xfId="10827"/>
    <cellStyle name="Comma 3 2 2 2 5 7" xfId="10828"/>
    <cellStyle name="Comma 3 2 2 2 5 8" xfId="10829"/>
    <cellStyle name="Comma 3 2 2 2 6" xfId="10830"/>
    <cellStyle name="Comma 3 2 2 2 6 2" xfId="10831"/>
    <cellStyle name="Comma 3 2 2 2 6 2 2" xfId="10832"/>
    <cellStyle name="Comma 3 2 2 2 6 2 3" xfId="10833"/>
    <cellStyle name="Comma 3 2 2 2 6 3" xfId="10834"/>
    <cellStyle name="Comma 3 2 2 2 6 3 2" xfId="10835"/>
    <cellStyle name="Comma 3 2 2 2 6 3 3" xfId="10836"/>
    <cellStyle name="Comma 3 2 2 2 6 4" xfId="10837"/>
    <cellStyle name="Comma 3 2 2 2 6 4 2" xfId="10838"/>
    <cellStyle name="Comma 3 2 2 2 6 4 3" xfId="10839"/>
    <cellStyle name="Comma 3 2 2 2 6 5" xfId="10840"/>
    <cellStyle name="Comma 3 2 2 2 6 5 2" xfId="10841"/>
    <cellStyle name="Comma 3 2 2 2 6 5 3" xfId="10842"/>
    <cellStyle name="Comma 3 2 2 2 6 6" xfId="10843"/>
    <cellStyle name="Comma 3 2 2 2 6 7" xfId="10844"/>
    <cellStyle name="Comma 3 2 2 2 7" xfId="10845"/>
    <cellStyle name="Comma 3 2 2 2 7 2" xfId="10846"/>
    <cellStyle name="Comma 3 2 2 2 7 2 2" xfId="10847"/>
    <cellStyle name="Comma 3 2 2 2 7 2 3" xfId="10848"/>
    <cellStyle name="Comma 3 2 2 2 7 3" xfId="10849"/>
    <cellStyle name="Comma 3 2 2 2 7 3 2" xfId="10850"/>
    <cellStyle name="Comma 3 2 2 2 7 3 3" xfId="10851"/>
    <cellStyle name="Comma 3 2 2 2 7 4" xfId="10852"/>
    <cellStyle name="Comma 3 2 2 2 7 4 2" xfId="10853"/>
    <cellStyle name="Comma 3 2 2 2 7 4 3" xfId="10854"/>
    <cellStyle name="Comma 3 2 2 2 7 5" xfId="10855"/>
    <cellStyle name="Comma 3 2 2 2 7 5 2" xfId="10856"/>
    <cellStyle name="Comma 3 2 2 2 7 5 3" xfId="10857"/>
    <cellStyle name="Comma 3 2 2 2 7 6" xfId="10858"/>
    <cellStyle name="Comma 3 2 2 2 7 7" xfId="10859"/>
    <cellStyle name="Comma 3 2 2 2 8" xfId="10860"/>
    <cellStyle name="Comma 3 2 2 2 8 2" xfId="10861"/>
    <cellStyle name="Comma 3 2 2 2 8 2 2" xfId="10862"/>
    <cellStyle name="Comma 3 2 2 2 8 2 3" xfId="10863"/>
    <cellStyle name="Comma 3 2 2 2 8 3" xfId="10864"/>
    <cellStyle name="Comma 3 2 2 2 8 3 2" xfId="10865"/>
    <cellStyle name="Comma 3 2 2 2 8 3 3" xfId="10866"/>
    <cellStyle name="Comma 3 2 2 2 8 4" xfId="10867"/>
    <cellStyle name="Comma 3 2 2 2 8 4 2" xfId="10868"/>
    <cellStyle name="Comma 3 2 2 2 8 4 3" xfId="10869"/>
    <cellStyle name="Comma 3 2 2 2 8 5" xfId="10870"/>
    <cellStyle name="Comma 3 2 2 2 8 5 2" xfId="10871"/>
    <cellStyle name="Comma 3 2 2 2 8 5 3" xfId="10872"/>
    <cellStyle name="Comma 3 2 2 2 8 6" xfId="10873"/>
    <cellStyle name="Comma 3 2 2 2 8 7" xfId="10874"/>
    <cellStyle name="Comma 3 2 2 2 9" xfId="10875"/>
    <cellStyle name="Comma 3 2 2 2 9 2" xfId="10876"/>
    <cellStyle name="Comma 3 2 2 2 9 2 2" xfId="10877"/>
    <cellStyle name="Comma 3 2 2 2 9 2 3" xfId="10878"/>
    <cellStyle name="Comma 3 2 2 2 9 3" xfId="10879"/>
    <cellStyle name="Comma 3 2 2 2 9 3 2" xfId="10880"/>
    <cellStyle name="Comma 3 2 2 2 9 3 3" xfId="10881"/>
    <cellStyle name="Comma 3 2 2 2 9 4" xfId="10882"/>
    <cellStyle name="Comma 3 2 2 2 9 4 2" xfId="10883"/>
    <cellStyle name="Comma 3 2 2 2 9 4 3" xfId="10884"/>
    <cellStyle name="Comma 3 2 2 2 9 5" xfId="10885"/>
    <cellStyle name="Comma 3 2 2 2 9 5 2" xfId="10886"/>
    <cellStyle name="Comma 3 2 2 2 9 5 3" xfId="10887"/>
    <cellStyle name="Comma 3 2 2 2 9 6" xfId="10888"/>
    <cellStyle name="Comma 3 2 2 2 9 7" xfId="10889"/>
    <cellStyle name="Comma 3 2 2 3" xfId="10890"/>
    <cellStyle name="Comma 3 2 2 3 10" xfId="10891"/>
    <cellStyle name="Comma 3 2 2 3 10 2" xfId="10892"/>
    <cellStyle name="Comma 3 2 2 3 10 3" xfId="10893"/>
    <cellStyle name="Comma 3 2 2 3 11" xfId="10894"/>
    <cellStyle name="Comma 3 2 2 3 11 2" xfId="10895"/>
    <cellStyle name="Comma 3 2 2 3 11 3" xfId="10896"/>
    <cellStyle name="Comma 3 2 2 3 12" xfId="10897"/>
    <cellStyle name="Comma 3 2 2 3 12 2" xfId="10898"/>
    <cellStyle name="Comma 3 2 2 3 12 3" xfId="10899"/>
    <cellStyle name="Comma 3 2 2 3 13" xfId="10900"/>
    <cellStyle name="Comma 3 2 2 3 14" xfId="10901"/>
    <cellStyle name="Comma 3 2 2 3 2" xfId="10902"/>
    <cellStyle name="Comma 3 2 2 3 2 10" xfId="10903"/>
    <cellStyle name="Comma 3 2 2 3 2 11" xfId="10904"/>
    <cellStyle name="Comma 3 2 2 3 2 2" xfId="10905"/>
    <cellStyle name="Comma 3 2 2 3 2 2 2" xfId="10906"/>
    <cellStyle name="Comma 3 2 2 3 2 2 2 2" xfId="10907"/>
    <cellStyle name="Comma 3 2 2 3 2 2 2 2 2" xfId="10908"/>
    <cellStyle name="Comma 3 2 2 3 2 2 2 2 3" xfId="10909"/>
    <cellStyle name="Comma 3 2 2 3 2 2 2 3" xfId="10910"/>
    <cellStyle name="Comma 3 2 2 3 2 2 2 3 2" xfId="10911"/>
    <cellStyle name="Comma 3 2 2 3 2 2 2 3 3" xfId="10912"/>
    <cellStyle name="Comma 3 2 2 3 2 2 2 4" xfId="10913"/>
    <cellStyle name="Comma 3 2 2 3 2 2 2 4 2" xfId="10914"/>
    <cellStyle name="Comma 3 2 2 3 2 2 2 4 3" xfId="10915"/>
    <cellStyle name="Comma 3 2 2 3 2 2 2 5" xfId="10916"/>
    <cellStyle name="Comma 3 2 2 3 2 2 2 5 2" xfId="10917"/>
    <cellStyle name="Comma 3 2 2 3 2 2 2 5 3" xfId="10918"/>
    <cellStyle name="Comma 3 2 2 3 2 2 2 6" xfId="10919"/>
    <cellStyle name="Comma 3 2 2 3 2 2 2 7" xfId="10920"/>
    <cellStyle name="Comma 3 2 2 3 2 2 3" xfId="10921"/>
    <cellStyle name="Comma 3 2 2 3 2 2 3 2" xfId="10922"/>
    <cellStyle name="Comma 3 2 2 3 2 2 3 3" xfId="10923"/>
    <cellStyle name="Comma 3 2 2 3 2 2 4" xfId="10924"/>
    <cellStyle name="Comma 3 2 2 3 2 2 4 2" xfId="10925"/>
    <cellStyle name="Comma 3 2 2 3 2 2 4 3" xfId="10926"/>
    <cellStyle name="Comma 3 2 2 3 2 2 5" xfId="10927"/>
    <cellStyle name="Comma 3 2 2 3 2 2 5 2" xfId="10928"/>
    <cellStyle name="Comma 3 2 2 3 2 2 5 3" xfId="10929"/>
    <cellStyle name="Comma 3 2 2 3 2 2 6" xfId="10930"/>
    <cellStyle name="Comma 3 2 2 3 2 2 6 2" xfId="10931"/>
    <cellStyle name="Comma 3 2 2 3 2 2 6 3" xfId="10932"/>
    <cellStyle name="Comma 3 2 2 3 2 2 7" xfId="10933"/>
    <cellStyle name="Comma 3 2 2 3 2 2 8" xfId="10934"/>
    <cellStyle name="Comma 3 2 2 3 2 3" xfId="10935"/>
    <cellStyle name="Comma 3 2 2 3 2 3 2" xfId="10936"/>
    <cellStyle name="Comma 3 2 2 3 2 3 2 2" xfId="10937"/>
    <cellStyle name="Comma 3 2 2 3 2 3 2 3" xfId="10938"/>
    <cellStyle name="Comma 3 2 2 3 2 3 3" xfId="10939"/>
    <cellStyle name="Comma 3 2 2 3 2 3 3 2" xfId="10940"/>
    <cellStyle name="Comma 3 2 2 3 2 3 3 3" xfId="10941"/>
    <cellStyle name="Comma 3 2 2 3 2 3 4" xfId="10942"/>
    <cellStyle name="Comma 3 2 2 3 2 3 4 2" xfId="10943"/>
    <cellStyle name="Comma 3 2 2 3 2 3 4 3" xfId="10944"/>
    <cellStyle name="Comma 3 2 2 3 2 3 5" xfId="10945"/>
    <cellStyle name="Comma 3 2 2 3 2 3 5 2" xfId="10946"/>
    <cellStyle name="Comma 3 2 2 3 2 3 5 3" xfId="10947"/>
    <cellStyle name="Comma 3 2 2 3 2 3 6" xfId="10948"/>
    <cellStyle name="Comma 3 2 2 3 2 3 7" xfId="10949"/>
    <cellStyle name="Comma 3 2 2 3 2 4" xfId="10950"/>
    <cellStyle name="Comma 3 2 2 3 2 4 2" xfId="10951"/>
    <cellStyle name="Comma 3 2 2 3 2 4 2 2" xfId="10952"/>
    <cellStyle name="Comma 3 2 2 3 2 4 2 3" xfId="10953"/>
    <cellStyle name="Comma 3 2 2 3 2 4 3" xfId="10954"/>
    <cellStyle name="Comma 3 2 2 3 2 4 3 2" xfId="10955"/>
    <cellStyle name="Comma 3 2 2 3 2 4 3 3" xfId="10956"/>
    <cellStyle name="Comma 3 2 2 3 2 4 4" xfId="10957"/>
    <cellStyle name="Comma 3 2 2 3 2 4 4 2" xfId="10958"/>
    <cellStyle name="Comma 3 2 2 3 2 4 4 3" xfId="10959"/>
    <cellStyle name="Comma 3 2 2 3 2 4 5" xfId="10960"/>
    <cellStyle name="Comma 3 2 2 3 2 4 5 2" xfId="10961"/>
    <cellStyle name="Comma 3 2 2 3 2 4 5 3" xfId="10962"/>
    <cellStyle name="Comma 3 2 2 3 2 4 6" xfId="10963"/>
    <cellStyle name="Comma 3 2 2 3 2 4 7" xfId="10964"/>
    <cellStyle name="Comma 3 2 2 3 2 5" xfId="10965"/>
    <cellStyle name="Comma 3 2 2 3 2 5 2" xfId="10966"/>
    <cellStyle name="Comma 3 2 2 3 2 5 2 2" xfId="10967"/>
    <cellStyle name="Comma 3 2 2 3 2 5 2 3" xfId="10968"/>
    <cellStyle name="Comma 3 2 2 3 2 5 3" xfId="10969"/>
    <cellStyle name="Comma 3 2 2 3 2 5 3 2" xfId="10970"/>
    <cellStyle name="Comma 3 2 2 3 2 5 3 3" xfId="10971"/>
    <cellStyle name="Comma 3 2 2 3 2 5 4" xfId="10972"/>
    <cellStyle name="Comma 3 2 2 3 2 5 4 2" xfId="10973"/>
    <cellStyle name="Comma 3 2 2 3 2 5 4 3" xfId="10974"/>
    <cellStyle name="Comma 3 2 2 3 2 5 5" xfId="10975"/>
    <cellStyle name="Comma 3 2 2 3 2 5 5 2" xfId="10976"/>
    <cellStyle name="Comma 3 2 2 3 2 5 5 3" xfId="10977"/>
    <cellStyle name="Comma 3 2 2 3 2 5 6" xfId="10978"/>
    <cellStyle name="Comma 3 2 2 3 2 5 7" xfId="10979"/>
    <cellStyle name="Comma 3 2 2 3 2 6" xfId="10980"/>
    <cellStyle name="Comma 3 2 2 3 2 6 2" xfId="10981"/>
    <cellStyle name="Comma 3 2 2 3 2 6 3" xfId="10982"/>
    <cellStyle name="Comma 3 2 2 3 2 7" xfId="10983"/>
    <cellStyle name="Comma 3 2 2 3 2 7 2" xfId="10984"/>
    <cellStyle name="Comma 3 2 2 3 2 7 3" xfId="10985"/>
    <cellStyle name="Comma 3 2 2 3 2 8" xfId="10986"/>
    <cellStyle name="Comma 3 2 2 3 2 8 2" xfId="10987"/>
    <cellStyle name="Comma 3 2 2 3 2 8 3" xfId="10988"/>
    <cellStyle name="Comma 3 2 2 3 2 9" xfId="10989"/>
    <cellStyle name="Comma 3 2 2 3 2 9 2" xfId="10990"/>
    <cellStyle name="Comma 3 2 2 3 2 9 3" xfId="10991"/>
    <cellStyle name="Comma 3 2 2 3 3" xfId="10992"/>
    <cellStyle name="Comma 3 2 2 3 3 2" xfId="10993"/>
    <cellStyle name="Comma 3 2 2 3 3 2 2" xfId="10994"/>
    <cellStyle name="Comma 3 2 2 3 3 2 2 2" xfId="10995"/>
    <cellStyle name="Comma 3 2 2 3 3 2 2 3" xfId="10996"/>
    <cellStyle name="Comma 3 2 2 3 3 2 3" xfId="10997"/>
    <cellStyle name="Comma 3 2 2 3 3 2 3 2" xfId="10998"/>
    <cellStyle name="Comma 3 2 2 3 3 2 3 3" xfId="10999"/>
    <cellStyle name="Comma 3 2 2 3 3 2 4" xfId="11000"/>
    <cellStyle name="Comma 3 2 2 3 3 2 4 2" xfId="11001"/>
    <cellStyle name="Comma 3 2 2 3 3 2 4 3" xfId="11002"/>
    <cellStyle name="Comma 3 2 2 3 3 2 5" xfId="11003"/>
    <cellStyle name="Comma 3 2 2 3 3 2 5 2" xfId="11004"/>
    <cellStyle name="Comma 3 2 2 3 3 2 5 3" xfId="11005"/>
    <cellStyle name="Comma 3 2 2 3 3 2 6" xfId="11006"/>
    <cellStyle name="Comma 3 2 2 3 3 2 7" xfId="11007"/>
    <cellStyle name="Comma 3 2 2 3 3 3" xfId="11008"/>
    <cellStyle name="Comma 3 2 2 3 3 3 2" xfId="11009"/>
    <cellStyle name="Comma 3 2 2 3 3 3 3" xfId="11010"/>
    <cellStyle name="Comma 3 2 2 3 3 4" xfId="11011"/>
    <cellStyle name="Comma 3 2 2 3 3 4 2" xfId="11012"/>
    <cellStyle name="Comma 3 2 2 3 3 4 3" xfId="11013"/>
    <cellStyle name="Comma 3 2 2 3 3 5" xfId="11014"/>
    <cellStyle name="Comma 3 2 2 3 3 5 2" xfId="11015"/>
    <cellStyle name="Comma 3 2 2 3 3 5 3" xfId="11016"/>
    <cellStyle name="Comma 3 2 2 3 3 6" xfId="11017"/>
    <cellStyle name="Comma 3 2 2 3 3 6 2" xfId="11018"/>
    <cellStyle name="Comma 3 2 2 3 3 6 3" xfId="11019"/>
    <cellStyle name="Comma 3 2 2 3 3 7" xfId="11020"/>
    <cellStyle name="Comma 3 2 2 3 3 8" xfId="11021"/>
    <cellStyle name="Comma 3 2 2 3 4" xfId="11022"/>
    <cellStyle name="Comma 3 2 2 3 4 2" xfId="11023"/>
    <cellStyle name="Comma 3 2 2 3 4 2 2" xfId="11024"/>
    <cellStyle name="Comma 3 2 2 3 4 2 2 2" xfId="11025"/>
    <cellStyle name="Comma 3 2 2 3 4 2 2 3" xfId="11026"/>
    <cellStyle name="Comma 3 2 2 3 4 2 3" xfId="11027"/>
    <cellStyle name="Comma 3 2 2 3 4 2 3 2" xfId="11028"/>
    <cellStyle name="Comma 3 2 2 3 4 2 3 3" xfId="11029"/>
    <cellStyle name="Comma 3 2 2 3 4 2 4" xfId="11030"/>
    <cellStyle name="Comma 3 2 2 3 4 2 4 2" xfId="11031"/>
    <cellStyle name="Comma 3 2 2 3 4 2 4 3" xfId="11032"/>
    <cellStyle name="Comma 3 2 2 3 4 2 5" xfId="11033"/>
    <cellStyle name="Comma 3 2 2 3 4 2 5 2" xfId="11034"/>
    <cellStyle name="Comma 3 2 2 3 4 2 5 3" xfId="11035"/>
    <cellStyle name="Comma 3 2 2 3 4 2 6" xfId="11036"/>
    <cellStyle name="Comma 3 2 2 3 4 2 7" xfId="11037"/>
    <cellStyle name="Comma 3 2 2 3 4 3" xfId="11038"/>
    <cellStyle name="Comma 3 2 2 3 4 3 2" xfId="11039"/>
    <cellStyle name="Comma 3 2 2 3 4 3 3" xfId="11040"/>
    <cellStyle name="Comma 3 2 2 3 4 4" xfId="11041"/>
    <cellStyle name="Comma 3 2 2 3 4 4 2" xfId="11042"/>
    <cellStyle name="Comma 3 2 2 3 4 4 3" xfId="11043"/>
    <cellStyle name="Comma 3 2 2 3 4 5" xfId="11044"/>
    <cellStyle name="Comma 3 2 2 3 4 5 2" xfId="11045"/>
    <cellStyle name="Comma 3 2 2 3 4 5 3" xfId="11046"/>
    <cellStyle name="Comma 3 2 2 3 4 6" xfId="11047"/>
    <cellStyle name="Comma 3 2 2 3 4 6 2" xfId="11048"/>
    <cellStyle name="Comma 3 2 2 3 4 6 3" xfId="11049"/>
    <cellStyle name="Comma 3 2 2 3 4 7" xfId="11050"/>
    <cellStyle name="Comma 3 2 2 3 4 8" xfId="11051"/>
    <cellStyle name="Comma 3 2 2 3 5" xfId="11052"/>
    <cellStyle name="Comma 3 2 2 3 5 2" xfId="11053"/>
    <cellStyle name="Comma 3 2 2 3 5 2 2" xfId="11054"/>
    <cellStyle name="Comma 3 2 2 3 5 2 3" xfId="11055"/>
    <cellStyle name="Comma 3 2 2 3 5 3" xfId="11056"/>
    <cellStyle name="Comma 3 2 2 3 5 3 2" xfId="11057"/>
    <cellStyle name="Comma 3 2 2 3 5 3 3" xfId="11058"/>
    <cellStyle name="Comma 3 2 2 3 5 4" xfId="11059"/>
    <cellStyle name="Comma 3 2 2 3 5 4 2" xfId="11060"/>
    <cellStyle name="Comma 3 2 2 3 5 4 3" xfId="11061"/>
    <cellStyle name="Comma 3 2 2 3 5 5" xfId="11062"/>
    <cellStyle name="Comma 3 2 2 3 5 5 2" xfId="11063"/>
    <cellStyle name="Comma 3 2 2 3 5 5 3" xfId="11064"/>
    <cellStyle name="Comma 3 2 2 3 5 6" xfId="11065"/>
    <cellStyle name="Comma 3 2 2 3 5 7" xfId="11066"/>
    <cellStyle name="Comma 3 2 2 3 6" xfId="11067"/>
    <cellStyle name="Comma 3 2 2 3 6 2" xfId="11068"/>
    <cellStyle name="Comma 3 2 2 3 6 2 2" xfId="11069"/>
    <cellStyle name="Comma 3 2 2 3 6 2 3" xfId="11070"/>
    <cellStyle name="Comma 3 2 2 3 6 3" xfId="11071"/>
    <cellStyle name="Comma 3 2 2 3 6 3 2" xfId="11072"/>
    <cellStyle name="Comma 3 2 2 3 6 3 3" xfId="11073"/>
    <cellStyle name="Comma 3 2 2 3 6 4" xfId="11074"/>
    <cellStyle name="Comma 3 2 2 3 6 4 2" xfId="11075"/>
    <cellStyle name="Comma 3 2 2 3 6 4 3" xfId="11076"/>
    <cellStyle name="Comma 3 2 2 3 6 5" xfId="11077"/>
    <cellStyle name="Comma 3 2 2 3 6 5 2" xfId="11078"/>
    <cellStyle name="Comma 3 2 2 3 6 5 3" xfId="11079"/>
    <cellStyle name="Comma 3 2 2 3 6 6" xfId="11080"/>
    <cellStyle name="Comma 3 2 2 3 6 7" xfId="11081"/>
    <cellStyle name="Comma 3 2 2 3 7" xfId="11082"/>
    <cellStyle name="Comma 3 2 2 3 7 2" xfId="11083"/>
    <cellStyle name="Comma 3 2 2 3 7 2 2" xfId="11084"/>
    <cellStyle name="Comma 3 2 2 3 7 2 3" xfId="11085"/>
    <cellStyle name="Comma 3 2 2 3 7 3" xfId="11086"/>
    <cellStyle name="Comma 3 2 2 3 7 3 2" xfId="11087"/>
    <cellStyle name="Comma 3 2 2 3 7 3 3" xfId="11088"/>
    <cellStyle name="Comma 3 2 2 3 7 4" xfId="11089"/>
    <cellStyle name="Comma 3 2 2 3 7 4 2" xfId="11090"/>
    <cellStyle name="Comma 3 2 2 3 7 4 3" xfId="11091"/>
    <cellStyle name="Comma 3 2 2 3 7 5" xfId="11092"/>
    <cellStyle name="Comma 3 2 2 3 7 5 2" xfId="11093"/>
    <cellStyle name="Comma 3 2 2 3 7 5 3" xfId="11094"/>
    <cellStyle name="Comma 3 2 2 3 7 6" xfId="11095"/>
    <cellStyle name="Comma 3 2 2 3 7 7" xfId="11096"/>
    <cellStyle name="Comma 3 2 2 3 8" xfId="11097"/>
    <cellStyle name="Comma 3 2 2 3 8 2" xfId="11098"/>
    <cellStyle name="Comma 3 2 2 3 8 2 2" xfId="11099"/>
    <cellStyle name="Comma 3 2 2 3 8 2 3" xfId="11100"/>
    <cellStyle name="Comma 3 2 2 3 8 3" xfId="11101"/>
    <cellStyle name="Comma 3 2 2 3 8 3 2" xfId="11102"/>
    <cellStyle name="Comma 3 2 2 3 8 3 3" xfId="11103"/>
    <cellStyle name="Comma 3 2 2 3 8 4" xfId="11104"/>
    <cellStyle name="Comma 3 2 2 3 8 4 2" xfId="11105"/>
    <cellStyle name="Comma 3 2 2 3 8 4 3" xfId="11106"/>
    <cellStyle name="Comma 3 2 2 3 8 5" xfId="11107"/>
    <cellStyle name="Comma 3 2 2 3 8 5 2" xfId="11108"/>
    <cellStyle name="Comma 3 2 2 3 8 5 3" xfId="11109"/>
    <cellStyle name="Comma 3 2 2 3 8 6" xfId="11110"/>
    <cellStyle name="Comma 3 2 2 3 8 7" xfId="11111"/>
    <cellStyle name="Comma 3 2 2 3 9" xfId="11112"/>
    <cellStyle name="Comma 3 2 2 3 9 2" xfId="11113"/>
    <cellStyle name="Comma 3 2 2 3 9 3" xfId="11114"/>
    <cellStyle name="Comma 3 2 2 4" xfId="11115"/>
    <cellStyle name="Comma 3 2 2 4 10" xfId="11116"/>
    <cellStyle name="Comma 3 2 2 4 11" xfId="11117"/>
    <cellStyle name="Comma 3 2 2 4 2" xfId="11118"/>
    <cellStyle name="Comma 3 2 2 4 2 2" xfId="11119"/>
    <cellStyle name="Comma 3 2 2 4 2 2 2" xfId="11120"/>
    <cellStyle name="Comma 3 2 2 4 2 2 2 2" xfId="11121"/>
    <cellStyle name="Comma 3 2 2 4 2 2 2 3" xfId="11122"/>
    <cellStyle name="Comma 3 2 2 4 2 2 3" xfId="11123"/>
    <cellStyle name="Comma 3 2 2 4 2 2 3 2" xfId="11124"/>
    <cellStyle name="Comma 3 2 2 4 2 2 3 3" xfId="11125"/>
    <cellStyle name="Comma 3 2 2 4 2 2 4" xfId="11126"/>
    <cellStyle name="Comma 3 2 2 4 2 2 4 2" xfId="11127"/>
    <cellStyle name="Comma 3 2 2 4 2 2 4 3" xfId="11128"/>
    <cellStyle name="Comma 3 2 2 4 2 2 5" xfId="11129"/>
    <cellStyle name="Comma 3 2 2 4 2 2 5 2" xfId="11130"/>
    <cellStyle name="Comma 3 2 2 4 2 2 5 3" xfId="11131"/>
    <cellStyle name="Comma 3 2 2 4 2 2 6" xfId="11132"/>
    <cellStyle name="Comma 3 2 2 4 2 2 7" xfId="11133"/>
    <cellStyle name="Comma 3 2 2 4 2 3" xfId="11134"/>
    <cellStyle name="Comma 3 2 2 4 2 3 2" xfId="11135"/>
    <cellStyle name="Comma 3 2 2 4 2 3 3" xfId="11136"/>
    <cellStyle name="Comma 3 2 2 4 2 4" xfId="11137"/>
    <cellStyle name="Comma 3 2 2 4 2 4 2" xfId="11138"/>
    <cellStyle name="Comma 3 2 2 4 2 4 3" xfId="11139"/>
    <cellStyle name="Comma 3 2 2 4 2 5" xfId="11140"/>
    <cellStyle name="Comma 3 2 2 4 2 5 2" xfId="11141"/>
    <cellStyle name="Comma 3 2 2 4 2 5 3" xfId="11142"/>
    <cellStyle name="Comma 3 2 2 4 2 6" xfId="11143"/>
    <cellStyle name="Comma 3 2 2 4 2 6 2" xfId="11144"/>
    <cellStyle name="Comma 3 2 2 4 2 6 3" xfId="11145"/>
    <cellStyle name="Comma 3 2 2 4 2 7" xfId="11146"/>
    <cellStyle name="Comma 3 2 2 4 2 8" xfId="11147"/>
    <cellStyle name="Comma 3 2 2 4 3" xfId="11148"/>
    <cellStyle name="Comma 3 2 2 4 3 2" xfId="11149"/>
    <cellStyle name="Comma 3 2 2 4 3 2 2" xfId="11150"/>
    <cellStyle name="Comma 3 2 2 4 3 2 3" xfId="11151"/>
    <cellStyle name="Comma 3 2 2 4 3 3" xfId="11152"/>
    <cellStyle name="Comma 3 2 2 4 3 3 2" xfId="11153"/>
    <cellStyle name="Comma 3 2 2 4 3 3 3" xfId="11154"/>
    <cellStyle name="Comma 3 2 2 4 3 4" xfId="11155"/>
    <cellStyle name="Comma 3 2 2 4 3 4 2" xfId="11156"/>
    <cellStyle name="Comma 3 2 2 4 3 4 3" xfId="11157"/>
    <cellStyle name="Comma 3 2 2 4 3 5" xfId="11158"/>
    <cellStyle name="Comma 3 2 2 4 3 5 2" xfId="11159"/>
    <cellStyle name="Comma 3 2 2 4 3 5 3" xfId="11160"/>
    <cellStyle name="Comma 3 2 2 4 3 6" xfId="11161"/>
    <cellStyle name="Comma 3 2 2 4 3 7" xfId="11162"/>
    <cellStyle name="Comma 3 2 2 4 4" xfId="11163"/>
    <cellStyle name="Comma 3 2 2 4 4 2" xfId="11164"/>
    <cellStyle name="Comma 3 2 2 4 4 2 2" xfId="11165"/>
    <cellStyle name="Comma 3 2 2 4 4 2 3" xfId="11166"/>
    <cellStyle name="Comma 3 2 2 4 4 3" xfId="11167"/>
    <cellStyle name="Comma 3 2 2 4 4 3 2" xfId="11168"/>
    <cellStyle name="Comma 3 2 2 4 4 3 3" xfId="11169"/>
    <cellStyle name="Comma 3 2 2 4 4 4" xfId="11170"/>
    <cellStyle name="Comma 3 2 2 4 4 4 2" xfId="11171"/>
    <cellStyle name="Comma 3 2 2 4 4 4 3" xfId="11172"/>
    <cellStyle name="Comma 3 2 2 4 4 5" xfId="11173"/>
    <cellStyle name="Comma 3 2 2 4 4 5 2" xfId="11174"/>
    <cellStyle name="Comma 3 2 2 4 4 5 3" xfId="11175"/>
    <cellStyle name="Comma 3 2 2 4 4 6" xfId="11176"/>
    <cellStyle name="Comma 3 2 2 4 4 7" xfId="11177"/>
    <cellStyle name="Comma 3 2 2 4 5" xfId="11178"/>
    <cellStyle name="Comma 3 2 2 4 5 2" xfId="11179"/>
    <cellStyle name="Comma 3 2 2 4 5 2 2" xfId="11180"/>
    <cellStyle name="Comma 3 2 2 4 5 2 3" xfId="11181"/>
    <cellStyle name="Comma 3 2 2 4 5 3" xfId="11182"/>
    <cellStyle name="Comma 3 2 2 4 5 3 2" xfId="11183"/>
    <cellStyle name="Comma 3 2 2 4 5 3 3" xfId="11184"/>
    <cellStyle name="Comma 3 2 2 4 5 4" xfId="11185"/>
    <cellStyle name="Comma 3 2 2 4 5 4 2" xfId="11186"/>
    <cellStyle name="Comma 3 2 2 4 5 4 3" xfId="11187"/>
    <cellStyle name="Comma 3 2 2 4 5 5" xfId="11188"/>
    <cellStyle name="Comma 3 2 2 4 5 5 2" xfId="11189"/>
    <cellStyle name="Comma 3 2 2 4 5 5 3" xfId="11190"/>
    <cellStyle name="Comma 3 2 2 4 5 6" xfId="11191"/>
    <cellStyle name="Comma 3 2 2 4 5 7" xfId="11192"/>
    <cellStyle name="Comma 3 2 2 4 6" xfId="11193"/>
    <cellStyle name="Comma 3 2 2 4 6 2" xfId="11194"/>
    <cellStyle name="Comma 3 2 2 4 6 3" xfId="11195"/>
    <cellStyle name="Comma 3 2 2 4 7" xfId="11196"/>
    <cellStyle name="Comma 3 2 2 4 7 2" xfId="11197"/>
    <cellStyle name="Comma 3 2 2 4 7 3" xfId="11198"/>
    <cellStyle name="Comma 3 2 2 4 8" xfId="11199"/>
    <cellStyle name="Comma 3 2 2 4 8 2" xfId="11200"/>
    <cellStyle name="Comma 3 2 2 4 8 3" xfId="11201"/>
    <cellStyle name="Comma 3 2 2 4 9" xfId="11202"/>
    <cellStyle name="Comma 3 2 2 4 9 2" xfId="11203"/>
    <cellStyle name="Comma 3 2 2 4 9 3" xfId="11204"/>
    <cellStyle name="Comma 3 2 2 5" xfId="11205"/>
    <cellStyle name="Comma 3 2 2 5 2" xfId="11206"/>
    <cellStyle name="Comma 3 2 2 5 2 2" xfId="11207"/>
    <cellStyle name="Comma 3 2 2 5 2 2 2" xfId="11208"/>
    <cellStyle name="Comma 3 2 2 5 2 2 3" xfId="11209"/>
    <cellStyle name="Comma 3 2 2 5 2 3" xfId="11210"/>
    <cellStyle name="Comma 3 2 2 5 2 3 2" xfId="11211"/>
    <cellStyle name="Comma 3 2 2 5 2 3 3" xfId="11212"/>
    <cellStyle name="Comma 3 2 2 5 2 4" xfId="11213"/>
    <cellStyle name="Comma 3 2 2 5 2 4 2" xfId="11214"/>
    <cellStyle name="Comma 3 2 2 5 2 4 3" xfId="11215"/>
    <cellStyle name="Comma 3 2 2 5 2 5" xfId="11216"/>
    <cellStyle name="Comma 3 2 2 5 2 5 2" xfId="11217"/>
    <cellStyle name="Comma 3 2 2 5 2 5 3" xfId="11218"/>
    <cellStyle name="Comma 3 2 2 5 2 6" xfId="11219"/>
    <cellStyle name="Comma 3 2 2 5 2 7" xfId="11220"/>
    <cellStyle name="Comma 3 2 2 5 3" xfId="11221"/>
    <cellStyle name="Comma 3 2 2 5 3 2" xfId="11222"/>
    <cellStyle name="Comma 3 2 2 5 3 3" xfId="11223"/>
    <cellStyle name="Comma 3 2 2 5 4" xfId="11224"/>
    <cellStyle name="Comma 3 2 2 5 4 2" xfId="11225"/>
    <cellStyle name="Comma 3 2 2 5 4 3" xfId="11226"/>
    <cellStyle name="Comma 3 2 2 5 5" xfId="11227"/>
    <cellStyle name="Comma 3 2 2 5 5 2" xfId="11228"/>
    <cellStyle name="Comma 3 2 2 5 5 3" xfId="11229"/>
    <cellStyle name="Comma 3 2 2 5 6" xfId="11230"/>
    <cellStyle name="Comma 3 2 2 5 6 2" xfId="11231"/>
    <cellStyle name="Comma 3 2 2 5 6 3" xfId="11232"/>
    <cellStyle name="Comma 3 2 2 5 7" xfId="11233"/>
    <cellStyle name="Comma 3 2 2 5 8" xfId="11234"/>
    <cellStyle name="Comma 3 2 2 6" xfId="11235"/>
    <cellStyle name="Comma 3 2 2 6 2" xfId="11236"/>
    <cellStyle name="Comma 3 2 2 6 2 2" xfId="11237"/>
    <cellStyle name="Comma 3 2 2 6 2 2 2" xfId="11238"/>
    <cellStyle name="Comma 3 2 2 6 2 2 3" xfId="11239"/>
    <cellStyle name="Comma 3 2 2 6 2 3" xfId="11240"/>
    <cellStyle name="Comma 3 2 2 6 2 3 2" xfId="11241"/>
    <cellStyle name="Comma 3 2 2 6 2 3 3" xfId="11242"/>
    <cellStyle name="Comma 3 2 2 6 2 4" xfId="11243"/>
    <cellStyle name="Comma 3 2 2 6 2 4 2" xfId="11244"/>
    <cellStyle name="Comma 3 2 2 6 2 4 3" xfId="11245"/>
    <cellStyle name="Comma 3 2 2 6 2 5" xfId="11246"/>
    <cellStyle name="Comma 3 2 2 6 2 5 2" xfId="11247"/>
    <cellStyle name="Comma 3 2 2 6 2 5 3" xfId="11248"/>
    <cellStyle name="Comma 3 2 2 6 2 6" xfId="11249"/>
    <cellStyle name="Comma 3 2 2 6 2 7" xfId="11250"/>
    <cellStyle name="Comma 3 2 2 6 3" xfId="11251"/>
    <cellStyle name="Comma 3 2 2 6 3 2" xfId="11252"/>
    <cellStyle name="Comma 3 2 2 6 3 3" xfId="11253"/>
    <cellStyle name="Comma 3 2 2 6 4" xfId="11254"/>
    <cellStyle name="Comma 3 2 2 6 4 2" xfId="11255"/>
    <cellStyle name="Comma 3 2 2 6 4 3" xfId="11256"/>
    <cellStyle name="Comma 3 2 2 6 5" xfId="11257"/>
    <cellStyle name="Comma 3 2 2 6 5 2" xfId="11258"/>
    <cellStyle name="Comma 3 2 2 6 5 3" xfId="11259"/>
    <cellStyle name="Comma 3 2 2 6 6" xfId="11260"/>
    <cellStyle name="Comma 3 2 2 6 6 2" xfId="11261"/>
    <cellStyle name="Comma 3 2 2 6 6 3" xfId="11262"/>
    <cellStyle name="Comma 3 2 2 6 7" xfId="11263"/>
    <cellStyle name="Comma 3 2 2 6 8" xfId="11264"/>
    <cellStyle name="Comma 3 2 2 7" xfId="11265"/>
    <cellStyle name="Comma 3 2 2 7 2" xfId="11266"/>
    <cellStyle name="Comma 3 2 2 7 2 2" xfId="11267"/>
    <cellStyle name="Comma 3 2 2 7 2 3" xfId="11268"/>
    <cellStyle name="Comma 3 2 2 7 3" xfId="11269"/>
    <cellStyle name="Comma 3 2 2 7 3 2" xfId="11270"/>
    <cellStyle name="Comma 3 2 2 7 3 3" xfId="11271"/>
    <cellStyle name="Comma 3 2 2 7 4" xfId="11272"/>
    <cellStyle name="Comma 3 2 2 7 4 2" xfId="11273"/>
    <cellStyle name="Comma 3 2 2 7 4 3" xfId="11274"/>
    <cellStyle name="Comma 3 2 2 7 5" xfId="11275"/>
    <cellStyle name="Comma 3 2 2 7 5 2" xfId="11276"/>
    <cellStyle name="Comma 3 2 2 7 5 3" xfId="11277"/>
    <cellStyle name="Comma 3 2 2 7 6" xfId="11278"/>
    <cellStyle name="Comma 3 2 2 7 7" xfId="11279"/>
    <cellStyle name="Comma 3 2 2 8" xfId="11280"/>
    <cellStyle name="Comma 3 2 2 8 2" xfId="11281"/>
    <cellStyle name="Comma 3 2 2 8 2 2" xfId="11282"/>
    <cellStyle name="Comma 3 2 2 8 2 3" xfId="11283"/>
    <cellStyle name="Comma 3 2 2 8 3" xfId="11284"/>
    <cellStyle name="Comma 3 2 2 8 3 2" xfId="11285"/>
    <cellStyle name="Comma 3 2 2 8 3 3" xfId="11286"/>
    <cellStyle name="Comma 3 2 2 8 4" xfId="11287"/>
    <cellStyle name="Comma 3 2 2 8 4 2" xfId="11288"/>
    <cellStyle name="Comma 3 2 2 8 4 3" xfId="11289"/>
    <cellStyle name="Comma 3 2 2 8 5" xfId="11290"/>
    <cellStyle name="Comma 3 2 2 8 5 2" xfId="11291"/>
    <cellStyle name="Comma 3 2 2 8 5 3" xfId="11292"/>
    <cellStyle name="Comma 3 2 2 8 6" xfId="11293"/>
    <cellStyle name="Comma 3 2 2 8 7" xfId="11294"/>
    <cellStyle name="Comma 3 2 2 9" xfId="11295"/>
    <cellStyle name="Comma 3 2 2 9 2" xfId="11296"/>
    <cellStyle name="Comma 3 2 2 9 2 2" xfId="11297"/>
    <cellStyle name="Comma 3 2 2 9 2 3" xfId="11298"/>
    <cellStyle name="Comma 3 2 2 9 3" xfId="11299"/>
    <cellStyle name="Comma 3 2 2 9 3 2" xfId="11300"/>
    <cellStyle name="Comma 3 2 2 9 3 3" xfId="11301"/>
    <cellStyle name="Comma 3 2 2 9 4" xfId="11302"/>
    <cellStyle name="Comma 3 2 2 9 4 2" xfId="11303"/>
    <cellStyle name="Comma 3 2 2 9 4 3" xfId="11304"/>
    <cellStyle name="Comma 3 2 2 9 5" xfId="11305"/>
    <cellStyle name="Comma 3 2 2 9 5 2" xfId="11306"/>
    <cellStyle name="Comma 3 2 2 9 5 3" xfId="11307"/>
    <cellStyle name="Comma 3 2 2 9 6" xfId="11308"/>
    <cellStyle name="Comma 3 2 2 9 7" xfId="11309"/>
    <cellStyle name="Comma 3 2 3" xfId="11310"/>
    <cellStyle name="Comma 3 2 3 10" xfId="11311"/>
    <cellStyle name="Comma 3 2 3 10 2" xfId="11312"/>
    <cellStyle name="Comma 3 2 3 10 3" xfId="11313"/>
    <cellStyle name="Comma 3 2 3 11" xfId="11314"/>
    <cellStyle name="Comma 3 2 3 11 2" xfId="11315"/>
    <cellStyle name="Comma 3 2 3 11 3" xfId="11316"/>
    <cellStyle name="Comma 3 2 3 12" xfId="11317"/>
    <cellStyle name="Comma 3 2 3 12 2" xfId="11318"/>
    <cellStyle name="Comma 3 2 3 12 3" xfId="11319"/>
    <cellStyle name="Comma 3 2 3 13" xfId="11320"/>
    <cellStyle name="Comma 3 2 3 13 2" xfId="11321"/>
    <cellStyle name="Comma 3 2 3 13 3" xfId="11322"/>
    <cellStyle name="Comma 3 2 3 14" xfId="11323"/>
    <cellStyle name="Comma 3 2 3 15" xfId="11324"/>
    <cellStyle name="Comma 3 2 3 2" xfId="11325"/>
    <cellStyle name="Comma 3 2 3 2 10" xfId="11326"/>
    <cellStyle name="Comma 3 2 3 2 10 2" xfId="11327"/>
    <cellStyle name="Comma 3 2 3 2 10 3" xfId="11328"/>
    <cellStyle name="Comma 3 2 3 2 11" xfId="11329"/>
    <cellStyle name="Comma 3 2 3 2 11 2" xfId="11330"/>
    <cellStyle name="Comma 3 2 3 2 11 3" xfId="11331"/>
    <cellStyle name="Comma 3 2 3 2 12" xfId="11332"/>
    <cellStyle name="Comma 3 2 3 2 12 2" xfId="11333"/>
    <cellStyle name="Comma 3 2 3 2 12 3" xfId="11334"/>
    <cellStyle name="Comma 3 2 3 2 13" xfId="11335"/>
    <cellStyle name="Comma 3 2 3 2 14" xfId="11336"/>
    <cellStyle name="Comma 3 2 3 2 2" xfId="11337"/>
    <cellStyle name="Comma 3 2 3 2 2 10" xfId="11338"/>
    <cellStyle name="Comma 3 2 3 2 2 11" xfId="11339"/>
    <cellStyle name="Comma 3 2 3 2 2 2" xfId="11340"/>
    <cellStyle name="Comma 3 2 3 2 2 2 2" xfId="11341"/>
    <cellStyle name="Comma 3 2 3 2 2 2 2 2" xfId="11342"/>
    <cellStyle name="Comma 3 2 3 2 2 2 2 2 2" xfId="11343"/>
    <cellStyle name="Comma 3 2 3 2 2 2 2 2 3" xfId="11344"/>
    <cellStyle name="Comma 3 2 3 2 2 2 2 3" xfId="11345"/>
    <cellStyle name="Comma 3 2 3 2 2 2 2 3 2" xfId="11346"/>
    <cellStyle name="Comma 3 2 3 2 2 2 2 3 3" xfId="11347"/>
    <cellStyle name="Comma 3 2 3 2 2 2 2 4" xfId="11348"/>
    <cellStyle name="Comma 3 2 3 2 2 2 2 4 2" xfId="11349"/>
    <cellStyle name="Comma 3 2 3 2 2 2 2 4 3" xfId="11350"/>
    <cellStyle name="Comma 3 2 3 2 2 2 2 5" xfId="11351"/>
    <cellStyle name="Comma 3 2 3 2 2 2 2 5 2" xfId="11352"/>
    <cellStyle name="Comma 3 2 3 2 2 2 2 5 3" xfId="11353"/>
    <cellStyle name="Comma 3 2 3 2 2 2 2 6" xfId="11354"/>
    <cellStyle name="Comma 3 2 3 2 2 2 2 7" xfId="11355"/>
    <cellStyle name="Comma 3 2 3 2 2 2 3" xfId="11356"/>
    <cellStyle name="Comma 3 2 3 2 2 2 3 2" xfId="11357"/>
    <cellStyle name="Comma 3 2 3 2 2 2 3 3" xfId="11358"/>
    <cellStyle name="Comma 3 2 3 2 2 2 4" xfId="11359"/>
    <cellStyle name="Comma 3 2 3 2 2 2 4 2" xfId="11360"/>
    <cellStyle name="Comma 3 2 3 2 2 2 4 3" xfId="11361"/>
    <cellStyle name="Comma 3 2 3 2 2 2 5" xfId="11362"/>
    <cellStyle name="Comma 3 2 3 2 2 2 5 2" xfId="11363"/>
    <cellStyle name="Comma 3 2 3 2 2 2 5 3" xfId="11364"/>
    <cellStyle name="Comma 3 2 3 2 2 2 6" xfId="11365"/>
    <cellStyle name="Comma 3 2 3 2 2 2 6 2" xfId="11366"/>
    <cellStyle name="Comma 3 2 3 2 2 2 6 3" xfId="11367"/>
    <cellStyle name="Comma 3 2 3 2 2 2 7" xfId="11368"/>
    <cellStyle name="Comma 3 2 3 2 2 2 8" xfId="11369"/>
    <cellStyle name="Comma 3 2 3 2 2 3" xfId="11370"/>
    <cellStyle name="Comma 3 2 3 2 2 3 2" xfId="11371"/>
    <cellStyle name="Comma 3 2 3 2 2 3 2 2" xfId="11372"/>
    <cellStyle name="Comma 3 2 3 2 2 3 2 3" xfId="11373"/>
    <cellStyle name="Comma 3 2 3 2 2 3 3" xfId="11374"/>
    <cellStyle name="Comma 3 2 3 2 2 3 3 2" xfId="11375"/>
    <cellStyle name="Comma 3 2 3 2 2 3 3 3" xfId="11376"/>
    <cellStyle name="Comma 3 2 3 2 2 3 4" xfId="11377"/>
    <cellStyle name="Comma 3 2 3 2 2 3 4 2" xfId="11378"/>
    <cellStyle name="Comma 3 2 3 2 2 3 4 3" xfId="11379"/>
    <cellStyle name="Comma 3 2 3 2 2 3 5" xfId="11380"/>
    <cellStyle name="Comma 3 2 3 2 2 3 5 2" xfId="11381"/>
    <cellStyle name="Comma 3 2 3 2 2 3 5 3" xfId="11382"/>
    <cellStyle name="Comma 3 2 3 2 2 3 6" xfId="11383"/>
    <cellStyle name="Comma 3 2 3 2 2 3 7" xfId="11384"/>
    <cellStyle name="Comma 3 2 3 2 2 4" xfId="11385"/>
    <cellStyle name="Comma 3 2 3 2 2 4 2" xfId="11386"/>
    <cellStyle name="Comma 3 2 3 2 2 4 2 2" xfId="11387"/>
    <cellStyle name="Comma 3 2 3 2 2 4 2 3" xfId="11388"/>
    <cellStyle name="Comma 3 2 3 2 2 4 3" xfId="11389"/>
    <cellStyle name="Comma 3 2 3 2 2 4 3 2" xfId="11390"/>
    <cellStyle name="Comma 3 2 3 2 2 4 3 3" xfId="11391"/>
    <cellStyle name="Comma 3 2 3 2 2 4 4" xfId="11392"/>
    <cellStyle name="Comma 3 2 3 2 2 4 4 2" xfId="11393"/>
    <cellStyle name="Comma 3 2 3 2 2 4 4 3" xfId="11394"/>
    <cellStyle name="Comma 3 2 3 2 2 4 5" xfId="11395"/>
    <cellStyle name="Comma 3 2 3 2 2 4 5 2" xfId="11396"/>
    <cellStyle name="Comma 3 2 3 2 2 4 5 3" xfId="11397"/>
    <cellStyle name="Comma 3 2 3 2 2 4 6" xfId="11398"/>
    <cellStyle name="Comma 3 2 3 2 2 4 7" xfId="11399"/>
    <cellStyle name="Comma 3 2 3 2 2 5" xfId="11400"/>
    <cellStyle name="Comma 3 2 3 2 2 5 2" xfId="11401"/>
    <cellStyle name="Comma 3 2 3 2 2 5 2 2" xfId="11402"/>
    <cellStyle name="Comma 3 2 3 2 2 5 2 3" xfId="11403"/>
    <cellStyle name="Comma 3 2 3 2 2 5 3" xfId="11404"/>
    <cellStyle name="Comma 3 2 3 2 2 5 3 2" xfId="11405"/>
    <cellStyle name="Comma 3 2 3 2 2 5 3 3" xfId="11406"/>
    <cellStyle name="Comma 3 2 3 2 2 5 4" xfId="11407"/>
    <cellStyle name="Comma 3 2 3 2 2 5 4 2" xfId="11408"/>
    <cellStyle name="Comma 3 2 3 2 2 5 4 3" xfId="11409"/>
    <cellStyle name="Comma 3 2 3 2 2 5 5" xfId="11410"/>
    <cellStyle name="Comma 3 2 3 2 2 5 5 2" xfId="11411"/>
    <cellStyle name="Comma 3 2 3 2 2 5 5 3" xfId="11412"/>
    <cellStyle name="Comma 3 2 3 2 2 5 6" xfId="11413"/>
    <cellStyle name="Comma 3 2 3 2 2 5 7" xfId="11414"/>
    <cellStyle name="Comma 3 2 3 2 2 6" xfId="11415"/>
    <cellStyle name="Comma 3 2 3 2 2 6 2" xfId="11416"/>
    <cellStyle name="Comma 3 2 3 2 2 6 3" xfId="11417"/>
    <cellStyle name="Comma 3 2 3 2 2 7" xfId="11418"/>
    <cellStyle name="Comma 3 2 3 2 2 7 2" xfId="11419"/>
    <cellStyle name="Comma 3 2 3 2 2 7 3" xfId="11420"/>
    <cellStyle name="Comma 3 2 3 2 2 8" xfId="11421"/>
    <cellStyle name="Comma 3 2 3 2 2 8 2" xfId="11422"/>
    <cellStyle name="Comma 3 2 3 2 2 8 3" xfId="11423"/>
    <cellStyle name="Comma 3 2 3 2 2 9" xfId="11424"/>
    <cellStyle name="Comma 3 2 3 2 2 9 2" xfId="11425"/>
    <cellStyle name="Comma 3 2 3 2 2 9 3" xfId="11426"/>
    <cellStyle name="Comma 3 2 3 2 3" xfId="11427"/>
    <cellStyle name="Comma 3 2 3 2 3 2" xfId="11428"/>
    <cellStyle name="Comma 3 2 3 2 3 2 2" xfId="11429"/>
    <cellStyle name="Comma 3 2 3 2 3 2 2 2" xfId="11430"/>
    <cellStyle name="Comma 3 2 3 2 3 2 2 3" xfId="11431"/>
    <cellStyle name="Comma 3 2 3 2 3 2 3" xfId="11432"/>
    <cellStyle name="Comma 3 2 3 2 3 2 3 2" xfId="11433"/>
    <cellStyle name="Comma 3 2 3 2 3 2 3 3" xfId="11434"/>
    <cellStyle name="Comma 3 2 3 2 3 2 4" xfId="11435"/>
    <cellStyle name="Comma 3 2 3 2 3 2 4 2" xfId="11436"/>
    <cellStyle name="Comma 3 2 3 2 3 2 4 3" xfId="11437"/>
    <cellStyle name="Comma 3 2 3 2 3 2 5" xfId="11438"/>
    <cellStyle name="Comma 3 2 3 2 3 2 5 2" xfId="11439"/>
    <cellStyle name="Comma 3 2 3 2 3 2 5 3" xfId="11440"/>
    <cellStyle name="Comma 3 2 3 2 3 2 6" xfId="11441"/>
    <cellStyle name="Comma 3 2 3 2 3 2 7" xfId="11442"/>
    <cellStyle name="Comma 3 2 3 2 3 3" xfId="11443"/>
    <cellStyle name="Comma 3 2 3 2 3 3 2" xfId="11444"/>
    <cellStyle name="Comma 3 2 3 2 3 3 3" xfId="11445"/>
    <cellStyle name="Comma 3 2 3 2 3 4" xfId="11446"/>
    <cellStyle name="Comma 3 2 3 2 3 4 2" xfId="11447"/>
    <cellStyle name="Comma 3 2 3 2 3 4 3" xfId="11448"/>
    <cellStyle name="Comma 3 2 3 2 3 5" xfId="11449"/>
    <cellStyle name="Comma 3 2 3 2 3 5 2" xfId="11450"/>
    <cellStyle name="Comma 3 2 3 2 3 5 3" xfId="11451"/>
    <cellStyle name="Comma 3 2 3 2 3 6" xfId="11452"/>
    <cellStyle name="Comma 3 2 3 2 3 6 2" xfId="11453"/>
    <cellStyle name="Comma 3 2 3 2 3 6 3" xfId="11454"/>
    <cellStyle name="Comma 3 2 3 2 3 7" xfId="11455"/>
    <cellStyle name="Comma 3 2 3 2 3 8" xfId="11456"/>
    <cellStyle name="Comma 3 2 3 2 4" xfId="11457"/>
    <cellStyle name="Comma 3 2 3 2 4 2" xfId="11458"/>
    <cellStyle name="Comma 3 2 3 2 4 2 2" xfId="11459"/>
    <cellStyle name="Comma 3 2 3 2 4 2 2 2" xfId="11460"/>
    <cellStyle name="Comma 3 2 3 2 4 2 2 3" xfId="11461"/>
    <cellStyle name="Comma 3 2 3 2 4 2 3" xfId="11462"/>
    <cellStyle name="Comma 3 2 3 2 4 2 3 2" xfId="11463"/>
    <cellStyle name="Comma 3 2 3 2 4 2 3 3" xfId="11464"/>
    <cellStyle name="Comma 3 2 3 2 4 2 4" xfId="11465"/>
    <cellStyle name="Comma 3 2 3 2 4 2 4 2" xfId="11466"/>
    <cellStyle name="Comma 3 2 3 2 4 2 4 3" xfId="11467"/>
    <cellStyle name="Comma 3 2 3 2 4 2 5" xfId="11468"/>
    <cellStyle name="Comma 3 2 3 2 4 2 5 2" xfId="11469"/>
    <cellStyle name="Comma 3 2 3 2 4 2 5 3" xfId="11470"/>
    <cellStyle name="Comma 3 2 3 2 4 2 6" xfId="11471"/>
    <cellStyle name="Comma 3 2 3 2 4 2 7" xfId="11472"/>
    <cellStyle name="Comma 3 2 3 2 4 3" xfId="11473"/>
    <cellStyle name="Comma 3 2 3 2 4 3 2" xfId="11474"/>
    <cellStyle name="Comma 3 2 3 2 4 3 3" xfId="11475"/>
    <cellStyle name="Comma 3 2 3 2 4 4" xfId="11476"/>
    <cellStyle name="Comma 3 2 3 2 4 4 2" xfId="11477"/>
    <cellStyle name="Comma 3 2 3 2 4 4 3" xfId="11478"/>
    <cellStyle name="Comma 3 2 3 2 4 5" xfId="11479"/>
    <cellStyle name="Comma 3 2 3 2 4 5 2" xfId="11480"/>
    <cellStyle name="Comma 3 2 3 2 4 5 3" xfId="11481"/>
    <cellStyle name="Comma 3 2 3 2 4 6" xfId="11482"/>
    <cellStyle name="Comma 3 2 3 2 4 6 2" xfId="11483"/>
    <cellStyle name="Comma 3 2 3 2 4 6 3" xfId="11484"/>
    <cellStyle name="Comma 3 2 3 2 4 7" xfId="11485"/>
    <cellStyle name="Comma 3 2 3 2 4 8" xfId="11486"/>
    <cellStyle name="Comma 3 2 3 2 5" xfId="11487"/>
    <cellStyle name="Comma 3 2 3 2 5 2" xfId="11488"/>
    <cellStyle name="Comma 3 2 3 2 5 2 2" xfId="11489"/>
    <cellStyle name="Comma 3 2 3 2 5 2 3" xfId="11490"/>
    <cellStyle name="Comma 3 2 3 2 5 3" xfId="11491"/>
    <cellStyle name="Comma 3 2 3 2 5 3 2" xfId="11492"/>
    <cellStyle name="Comma 3 2 3 2 5 3 3" xfId="11493"/>
    <cellStyle name="Comma 3 2 3 2 5 4" xfId="11494"/>
    <cellStyle name="Comma 3 2 3 2 5 4 2" xfId="11495"/>
    <cellStyle name="Comma 3 2 3 2 5 4 3" xfId="11496"/>
    <cellStyle name="Comma 3 2 3 2 5 5" xfId="11497"/>
    <cellStyle name="Comma 3 2 3 2 5 5 2" xfId="11498"/>
    <cellStyle name="Comma 3 2 3 2 5 5 3" xfId="11499"/>
    <cellStyle name="Comma 3 2 3 2 5 6" xfId="11500"/>
    <cellStyle name="Comma 3 2 3 2 5 7" xfId="11501"/>
    <cellStyle name="Comma 3 2 3 2 6" xfId="11502"/>
    <cellStyle name="Comma 3 2 3 2 6 2" xfId="11503"/>
    <cellStyle name="Comma 3 2 3 2 6 2 2" xfId="11504"/>
    <cellStyle name="Comma 3 2 3 2 6 2 3" xfId="11505"/>
    <cellStyle name="Comma 3 2 3 2 6 3" xfId="11506"/>
    <cellStyle name="Comma 3 2 3 2 6 3 2" xfId="11507"/>
    <cellStyle name="Comma 3 2 3 2 6 3 3" xfId="11508"/>
    <cellStyle name="Comma 3 2 3 2 6 4" xfId="11509"/>
    <cellStyle name="Comma 3 2 3 2 6 4 2" xfId="11510"/>
    <cellStyle name="Comma 3 2 3 2 6 4 3" xfId="11511"/>
    <cellStyle name="Comma 3 2 3 2 6 5" xfId="11512"/>
    <cellStyle name="Comma 3 2 3 2 6 5 2" xfId="11513"/>
    <cellStyle name="Comma 3 2 3 2 6 5 3" xfId="11514"/>
    <cellStyle name="Comma 3 2 3 2 6 6" xfId="11515"/>
    <cellStyle name="Comma 3 2 3 2 6 7" xfId="11516"/>
    <cellStyle name="Comma 3 2 3 2 7" xfId="11517"/>
    <cellStyle name="Comma 3 2 3 2 7 2" xfId="11518"/>
    <cellStyle name="Comma 3 2 3 2 7 2 2" xfId="11519"/>
    <cellStyle name="Comma 3 2 3 2 7 2 3" xfId="11520"/>
    <cellStyle name="Comma 3 2 3 2 7 3" xfId="11521"/>
    <cellStyle name="Comma 3 2 3 2 7 3 2" xfId="11522"/>
    <cellStyle name="Comma 3 2 3 2 7 3 3" xfId="11523"/>
    <cellStyle name="Comma 3 2 3 2 7 4" xfId="11524"/>
    <cellStyle name="Comma 3 2 3 2 7 4 2" xfId="11525"/>
    <cellStyle name="Comma 3 2 3 2 7 4 3" xfId="11526"/>
    <cellStyle name="Comma 3 2 3 2 7 5" xfId="11527"/>
    <cellStyle name="Comma 3 2 3 2 7 5 2" xfId="11528"/>
    <cellStyle name="Comma 3 2 3 2 7 5 3" xfId="11529"/>
    <cellStyle name="Comma 3 2 3 2 7 6" xfId="11530"/>
    <cellStyle name="Comma 3 2 3 2 7 7" xfId="11531"/>
    <cellStyle name="Comma 3 2 3 2 8" xfId="11532"/>
    <cellStyle name="Comma 3 2 3 2 8 2" xfId="11533"/>
    <cellStyle name="Comma 3 2 3 2 8 2 2" xfId="11534"/>
    <cellStyle name="Comma 3 2 3 2 8 2 3" xfId="11535"/>
    <cellStyle name="Comma 3 2 3 2 8 3" xfId="11536"/>
    <cellStyle name="Comma 3 2 3 2 8 3 2" xfId="11537"/>
    <cellStyle name="Comma 3 2 3 2 8 3 3" xfId="11538"/>
    <cellStyle name="Comma 3 2 3 2 8 4" xfId="11539"/>
    <cellStyle name="Comma 3 2 3 2 8 4 2" xfId="11540"/>
    <cellStyle name="Comma 3 2 3 2 8 4 3" xfId="11541"/>
    <cellStyle name="Comma 3 2 3 2 8 5" xfId="11542"/>
    <cellStyle name="Comma 3 2 3 2 8 5 2" xfId="11543"/>
    <cellStyle name="Comma 3 2 3 2 8 5 3" xfId="11544"/>
    <cellStyle name="Comma 3 2 3 2 8 6" xfId="11545"/>
    <cellStyle name="Comma 3 2 3 2 8 7" xfId="11546"/>
    <cellStyle name="Comma 3 2 3 2 9" xfId="11547"/>
    <cellStyle name="Comma 3 2 3 2 9 2" xfId="11548"/>
    <cellStyle name="Comma 3 2 3 2 9 3" xfId="11549"/>
    <cellStyle name="Comma 3 2 3 3" xfId="11550"/>
    <cellStyle name="Comma 3 2 3 3 10" xfId="11551"/>
    <cellStyle name="Comma 3 2 3 3 11" xfId="11552"/>
    <cellStyle name="Comma 3 2 3 3 2" xfId="11553"/>
    <cellStyle name="Comma 3 2 3 3 2 2" xfId="11554"/>
    <cellStyle name="Comma 3 2 3 3 2 2 2" xfId="11555"/>
    <cellStyle name="Comma 3 2 3 3 2 2 2 2" xfId="11556"/>
    <cellStyle name="Comma 3 2 3 3 2 2 2 3" xfId="11557"/>
    <cellStyle name="Comma 3 2 3 3 2 2 3" xfId="11558"/>
    <cellStyle name="Comma 3 2 3 3 2 2 3 2" xfId="11559"/>
    <cellStyle name="Comma 3 2 3 3 2 2 3 3" xfId="11560"/>
    <cellStyle name="Comma 3 2 3 3 2 2 4" xfId="11561"/>
    <cellStyle name="Comma 3 2 3 3 2 2 4 2" xfId="11562"/>
    <cellStyle name="Comma 3 2 3 3 2 2 4 3" xfId="11563"/>
    <cellStyle name="Comma 3 2 3 3 2 2 5" xfId="11564"/>
    <cellStyle name="Comma 3 2 3 3 2 2 5 2" xfId="11565"/>
    <cellStyle name="Comma 3 2 3 3 2 2 5 3" xfId="11566"/>
    <cellStyle name="Comma 3 2 3 3 2 2 6" xfId="11567"/>
    <cellStyle name="Comma 3 2 3 3 2 2 7" xfId="11568"/>
    <cellStyle name="Comma 3 2 3 3 2 3" xfId="11569"/>
    <cellStyle name="Comma 3 2 3 3 2 3 2" xfId="11570"/>
    <cellStyle name="Comma 3 2 3 3 2 3 3" xfId="11571"/>
    <cellStyle name="Comma 3 2 3 3 2 4" xfId="11572"/>
    <cellStyle name="Comma 3 2 3 3 2 4 2" xfId="11573"/>
    <cellStyle name="Comma 3 2 3 3 2 4 3" xfId="11574"/>
    <cellStyle name="Comma 3 2 3 3 2 5" xfId="11575"/>
    <cellStyle name="Comma 3 2 3 3 2 5 2" xfId="11576"/>
    <cellStyle name="Comma 3 2 3 3 2 5 3" xfId="11577"/>
    <cellStyle name="Comma 3 2 3 3 2 6" xfId="11578"/>
    <cellStyle name="Comma 3 2 3 3 2 6 2" xfId="11579"/>
    <cellStyle name="Comma 3 2 3 3 2 6 3" xfId="11580"/>
    <cellStyle name="Comma 3 2 3 3 2 7" xfId="11581"/>
    <cellStyle name="Comma 3 2 3 3 2 8" xfId="11582"/>
    <cellStyle name="Comma 3 2 3 3 3" xfId="11583"/>
    <cellStyle name="Comma 3 2 3 3 3 2" xfId="11584"/>
    <cellStyle name="Comma 3 2 3 3 3 2 2" xfId="11585"/>
    <cellStyle name="Comma 3 2 3 3 3 2 3" xfId="11586"/>
    <cellStyle name="Comma 3 2 3 3 3 3" xfId="11587"/>
    <cellStyle name="Comma 3 2 3 3 3 3 2" xfId="11588"/>
    <cellStyle name="Comma 3 2 3 3 3 3 3" xfId="11589"/>
    <cellStyle name="Comma 3 2 3 3 3 4" xfId="11590"/>
    <cellStyle name="Comma 3 2 3 3 3 4 2" xfId="11591"/>
    <cellStyle name="Comma 3 2 3 3 3 4 3" xfId="11592"/>
    <cellStyle name="Comma 3 2 3 3 3 5" xfId="11593"/>
    <cellStyle name="Comma 3 2 3 3 3 5 2" xfId="11594"/>
    <cellStyle name="Comma 3 2 3 3 3 5 3" xfId="11595"/>
    <cellStyle name="Comma 3 2 3 3 3 6" xfId="11596"/>
    <cellStyle name="Comma 3 2 3 3 3 7" xfId="11597"/>
    <cellStyle name="Comma 3 2 3 3 4" xfId="11598"/>
    <cellStyle name="Comma 3 2 3 3 4 2" xfId="11599"/>
    <cellStyle name="Comma 3 2 3 3 4 2 2" xfId="11600"/>
    <cellStyle name="Comma 3 2 3 3 4 2 3" xfId="11601"/>
    <cellStyle name="Comma 3 2 3 3 4 3" xfId="11602"/>
    <cellStyle name="Comma 3 2 3 3 4 3 2" xfId="11603"/>
    <cellStyle name="Comma 3 2 3 3 4 3 3" xfId="11604"/>
    <cellStyle name="Comma 3 2 3 3 4 4" xfId="11605"/>
    <cellStyle name="Comma 3 2 3 3 4 4 2" xfId="11606"/>
    <cellStyle name="Comma 3 2 3 3 4 4 3" xfId="11607"/>
    <cellStyle name="Comma 3 2 3 3 4 5" xfId="11608"/>
    <cellStyle name="Comma 3 2 3 3 4 5 2" xfId="11609"/>
    <cellStyle name="Comma 3 2 3 3 4 5 3" xfId="11610"/>
    <cellStyle name="Comma 3 2 3 3 4 6" xfId="11611"/>
    <cellStyle name="Comma 3 2 3 3 4 7" xfId="11612"/>
    <cellStyle name="Comma 3 2 3 3 5" xfId="11613"/>
    <cellStyle name="Comma 3 2 3 3 5 2" xfId="11614"/>
    <cellStyle name="Comma 3 2 3 3 5 2 2" xfId="11615"/>
    <cellStyle name="Comma 3 2 3 3 5 2 3" xfId="11616"/>
    <cellStyle name="Comma 3 2 3 3 5 3" xfId="11617"/>
    <cellStyle name="Comma 3 2 3 3 5 3 2" xfId="11618"/>
    <cellStyle name="Comma 3 2 3 3 5 3 3" xfId="11619"/>
    <cellStyle name="Comma 3 2 3 3 5 4" xfId="11620"/>
    <cellStyle name="Comma 3 2 3 3 5 4 2" xfId="11621"/>
    <cellStyle name="Comma 3 2 3 3 5 4 3" xfId="11622"/>
    <cellStyle name="Comma 3 2 3 3 5 5" xfId="11623"/>
    <cellStyle name="Comma 3 2 3 3 5 5 2" xfId="11624"/>
    <cellStyle name="Comma 3 2 3 3 5 5 3" xfId="11625"/>
    <cellStyle name="Comma 3 2 3 3 5 6" xfId="11626"/>
    <cellStyle name="Comma 3 2 3 3 5 7" xfId="11627"/>
    <cellStyle name="Comma 3 2 3 3 6" xfId="11628"/>
    <cellStyle name="Comma 3 2 3 3 6 2" xfId="11629"/>
    <cellStyle name="Comma 3 2 3 3 6 3" xfId="11630"/>
    <cellStyle name="Comma 3 2 3 3 7" xfId="11631"/>
    <cellStyle name="Comma 3 2 3 3 7 2" xfId="11632"/>
    <cellStyle name="Comma 3 2 3 3 7 3" xfId="11633"/>
    <cellStyle name="Comma 3 2 3 3 8" xfId="11634"/>
    <cellStyle name="Comma 3 2 3 3 8 2" xfId="11635"/>
    <cellStyle name="Comma 3 2 3 3 8 3" xfId="11636"/>
    <cellStyle name="Comma 3 2 3 3 9" xfId="11637"/>
    <cellStyle name="Comma 3 2 3 3 9 2" xfId="11638"/>
    <cellStyle name="Comma 3 2 3 3 9 3" xfId="11639"/>
    <cellStyle name="Comma 3 2 3 4" xfId="11640"/>
    <cellStyle name="Comma 3 2 3 4 2" xfId="11641"/>
    <cellStyle name="Comma 3 2 3 4 2 2" xfId="11642"/>
    <cellStyle name="Comma 3 2 3 4 2 2 2" xfId="11643"/>
    <cellStyle name="Comma 3 2 3 4 2 2 3" xfId="11644"/>
    <cellStyle name="Comma 3 2 3 4 2 3" xfId="11645"/>
    <cellStyle name="Comma 3 2 3 4 2 3 2" xfId="11646"/>
    <cellStyle name="Comma 3 2 3 4 2 3 3" xfId="11647"/>
    <cellStyle name="Comma 3 2 3 4 2 4" xfId="11648"/>
    <cellStyle name="Comma 3 2 3 4 2 4 2" xfId="11649"/>
    <cellStyle name="Comma 3 2 3 4 2 4 3" xfId="11650"/>
    <cellStyle name="Comma 3 2 3 4 2 5" xfId="11651"/>
    <cellStyle name="Comma 3 2 3 4 2 5 2" xfId="11652"/>
    <cellStyle name="Comma 3 2 3 4 2 5 3" xfId="11653"/>
    <cellStyle name="Comma 3 2 3 4 2 6" xfId="11654"/>
    <cellStyle name="Comma 3 2 3 4 2 7" xfId="11655"/>
    <cellStyle name="Comma 3 2 3 4 3" xfId="11656"/>
    <cellStyle name="Comma 3 2 3 4 3 2" xfId="11657"/>
    <cellStyle name="Comma 3 2 3 4 3 3" xfId="11658"/>
    <cellStyle name="Comma 3 2 3 4 4" xfId="11659"/>
    <cellStyle name="Comma 3 2 3 4 4 2" xfId="11660"/>
    <cellStyle name="Comma 3 2 3 4 4 3" xfId="11661"/>
    <cellStyle name="Comma 3 2 3 4 5" xfId="11662"/>
    <cellStyle name="Comma 3 2 3 4 5 2" xfId="11663"/>
    <cellStyle name="Comma 3 2 3 4 5 3" xfId="11664"/>
    <cellStyle name="Comma 3 2 3 4 6" xfId="11665"/>
    <cellStyle name="Comma 3 2 3 4 6 2" xfId="11666"/>
    <cellStyle name="Comma 3 2 3 4 6 3" xfId="11667"/>
    <cellStyle name="Comma 3 2 3 4 7" xfId="11668"/>
    <cellStyle name="Comma 3 2 3 4 8" xfId="11669"/>
    <cellStyle name="Comma 3 2 3 5" xfId="11670"/>
    <cellStyle name="Comma 3 2 3 5 2" xfId="11671"/>
    <cellStyle name="Comma 3 2 3 5 2 2" xfId="11672"/>
    <cellStyle name="Comma 3 2 3 5 2 2 2" xfId="11673"/>
    <cellStyle name="Comma 3 2 3 5 2 2 3" xfId="11674"/>
    <cellStyle name="Comma 3 2 3 5 2 3" xfId="11675"/>
    <cellStyle name="Comma 3 2 3 5 2 3 2" xfId="11676"/>
    <cellStyle name="Comma 3 2 3 5 2 3 3" xfId="11677"/>
    <cellStyle name="Comma 3 2 3 5 2 4" xfId="11678"/>
    <cellStyle name="Comma 3 2 3 5 2 4 2" xfId="11679"/>
    <cellStyle name="Comma 3 2 3 5 2 4 3" xfId="11680"/>
    <cellStyle name="Comma 3 2 3 5 2 5" xfId="11681"/>
    <cellStyle name="Comma 3 2 3 5 2 5 2" xfId="11682"/>
    <cellStyle name="Comma 3 2 3 5 2 5 3" xfId="11683"/>
    <cellStyle name="Comma 3 2 3 5 2 6" xfId="11684"/>
    <cellStyle name="Comma 3 2 3 5 2 7" xfId="11685"/>
    <cellStyle name="Comma 3 2 3 5 3" xfId="11686"/>
    <cellStyle name="Comma 3 2 3 5 3 2" xfId="11687"/>
    <cellStyle name="Comma 3 2 3 5 3 3" xfId="11688"/>
    <cellStyle name="Comma 3 2 3 5 4" xfId="11689"/>
    <cellStyle name="Comma 3 2 3 5 4 2" xfId="11690"/>
    <cellStyle name="Comma 3 2 3 5 4 3" xfId="11691"/>
    <cellStyle name="Comma 3 2 3 5 5" xfId="11692"/>
    <cellStyle name="Comma 3 2 3 5 5 2" xfId="11693"/>
    <cellStyle name="Comma 3 2 3 5 5 3" xfId="11694"/>
    <cellStyle name="Comma 3 2 3 5 6" xfId="11695"/>
    <cellStyle name="Comma 3 2 3 5 6 2" xfId="11696"/>
    <cellStyle name="Comma 3 2 3 5 6 3" xfId="11697"/>
    <cellStyle name="Comma 3 2 3 5 7" xfId="11698"/>
    <cellStyle name="Comma 3 2 3 5 8" xfId="11699"/>
    <cellStyle name="Comma 3 2 3 6" xfId="11700"/>
    <cellStyle name="Comma 3 2 3 6 2" xfId="11701"/>
    <cellStyle name="Comma 3 2 3 6 2 2" xfId="11702"/>
    <cellStyle name="Comma 3 2 3 6 2 3" xfId="11703"/>
    <cellStyle name="Comma 3 2 3 6 3" xfId="11704"/>
    <cellStyle name="Comma 3 2 3 6 3 2" xfId="11705"/>
    <cellStyle name="Comma 3 2 3 6 3 3" xfId="11706"/>
    <cellStyle name="Comma 3 2 3 6 4" xfId="11707"/>
    <cellStyle name="Comma 3 2 3 6 4 2" xfId="11708"/>
    <cellStyle name="Comma 3 2 3 6 4 3" xfId="11709"/>
    <cellStyle name="Comma 3 2 3 6 5" xfId="11710"/>
    <cellStyle name="Comma 3 2 3 6 5 2" xfId="11711"/>
    <cellStyle name="Comma 3 2 3 6 5 3" xfId="11712"/>
    <cellStyle name="Comma 3 2 3 6 6" xfId="11713"/>
    <cellStyle name="Comma 3 2 3 6 7" xfId="11714"/>
    <cellStyle name="Comma 3 2 3 7" xfId="11715"/>
    <cellStyle name="Comma 3 2 3 7 2" xfId="11716"/>
    <cellStyle name="Comma 3 2 3 7 2 2" xfId="11717"/>
    <cellStyle name="Comma 3 2 3 7 2 3" xfId="11718"/>
    <cellStyle name="Comma 3 2 3 7 3" xfId="11719"/>
    <cellStyle name="Comma 3 2 3 7 3 2" xfId="11720"/>
    <cellStyle name="Comma 3 2 3 7 3 3" xfId="11721"/>
    <cellStyle name="Comma 3 2 3 7 4" xfId="11722"/>
    <cellStyle name="Comma 3 2 3 7 4 2" xfId="11723"/>
    <cellStyle name="Comma 3 2 3 7 4 3" xfId="11724"/>
    <cellStyle name="Comma 3 2 3 7 5" xfId="11725"/>
    <cellStyle name="Comma 3 2 3 7 5 2" xfId="11726"/>
    <cellStyle name="Comma 3 2 3 7 5 3" xfId="11727"/>
    <cellStyle name="Comma 3 2 3 7 6" xfId="11728"/>
    <cellStyle name="Comma 3 2 3 7 7" xfId="11729"/>
    <cellStyle name="Comma 3 2 3 8" xfId="11730"/>
    <cellStyle name="Comma 3 2 3 8 2" xfId="11731"/>
    <cellStyle name="Comma 3 2 3 8 2 2" xfId="11732"/>
    <cellStyle name="Comma 3 2 3 8 2 3" xfId="11733"/>
    <cellStyle name="Comma 3 2 3 8 3" xfId="11734"/>
    <cellStyle name="Comma 3 2 3 8 3 2" xfId="11735"/>
    <cellStyle name="Comma 3 2 3 8 3 3" xfId="11736"/>
    <cellStyle name="Comma 3 2 3 8 4" xfId="11737"/>
    <cellStyle name="Comma 3 2 3 8 4 2" xfId="11738"/>
    <cellStyle name="Comma 3 2 3 8 4 3" xfId="11739"/>
    <cellStyle name="Comma 3 2 3 8 5" xfId="11740"/>
    <cellStyle name="Comma 3 2 3 8 5 2" xfId="11741"/>
    <cellStyle name="Comma 3 2 3 8 5 3" xfId="11742"/>
    <cellStyle name="Comma 3 2 3 8 6" xfId="11743"/>
    <cellStyle name="Comma 3 2 3 8 7" xfId="11744"/>
    <cellStyle name="Comma 3 2 3 9" xfId="11745"/>
    <cellStyle name="Comma 3 2 3 9 2" xfId="11746"/>
    <cellStyle name="Comma 3 2 3 9 2 2" xfId="11747"/>
    <cellStyle name="Comma 3 2 3 9 2 3" xfId="11748"/>
    <cellStyle name="Comma 3 2 3 9 3" xfId="11749"/>
    <cellStyle name="Comma 3 2 3 9 3 2" xfId="11750"/>
    <cellStyle name="Comma 3 2 3 9 3 3" xfId="11751"/>
    <cellStyle name="Comma 3 2 3 9 4" xfId="11752"/>
    <cellStyle name="Comma 3 2 3 9 4 2" xfId="11753"/>
    <cellStyle name="Comma 3 2 3 9 4 3" xfId="11754"/>
    <cellStyle name="Comma 3 2 3 9 5" xfId="11755"/>
    <cellStyle name="Comma 3 2 3 9 5 2" xfId="11756"/>
    <cellStyle name="Comma 3 2 3 9 5 3" xfId="11757"/>
    <cellStyle name="Comma 3 2 3 9 6" xfId="11758"/>
    <cellStyle name="Comma 3 2 3 9 7" xfId="11759"/>
    <cellStyle name="Comma 3 2 4" xfId="11760"/>
    <cellStyle name="Comma 3 2 4 10" xfId="11761"/>
    <cellStyle name="Comma 3 2 4 10 2" xfId="11762"/>
    <cellStyle name="Comma 3 2 4 10 3" xfId="11763"/>
    <cellStyle name="Comma 3 2 4 11" xfId="11764"/>
    <cellStyle name="Comma 3 2 4 11 2" xfId="11765"/>
    <cellStyle name="Comma 3 2 4 11 3" xfId="11766"/>
    <cellStyle name="Comma 3 2 4 12" xfId="11767"/>
    <cellStyle name="Comma 3 2 4 12 2" xfId="11768"/>
    <cellStyle name="Comma 3 2 4 12 3" xfId="11769"/>
    <cellStyle name="Comma 3 2 4 13" xfId="11770"/>
    <cellStyle name="Comma 3 2 4 14" xfId="11771"/>
    <cellStyle name="Comma 3 2 4 2" xfId="11772"/>
    <cellStyle name="Comma 3 2 4 2 10" xfId="11773"/>
    <cellStyle name="Comma 3 2 4 2 11" xfId="11774"/>
    <cellStyle name="Comma 3 2 4 2 2" xfId="11775"/>
    <cellStyle name="Comma 3 2 4 2 2 2" xfId="11776"/>
    <cellStyle name="Comma 3 2 4 2 2 2 2" xfId="11777"/>
    <cellStyle name="Comma 3 2 4 2 2 2 2 2" xfId="11778"/>
    <cellStyle name="Comma 3 2 4 2 2 2 2 3" xfId="11779"/>
    <cellStyle name="Comma 3 2 4 2 2 2 3" xfId="11780"/>
    <cellStyle name="Comma 3 2 4 2 2 2 3 2" xfId="11781"/>
    <cellStyle name="Comma 3 2 4 2 2 2 3 3" xfId="11782"/>
    <cellStyle name="Comma 3 2 4 2 2 2 4" xfId="11783"/>
    <cellStyle name="Comma 3 2 4 2 2 2 4 2" xfId="11784"/>
    <cellStyle name="Comma 3 2 4 2 2 2 4 3" xfId="11785"/>
    <cellStyle name="Comma 3 2 4 2 2 2 5" xfId="11786"/>
    <cellStyle name="Comma 3 2 4 2 2 2 5 2" xfId="11787"/>
    <cellStyle name="Comma 3 2 4 2 2 2 5 3" xfId="11788"/>
    <cellStyle name="Comma 3 2 4 2 2 2 6" xfId="11789"/>
    <cellStyle name="Comma 3 2 4 2 2 2 7" xfId="11790"/>
    <cellStyle name="Comma 3 2 4 2 2 3" xfId="11791"/>
    <cellStyle name="Comma 3 2 4 2 2 3 2" xfId="11792"/>
    <cellStyle name="Comma 3 2 4 2 2 3 3" xfId="11793"/>
    <cellStyle name="Comma 3 2 4 2 2 4" xfId="11794"/>
    <cellStyle name="Comma 3 2 4 2 2 4 2" xfId="11795"/>
    <cellStyle name="Comma 3 2 4 2 2 4 3" xfId="11796"/>
    <cellStyle name="Comma 3 2 4 2 2 5" xfId="11797"/>
    <cellStyle name="Comma 3 2 4 2 2 5 2" xfId="11798"/>
    <cellStyle name="Comma 3 2 4 2 2 5 3" xfId="11799"/>
    <cellStyle name="Comma 3 2 4 2 2 6" xfId="11800"/>
    <cellStyle name="Comma 3 2 4 2 2 6 2" xfId="11801"/>
    <cellStyle name="Comma 3 2 4 2 2 6 3" xfId="11802"/>
    <cellStyle name="Comma 3 2 4 2 2 7" xfId="11803"/>
    <cellStyle name="Comma 3 2 4 2 2 8" xfId="11804"/>
    <cellStyle name="Comma 3 2 4 2 3" xfId="11805"/>
    <cellStyle name="Comma 3 2 4 2 3 2" xfId="11806"/>
    <cellStyle name="Comma 3 2 4 2 3 2 2" xfId="11807"/>
    <cellStyle name="Comma 3 2 4 2 3 2 3" xfId="11808"/>
    <cellStyle name="Comma 3 2 4 2 3 3" xfId="11809"/>
    <cellStyle name="Comma 3 2 4 2 3 3 2" xfId="11810"/>
    <cellStyle name="Comma 3 2 4 2 3 3 3" xfId="11811"/>
    <cellStyle name="Comma 3 2 4 2 3 4" xfId="11812"/>
    <cellStyle name="Comma 3 2 4 2 3 4 2" xfId="11813"/>
    <cellStyle name="Comma 3 2 4 2 3 4 3" xfId="11814"/>
    <cellStyle name="Comma 3 2 4 2 3 5" xfId="11815"/>
    <cellStyle name="Comma 3 2 4 2 3 5 2" xfId="11816"/>
    <cellStyle name="Comma 3 2 4 2 3 5 3" xfId="11817"/>
    <cellStyle name="Comma 3 2 4 2 3 6" xfId="11818"/>
    <cellStyle name="Comma 3 2 4 2 3 7" xfId="11819"/>
    <cellStyle name="Comma 3 2 4 2 4" xfId="11820"/>
    <cellStyle name="Comma 3 2 4 2 4 2" xfId="11821"/>
    <cellStyle name="Comma 3 2 4 2 4 2 2" xfId="11822"/>
    <cellStyle name="Comma 3 2 4 2 4 2 3" xfId="11823"/>
    <cellStyle name="Comma 3 2 4 2 4 3" xfId="11824"/>
    <cellStyle name="Comma 3 2 4 2 4 3 2" xfId="11825"/>
    <cellStyle name="Comma 3 2 4 2 4 3 3" xfId="11826"/>
    <cellStyle name="Comma 3 2 4 2 4 4" xfId="11827"/>
    <cellStyle name="Comma 3 2 4 2 4 4 2" xfId="11828"/>
    <cellStyle name="Comma 3 2 4 2 4 4 3" xfId="11829"/>
    <cellStyle name="Comma 3 2 4 2 4 5" xfId="11830"/>
    <cellStyle name="Comma 3 2 4 2 4 5 2" xfId="11831"/>
    <cellStyle name="Comma 3 2 4 2 4 5 3" xfId="11832"/>
    <cellStyle name="Comma 3 2 4 2 4 6" xfId="11833"/>
    <cellStyle name="Comma 3 2 4 2 4 7" xfId="11834"/>
    <cellStyle name="Comma 3 2 4 2 5" xfId="11835"/>
    <cellStyle name="Comma 3 2 4 2 5 2" xfId="11836"/>
    <cellStyle name="Comma 3 2 4 2 5 2 2" xfId="11837"/>
    <cellStyle name="Comma 3 2 4 2 5 2 3" xfId="11838"/>
    <cellStyle name="Comma 3 2 4 2 5 3" xfId="11839"/>
    <cellStyle name="Comma 3 2 4 2 5 3 2" xfId="11840"/>
    <cellStyle name="Comma 3 2 4 2 5 3 3" xfId="11841"/>
    <cellStyle name="Comma 3 2 4 2 5 4" xfId="11842"/>
    <cellStyle name="Comma 3 2 4 2 5 4 2" xfId="11843"/>
    <cellStyle name="Comma 3 2 4 2 5 4 3" xfId="11844"/>
    <cellStyle name="Comma 3 2 4 2 5 5" xfId="11845"/>
    <cellStyle name="Comma 3 2 4 2 5 5 2" xfId="11846"/>
    <cellStyle name="Comma 3 2 4 2 5 5 3" xfId="11847"/>
    <cellStyle name="Comma 3 2 4 2 5 6" xfId="11848"/>
    <cellStyle name="Comma 3 2 4 2 5 7" xfId="11849"/>
    <cellStyle name="Comma 3 2 4 2 6" xfId="11850"/>
    <cellStyle name="Comma 3 2 4 2 6 2" xfId="11851"/>
    <cellStyle name="Comma 3 2 4 2 6 3" xfId="11852"/>
    <cellStyle name="Comma 3 2 4 2 7" xfId="11853"/>
    <cellStyle name="Comma 3 2 4 2 7 2" xfId="11854"/>
    <cellStyle name="Comma 3 2 4 2 7 3" xfId="11855"/>
    <cellStyle name="Comma 3 2 4 2 8" xfId="11856"/>
    <cellStyle name="Comma 3 2 4 2 8 2" xfId="11857"/>
    <cellStyle name="Comma 3 2 4 2 8 3" xfId="11858"/>
    <cellStyle name="Comma 3 2 4 2 9" xfId="11859"/>
    <cellStyle name="Comma 3 2 4 2 9 2" xfId="11860"/>
    <cellStyle name="Comma 3 2 4 2 9 3" xfId="11861"/>
    <cellStyle name="Comma 3 2 4 3" xfId="11862"/>
    <cellStyle name="Comma 3 2 4 3 2" xfId="11863"/>
    <cellStyle name="Comma 3 2 4 3 2 2" xfId="11864"/>
    <cellStyle name="Comma 3 2 4 3 2 2 2" xfId="11865"/>
    <cellStyle name="Comma 3 2 4 3 2 2 3" xfId="11866"/>
    <cellStyle name="Comma 3 2 4 3 2 3" xfId="11867"/>
    <cellStyle name="Comma 3 2 4 3 2 3 2" xfId="11868"/>
    <cellStyle name="Comma 3 2 4 3 2 3 3" xfId="11869"/>
    <cellStyle name="Comma 3 2 4 3 2 4" xfId="11870"/>
    <cellStyle name="Comma 3 2 4 3 2 4 2" xfId="11871"/>
    <cellStyle name="Comma 3 2 4 3 2 4 3" xfId="11872"/>
    <cellStyle name="Comma 3 2 4 3 2 5" xfId="11873"/>
    <cellStyle name="Comma 3 2 4 3 2 5 2" xfId="11874"/>
    <cellStyle name="Comma 3 2 4 3 2 5 3" xfId="11875"/>
    <cellStyle name="Comma 3 2 4 3 2 6" xfId="11876"/>
    <cellStyle name="Comma 3 2 4 3 2 7" xfId="11877"/>
    <cellStyle name="Comma 3 2 4 3 3" xfId="11878"/>
    <cellStyle name="Comma 3 2 4 3 3 2" xfId="11879"/>
    <cellStyle name="Comma 3 2 4 3 3 3" xfId="11880"/>
    <cellStyle name="Comma 3 2 4 3 4" xfId="11881"/>
    <cellStyle name="Comma 3 2 4 3 4 2" xfId="11882"/>
    <cellStyle name="Comma 3 2 4 3 4 3" xfId="11883"/>
    <cellStyle name="Comma 3 2 4 3 5" xfId="11884"/>
    <cellStyle name="Comma 3 2 4 3 5 2" xfId="11885"/>
    <cellStyle name="Comma 3 2 4 3 5 3" xfId="11886"/>
    <cellStyle name="Comma 3 2 4 3 6" xfId="11887"/>
    <cellStyle name="Comma 3 2 4 3 6 2" xfId="11888"/>
    <cellStyle name="Comma 3 2 4 3 6 3" xfId="11889"/>
    <cellStyle name="Comma 3 2 4 3 7" xfId="11890"/>
    <cellStyle name="Comma 3 2 4 3 8" xfId="11891"/>
    <cellStyle name="Comma 3 2 4 4" xfId="11892"/>
    <cellStyle name="Comma 3 2 4 4 2" xfId="11893"/>
    <cellStyle name="Comma 3 2 4 4 2 2" xfId="11894"/>
    <cellStyle name="Comma 3 2 4 4 2 2 2" xfId="11895"/>
    <cellStyle name="Comma 3 2 4 4 2 2 3" xfId="11896"/>
    <cellStyle name="Comma 3 2 4 4 2 3" xfId="11897"/>
    <cellStyle name="Comma 3 2 4 4 2 3 2" xfId="11898"/>
    <cellStyle name="Comma 3 2 4 4 2 3 3" xfId="11899"/>
    <cellStyle name="Comma 3 2 4 4 2 4" xfId="11900"/>
    <cellStyle name="Comma 3 2 4 4 2 4 2" xfId="11901"/>
    <cellStyle name="Comma 3 2 4 4 2 4 3" xfId="11902"/>
    <cellStyle name="Comma 3 2 4 4 2 5" xfId="11903"/>
    <cellStyle name="Comma 3 2 4 4 2 5 2" xfId="11904"/>
    <cellStyle name="Comma 3 2 4 4 2 5 3" xfId="11905"/>
    <cellStyle name="Comma 3 2 4 4 2 6" xfId="11906"/>
    <cellStyle name="Comma 3 2 4 4 2 7" xfId="11907"/>
    <cellStyle name="Comma 3 2 4 4 3" xfId="11908"/>
    <cellStyle name="Comma 3 2 4 4 3 2" xfId="11909"/>
    <cellStyle name="Comma 3 2 4 4 3 3" xfId="11910"/>
    <cellStyle name="Comma 3 2 4 4 4" xfId="11911"/>
    <cellStyle name="Comma 3 2 4 4 4 2" xfId="11912"/>
    <cellStyle name="Comma 3 2 4 4 4 3" xfId="11913"/>
    <cellStyle name="Comma 3 2 4 4 5" xfId="11914"/>
    <cellStyle name="Comma 3 2 4 4 5 2" xfId="11915"/>
    <cellStyle name="Comma 3 2 4 4 5 3" xfId="11916"/>
    <cellStyle name="Comma 3 2 4 4 6" xfId="11917"/>
    <cellStyle name="Comma 3 2 4 4 6 2" xfId="11918"/>
    <cellStyle name="Comma 3 2 4 4 6 3" xfId="11919"/>
    <cellStyle name="Comma 3 2 4 4 7" xfId="11920"/>
    <cellStyle name="Comma 3 2 4 4 8" xfId="11921"/>
    <cellStyle name="Comma 3 2 4 5" xfId="11922"/>
    <cellStyle name="Comma 3 2 4 5 2" xfId="11923"/>
    <cellStyle name="Comma 3 2 4 5 2 2" xfId="11924"/>
    <cellStyle name="Comma 3 2 4 5 2 3" xfId="11925"/>
    <cellStyle name="Comma 3 2 4 5 3" xfId="11926"/>
    <cellStyle name="Comma 3 2 4 5 3 2" xfId="11927"/>
    <cellStyle name="Comma 3 2 4 5 3 3" xfId="11928"/>
    <cellStyle name="Comma 3 2 4 5 4" xfId="11929"/>
    <cellStyle name="Comma 3 2 4 5 4 2" xfId="11930"/>
    <cellStyle name="Comma 3 2 4 5 4 3" xfId="11931"/>
    <cellStyle name="Comma 3 2 4 5 5" xfId="11932"/>
    <cellStyle name="Comma 3 2 4 5 5 2" xfId="11933"/>
    <cellStyle name="Comma 3 2 4 5 5 3" xfId="11934"/>
    <cellStyle name="Comma 3 2 4 5 6" xfId="11935"/>
    <cellStyle name="Comma 3 2 4 5 7" xfId="11936"/>
    <cellStyle name="Comma 3 2 4 6" xfId="11937"/>
    <cellStyle name="Comma 3 2 4 6 2" xfId="11938"/>
    <cellStyle name="Comma 3 2 4 6 2 2" xfId="11939"/>
    <cellStyle name="Comma 3 2 4 6 2 3" xfId="11940"/>
    <cellStyle name="Comma 3 2 4 6 3" xfId="11941"/>
    <cellStyle name="Comma 3 2 4 6 3 2" xfId="11942"/>
    <cellStyle name="Comma 3 2 4 6 3 3" xfId="11943"/>
    <cellStyle name="Comma 3 2 4 6 4" xfId="11944"/>
    <cellStyle name="Comma 3 2 4 6 4 2" xfId="11945"/>
    <cellStyle name="Comma 3 2 4 6 4 3" xfId="11946"/>
    <cellStyle name="Comma 3 2 4 6 5" xfId="11947"/>
    <cellStyle name="Comma 3 2 4 6 5 2" xfId="11948"/>
    <cellStyle name="Comma 3 2 4 6 5 3" xfId="11949"/>
    <cellStyle name="Comma 3 2 4 6 6" xfId="11950"/>
    <cellStyle name="Comma 3 2 4 6 7" xfId="11951"/>
    <cellStyle name="Comma 3 2 4 7" xfId="11952"/>
    <cellStyle name="Comma 3 2 4 7 2" xfId="11953"/>
    <cellStyle name="Comma 3 2 4 7 2 2" xfId="11954"/>
    <cellStyle name="Comma 3 2 4 7 2 3" xfId="11955"/>
    <cellStyle name="Comma 3 2 4 7 3" xfId="11956"/>
    <cellStyle name="Comma 3 2 4 7 3 2" xfId="11957"/>
    <cellStyle name="Comma 3 2 4 7 3 3" xfId="11958"/>
    <cellStyle name="Comma 3 2 4 7 4" xfId="11959"/>
    <cellStyle name="Comma 3 2 4 7 4 2" xfId="11960"/>
    <cellStyle name="Comma 3 2 4 7 4 3" xfId="11961"/>
    <cellStyle name="Comma 3 2 4 7 5" xfId="11962"/>
    <cellStyle name="Comma 3 2 4 7 5 2" xfId="11963"/>
    <cellStyle name="Comma 3 2 4 7 5 3" xfId="11964"/>
    <cellStyle name="Comma 3 2 4 7 6" xfId="11965"/>
    <cellStyle name="Comma 3 2 4 7 7" xfId="11966"/>
    <cellStyle name="Comma 3 2 4 8" xfId="11967"/>
    <cellStyle name="Comma 3 2 4 8 2" xfId="11968"/>
    <cellStyle name="Comma 3 2 4 8 2 2" xfId="11969"/>
    <cellStyle name="Comma 3 2 4 8 2 3" xfId="11970"/>
    <cellStyle name="Comma 3 2 4 8 3" xfId="11971"/>
    <cellStyle name="Comma 3 2 4 8 3 2" xfId="11972"/>
    <cellStyle name="Comma 3 2 4 8 3 3" xfId="11973"/>
    <cellStyle name="Comma 3 2 4 8 4" xfId="11974"/>
    <cellStyle name="Comma 3 2 4 8 4 2" xfId="11975"/>
    <cellStyle name="Comma 3 2 4 8 4 3" xfId="11976"/>
    <cellStyle name="Comma 3 2 4 8 5" xfId="11977"/>
    <cellStyle name="Comma 3 2 4 8 5 2" xfId="11978"/>
    <cellStyle name="Comma 3 2 4 8 5 3" xfId="11979"/>
    <cellStyle name="Comma 3 2 4 8 6" xfId="11980"/>
    <cellStyle name="Comma 3 2 4 8 7" xfId="11981"/>
    <cellStyle name="Comma 3 2 4 9" xfId="11982"/>
    <cellStyle name="Comma 3 2 4 9 2" xfId="11983"/>
    <cellStyle name="Comma 3 2 4 9 3" xfId="11984"/>
    <cellStyle name="Comma 3 2 5" xfId="11985"/>
    <cellStyle name="Comma 3 2 5 10" xfId="11986"/>
    <cellStyle name="Comma 3 2 5 11" xfId="11987"/>
    <cellStyle name="Comma 3 2 5 2" xfId="11988"/>
    <cellStyle name="Comma 3 2 5 2 2" xfId="11989"/>
    <cellStyle name="Comma 3 2 5 2 2 2" xfId="11990"/>
    <cellStyle name="Comma 3 2 5 2 2 2 2" xfId="11991"/>
    <cellStyle name="Comma 3 2 5 2 2 2 3" xfId="11992"/>
    <cellStyle name="Comma 3 2 5 2 2 3" xfId="11993"/>
    <cellStyle name="Comma 3 2 5 2 2 3 2" xfId="11994"/>
    <cellStyle name="Comma 3 2 5 2 2 3 3" xfId="11995"/>
    <cellStyle name="Comma 3 2 5 2 2 4" xfId="11996"/>
    <cellStyle name="Comma 3 2 5 2 2 4 2" xfId="11997"/>
    <cellStyle name="Comma 3 2 5 2 2 4 3" xfId="11998"/>
    <cellStyle name="Comma 3 2 5 2 2 5" xfId="11999"/>
    <cellStyle name="Comma 3 2 5 2 2 5 2" xfId="12000"/>
    <cellStyle name="Comma 3 2 5 2 2 5 3" xfId="12001"/>
    <cellStyle name="Comma 3 2 5 2 2 6" xfId="12002"/>
    <cellStyle name="Comma 3 2 5 2 2 7" xfId="12003"/>
    <cellStyle name="Comma 3 2 5 2 3" xfId="12004"/>
    <cellStyle name="Comma 3 2 5 2 3 2" xfId="12005"/>
    <cellStyle name="Comma 3 2 5 2 3 3" xfId="12006"/>
    <cellStyle name="Comma 3 2 5 2 4" xfId="12007"/>
    <cellStyle name="Comma 3 2 5 2 4 2" xfId="12008"/>
    <cellStyle name="Comma 3 2 5 2 4 3" xfId="12009"/>
    <cellStyle name="Comma 3 2 5 2 5" xfId="12010"/>
    <cellStyle name="Comma 3 2 5 2 5 2" xfId="12011"/>
    <cellStyle name="Comma 3 2 5 2 5 3" xfId="12012"/>
    <cellStyle name="Comma 3 2 5 2 6" xfId="12013"/>
    <cellStyle name="Comma 3 2 5 2 6 2" xfId="12014"/>
    <cellStyle name="Comma 3 2 5 2 6 3" xfId="12015"/>
    <cellStyle name="Comma 3 2 5 2 7" xfId="12016"/>
    <cellStyle name="Comma 3 2 5 2 8" xfId="12017"/>
    <cellStyle name="Comma 3 2 5 3" xfId="12018"/>
    <cellStyle name="Comma 3 2 5 3 2" xfId="12019"/>
    <cellStyle name="Comma 3 2 5 3 2 2" xfId="12020"/>
    <cellStyle name="Comma 3 2 5 3 2 3" xfId="12021"/>
    <cellStyle name="Comma 3 2 5 3 3" xfId="12022"/>
    <cellStyle name="Comma 3 2 5 3 3 2" xfId="12023"/>
    <cellStyle name="Comma 3 2 5 3 3 3" xfId="12024"/>
    <cellStyle name="Comma 3 2 5 3 4" xfId="12025"/>
    <cellStyle name="Comma 3 2 5 3 4 2" xfId="12026"/>
    <cellStyle name="Comma 3 2 5 3 4 3" xfId="12027"/>
    <cellStyle name="Comma 3 2 5 3 5" xfId="12028"/>
    <cellStyle name="Comma 3 2 5 3 5 2" xfId="12029"/>
    <cellStyle name="Comma 3 2 5 3 5 3" xfId="12030"/>
    <cellStyle name="Comma 3 2 5 3 6" xfId="12031"/>
    <cellStyle name="Comma 3 2 5 3 7" xfId="12032"/>
    <cellStyle name="Comma 3 2 5 4" xfId="12033"/>
    <cellStyle name="Comma 3 2 5 4 2" xfId="12034"/>
    <cellStyle name="Comma 3 2 5 4 2 2" xfId="12035"/>
    <cellStyle name="Comma 3 2 5 4 2 3" xfId="12036"/>
    <cellStyle name="Comma 3 2 5 4 3" xfId="12037"/>
    <cellStyle name="Comma 3 2 5 4 3 2" xfId="12038"/>
    <cellStyle name="Comma 3 2 5 4 3 3" xfId="12039"/>
    <cellStyle name="Comma 3 2 5 4 4" xfId="12040"/>
    <cellStyle name="Comma 3 2 5 4 4 2" xfId="12041"/>
    <cellStyle name="Comma 3 2 5 4 4 3" xfId="12042"/>
    <cellStyle name="Comma 3 2 5 4 5" xfId="12043"/>
    <cellStyle name="Comma 3 2 5 4 5 2" xfId="12044"/>
    <cellStyle name="Comma 3 2 5 4 5 3" xfId="12045"/>
    <cellStyle name="Comma 3 2 5 4 6" xfId="12046"/>
    <cellStyle name="Comma 3 2 5 4 7" xfId="12047"/>
    <cellStyle name="Comma 3 2 5 5" xfId="12048"/>
    <cellStyle name="Comma 3 2 5 5 2" xfId="12049"/>
    <cellStyle name="Comma 3 2 5 5 2 2" xfId="12050"/>
    <cellStyle name="Comma 3 2 5 5 2 3" xfId="12051"/>
    <cellStyle name="Comma 3 2 5 5 3" xfId="12052"/>
    <cellStyle name="Comma 3 2 5 5 3 2" xfId="12053"/>
    <cellStyle name="Comma 3 2 5 5 3 3" xfId="12054"/>
    <cellStyle name="Comma 3 2 5 5 4" xfId="12055"/>
    <cellStyle name="Comma 3 2 5 5 4 2" xfId="12056"/>
    <cellStyle name="Comma 3 2 5 5 4 3" xfId="12057"/>
    <cellStyle name="Comma 3 2 5 5 5" xfId="12058"/>
    <cellStyle name="Comma 3 2 5 5 5 2" xfId="12059"/>
    <cellStyle name="Comma 3 2 5 5 5 3" xfId="12060"/>
    <cellStyle name="Comma 3 2 5 5 6" xfId="12061"/>
    <cellStyle name="Comma 3 2 5 5 7" xfId="12062"/>
    <cellStyle name="Comma 3 2 5 6" xfId="12063"/>
    <cellStyle name="Comma 3 2 5 6 2" xfId="12064"/>
    <cellStyle name="Comma 3 2 5 6 3" xfId="12065"/>
    <cellStyle name="Comma 3 2 5 7" xfId="12066"/>
    <cellStyle name="Comma 3 2 5 7 2" xfId="12067"/>
    <cellStyle name="Comma 3 2 5 7 3" xfId="12068"/>
    <cellStyle name="Comma 3 2 5 8" xfId="12069"/>
    <cellStyle name="Comma 3 2 5 8 2" xfId="12070"/>
    <cellStyle name="Comma 3 2 5 8 3" xfId="12071"/>
    <cellStyle name="Comma 3 2 5 9" xfId="12072"/>
    <cellStyle name="Comma 3 2 5 9 2" xfId="12073"/>
    <cellStyle name="Comma 3 2 5 9 3" xfId="12074"/>
    <cellStyle name="Comma 3 2 6" xfId="12075"/>
    <cellStyle name="Comma 3 2 6 2" xfId="12076"/>
    <cellStyle name="Comma 3 2 6 2 2" xfId="12077"/>
    <cellStyle name="Comma 3 2 6 2 2 2" xfId="12078"/>
    <cellStyle name="Comma 3 2 6 2 2 3" xfId="12079"/>
    <cellStyle name="Comma 3 2 6 2 3" xfId="12080"/>
    <cellStyle name="Comma 3 2 6 2 3 2" xfId="12081"/>
    <cellStyle name="Comma 3 2 6 2 3 3" xfId="12082"/>
    <cellStyle name="Comma 3 2 6 2 4" xfId="12083"/>
    <cellStyle name="Comma 3 2 6 2 4 2" xfId="12084"/>
    <cellStyle name="Comma 3 2 6 2 4 3" xfId="12085"/>
    <cellStyle name="Comma 3 2 6 2 5" xfId="12086"/>
    <cellStyle name="Comma 3 2 6 2 5 2" xfId="12087"/>
    <cellStyle name="Comma 3 2 6 2 5 3" xfId="12088"/>
    <cellStyle name="Comma 3 2 6 2 6" xfId="12089"/>
    <cellStyle name="Comma 3 2 6 2 7" xfId="12090"/>
    <cellStyle name="Comma 3 2 6 3" xfId="12091"/>
    <cellStyle name="Comma 3 2 6 3 2" xfId="12092"/>
    <cellStyle name="Comma 3 2 6 3 3" xfId="12093"/>
    <cellStyle name="Comma 3 2 6 4" xfId="12094"/>
    <cellStyle name="Comma 3 2 6 4 2" xfId="12095"/>
    <cellStyle name="Comma 3 2 6 4 3" xfId="12096"/>
    <cellStyle name="Comma 3 2 6 5" xfId="12097"/>
    <cellStyle name="Comma 3 2 6 5 2" xfId="12098"/>
    <cellStyle name="Comma 3 2 6 5 3" xfId="12099"/>
    <cellStyle name="Comma 3 2 6 6" xfId="12100"/>
    <cellStyle name="Comma 3 2 6 6 2" xfId="12101"/>
    <cellStyle name="Comma 3 2 6 6 3" xfId="12102"/>
    <cellStyle name="Comma 3 2 6 7" xfId="12103"/>
    <cellStyle name="Comma 3 2 6 8" xfId="12104"/>
    <cellStyle name="Comma 3 2 7" xfId="12105"/>
    <cellStyle name="Comma 3 2 7 2" xfId="12106"/>
    <cellStyle name="Comma 3 2 7 2 2" xfId="12107"/>
    <cellStyle name="Comma 3 2 7 2 2 2" xfId="12108"/>
    <cellStyle name="Comma 3 2 7 2 2 3" xfId="12109"/>
    <cellStyle name="Comma 3 2 7 2 3" xfId="12110"/>
    <cellStyle name="Comma 3 2 7 2 3 2" xfId="12111"/>
    <cellStyle name="Comma 3 2 7 2 3 3" xfId="12112"/>
    <cellStyle name="Comma 3 2 7 2 4" xfId="12113"/>
    <cellStyle name="Comma 3 2 7 2 4 2" xfId="12114"/>
    <cellStyle name="Comma 3 2 7 2 4 3" xfId="12115"/>
    <cellStyle name="Comma 3 2 7 2 5" xfId="12116"/>
    <cellStyle name="Comma 3 2 7 2 5 2" xfId="12117"/>
    <cellStyle name="Comma 3 2 7 2 5 3" xfId="12118"/>
    <cellStyle name="Comma 3 2 7 2 6" xfId="12119"/>
    <cellStyle name="Comma 3 2 7 2 7" xfId="12120"/>
    <cellStyle name="Comma 3 2 7 3" xfId="12121"/>
    <cellStyle name="Comma 3 2 7 3 2" xfId="12122"/>
    <cellStyle name="Comma 3 2 7 3 3" xfId="12123"/>
    <cellStyle name="Comma 3 2 7 4" xfId="12124"/>
    <cellStyle name="Comma 3 2 7 4 2" xfId="12125"/>
    <cellStyle name="Comma 3 2 7 4 3" xfId="12126"/>
    <cellStyle name="Comma 3 2 7 5" xfId="12127"/>
    <cellStyle name="Comma 3 2 7 5 2" xfId="12128"/>
    <cellStyle name="Comma 3 2 7 5 3" xfId="12129"/>
    <cellStyle name="Comma 3 2 7 6" xfId="12130"/>
    <cellStyle name="Comma 3 2 7 6 2" xfId="12131"/>
    <cellStyle name="Comma 3 2 7 6 3" xfId="12132"/>
    <cellStyle name="Comma 3 2 7 7" xfId="12133"/>
    <cellStyle name="Comma 3 2 7 8" xfId="12134"/>
    <cellStyle name="Comma 3 2 8" xfId="12135"/>
    <cellStyle name="Comma 3 2 8 2" xfId="12136"/>
    <cellStyle name="Comma 3 2 8 2 2" xfId="12137"/>
    <cellStyle name="Comma 3 2 8 2 2 2" xfId="12138"/>
    <cellStyle name="Comma 3 2 8 2 2 3" xfId="12139"/>
    <cellStyle name="Comma 3 2 8 2 3" xfId="12140"/>
    <cellStyle name="Comma 3 2 8 2 3 2" xfId="12141"/>
    <cellStyle name="Comma 3 2 8 2 3 3" xfId="12142"/>
    <cellStyle name="Comma 3 2 8 2 4" xfId="12143"/>
    <cellStyle name="Comma 3 2 8 2 4 2" xfId="12144"/>
    <cellStyle name="Comma 3 2 8 2 4 3" xfId="12145"/>
    <cellStyle name="Comma 3 2 8 2 5" xfId="12146"/>
    <cellStyle name="Comma 3 2 8 2 5 2" xfId="12147"/>
    <cellStyle name="Comma 3 2 8 2 5 3" xfId="12148"/>
    <cellStyle name="Comma 3 2 8 2 6" xfId="12149"/>
    <cellStyle name="Comma 3 2 8 2 7" xfId="12150"/>
    <cellStyle name="Comma 3 2 8 3" xfId="12151"/>
    <cellStyle name="Comma 3 2 8 3 2" xfId="12152"/>
    <cellStyle name="Comma 3 2 8 3 3" xfId="12153"/>
    <cellStyle name="Comma 3 2 8 4" xfId="12154"/>
    <cellStyle name="Comma 3 2 8 4 2" xfId="12155"/>
    <cellStyle name="Comma 3 2 8 4 3" xfId="12156"/>
    <cellStyle name="Comma 3 2 8 5" xfId="12157"/>
    <cellStyle name="Comma 3 2 8 5 2" xfId="12158"/>
    <cellStyle name="Comma 3 2 8 5 3" xfId="12159"/>
    <cellStyle name="Comma 3 2 8 6" xfId="12160"/>
    <cellStyle name="Comma 3 2 8 6 2" xfId="12161"/>
    <cellStyle name="Comma 3 2 8 6 3" xfId="12162"/>
    <cellStyle name="Comma 3 2 8 7" xfId="12163"/>
    <cellStyle name="Comma 3 2 8 8" xfId="12164"/>
    <cellStyle name="Comma 3 2 9" xfId="12165"/>
    <cellStyle name="Comma 3 2 9 2" xfId="12166"/>
    <cellStyle name="Comma 3 2 9 2 2" xfId="12167"/>
    <cellStyle name="Comma 3 2 9 2 3" xfId="12168"/>
    <cellStyle name="Comma 3 2 9 3" xfId="12169"/>
    <cellStyle name="Comma 3 2 9 3 2" xfId="12170"/>
    <cellStyle name="Comma 3 2 9 3 3" xfId="12171"/>
    <cellStyle name="Comma 3 2 9 4" xfId="12172"/>
    <cellStyle name="Comma 3 2 9 4 2" xfId="12173"/>
    <cellStyle name="Comma 3 2 9 4 3" xfId="12174"/>
    <cellStyle name="Comma 3 2 9 5" xfId="12175"/>
    <cellStyle name="Comma 3 2 9 5 2" xfId="12176"/>
    <cellStyle name="Comma 3 2 9 5 3" xfId="12177"/>
    <cellStyle name="Comma 3 2 9 6" xfId="12178"/>
    <cellStyle name="Comma 3 2 9 7" xfId="12179"/>
    <cellStyle name="Comma 3 20" xfId="12180"/>
    <cellStyle name="Comma 3 21" xfId="12181"/>
    <cellStyle name="Comma 3 3" xfId="12182"/>
    <cellStyle name="Comma 3 3 10" xfId="12183"/>
    <cellStyle name="Comma 3 3 10 2" xfId="12184"/>
    <cellStyle name="Comma 3 3 10 2 2" xfId="12185"/>
    <cellStyle name="Comma 3 3 10 2 3" xfId="12186"/>
    <cellStyle name="Comma 3 3 10 3" xfId="12187"/>
    <cellStyle name="Comma 3 3 10 3 2" xfId="12188"/>
    <cellStyle name="Comma 3 3 10 3 3" xfId="12189"/>
    <cellStyle name="Comma 3 3 10 4" xfId="12190"/>
    <cellStyle name="Comma 3 3 10 4 2" xfId="12191"/>
    <cellStyle name="Comma 3 3 10 4 3" xfId="12192"/>
    <cellStyle name="Comma 3 3 10 5" xfId="12193"/>
    <cellStyle name="Comma 3 3 10 5 2" xfId="12194"/>
    <cellStyle name="Comma 3 3 10 5 3" xfId="12195"/>
    <cellStyle name="Comma 3 3 10 6" xfId="12196"/>
    <cellStyle name="Comma 3 3 10 7" xfId="12197"/>
    <cellStyle name="Comma 3 3 11" xfId="12198"/>
    <cellStyle name="Comma 3 3 11 2" xfId="12199"/>
    <cellStyle name="Comma 3 3 11 3" xfId="12200"/>
    <cellStyle name="Comma 3 3 12" xfId="12201"/>
    <cellStyle name="Comma 3 3 12 2" xfId="12202"/>
    <cellStyle name="Comma 3 3 12 3" xfId="12203"/>
    <cellStyle name="Comma 3 3 12 4" xfId="12204"/>
    <cellStyle name="Comma 3 3 13" xfId="12205"/>
    <cellStyle name="Comma 3 3 13 2" xfId="12206"/>
    <cellStyle name="Comma 3 3 13 3" xfId="12207"/>
    <cellStyle name="Comma 3 3 14" xfId="12208"/>
    <cellStyle name="Comma 3 3 14 2" xfId="12209"/>
    <cellStyle name="Comma 3 3 14 3" xfId="12210"/>
    <cellStyle name="Comma 3 3 15" xfId="12211"/>
    <cellStyle name="Comma 3 3 16" xfId="12212"/>
    <cellStyle name="Comma 3 3 2" xfId="12213"/>
    <cellStyle name="Comma 3 3 2 10" xfId="12214"/>
    <cellStyle name="Comma 3 3 2 10 2" xfId="12215"/>
    <cellStyle name="Comma 3 3 2 10 3" xfId="12216"/>
    <cellStyle name="Comma 3 3 2 11" xfId="12217"/>
    <cellStyle name="Comma 3 3 2 11 2" xfId="12218"/>
    <cellStyle name="Comma 3 3 2 11 3" xfId="12219"/>
    <cellStyle name="Comma 3 3 2 12" xfId="12220"/>
    <cellStyle name="Comma 3 3 2 12 2" xfId="12221"/>
    <cellStyle name="Comma 3 3 2 12 3" xfId="12222"/>
    <cellStyle name="Comma 3 3 2 13" xfId="12223"/>
    <cellStyle name="Comma 3 3 2 13 2" xfId="12224"/>
    <cellStyle name="Comma 3 3 2 13 3" xfId="12225"/>
    <cellStyle name="Comma 3 3 2 14" xfId="12226"/>
    <cellStyle name="Comma 3 3 2 15" xfId="12227"/>
    <cellStyle name="Comma 3 3 2 2" xfId="12228"/>
    <cellStyle name="Comma 3 3 2 2 10" xfId="12229"/>
    <cellStyle name="Comma 3 3 2 2 10 2" xfId="12230"/>
    <cellStyle name="Comma 3 3 2 2 10 3" xfId="12231"/>
    <cellStyle name="Comma 3 3 2 2 11" xfId="12232"/>
    <cellStyle name="Comma 3 3 2 2 11 2" xfId="12233"/>
    <cellStyle name="Comma 3 3 2 2 11 3" xfId="12234"/>
    <cellStyle name="Comma 3 3 2 2 12" xfId="12235"/>
    <cellStyle name="Comma 3 3 2 2 12 2" xfId="12236"/>
    <cellStyle name="Comma 3 3 2 2 12 3" xfId="12237"/>
    <cellStyle name="Comma 3 3 2 2 13" xfId="12238"/>
    <cellStyle name="Comma 3 3 2 2 14" xfId="12239"/>
    <cellStyle name="Comma 3 3 2 2 2" xfId="12240"/>
    <cellStyle name="Comma 3 3 2 2 2 10" xfId="12241"/>
    <cellStyle name="Comma 3 3 2 2 2 11" xfId="12242"/>
    <cellStyle name="Comma 3 3 2 2 2 2" xfId="12243"/>
    <cellStyle name="Comma 3 3 2 2 2 2 2" xfId="12244"/>
    <cellStyle name="Comma 3 3 2 2 2 2 2 2" xfId="12245"/>
    <cellStyle name="Comma 3 3 2 2 2 2 2 2 2" xfId="12246"/>
    <cellStyle name="Comma 3 3 2 2 2 2 2 2 3" xfId="12247"/>
    <cellStyle name="Comma 3 3 2 2 2 2 2 3" xfId="12248"/>
    <cellStyle name="Comma 3 3 2 2 2 2 2 3 2" xfId="12249"/>
    <cellStyle name="Comma 3 3 2 2 2 2 2 3 3" xfId="12250"/>
    <cellStyle name="Comma 3 3 2 2 2 2 2 4" xfId="12251"/>
    <cellStyle name="Comma 3 3 2 2 2 2 2 4 2" xfId="12252"/>
    <cellStyle name="Comma 3 3 2 2 2 2 2 4 3" xfId="12253"/>
    <cellStyle name="Comma 3 3 2 2 2 2 2 5" xfId="12254"/>
    <cellStyle name="Comma 3 3 2 2 2 2 2 5 2" xfId="12255"/>
    <cellStyle name="Comma 3 3 2 2 2 2 2 5 3" xfId="12256"/>
    <cellStyle name="Comma 3 3 2 2 2 2 2 6" xfId="12257"/>
    <cellStyle name="Comma 3 3 2 2 2 2 2 7" xfId="12258"/>
    <cellStyle name="Comma 3 3 2 2 2 2 3" xfId="12259"/>
    <cellStyle name="Comma 3 3 2 2 2 2 3 2" xfId="12260"/>
    <cellStyle name="Comma 3 3 2 2 2 2 3 3" xfId="12261"/>
    <cellStyle name="Comma 3 3 2 2 2 2 4" xfId="12262"/>
    <cellStyle name="Comma 3 3 2 2 2 2 4 2" xfId="12263"/>
    <cellStyle name="Comma 3 3 2 2 2 2 4 3" xfId="12264"/>
    <cellStyle name="Comma 3 3 2 2 2 2 5" xfId="12265"/>
    <cellStyle name="Comma 3 3 2 2 2 2 5 2" xfId="12266"/>
    <cellStyle name="Comma 3 3 2 2 2 2 5 3" xfId="12267"/>
    <cellStyle name="Comma 3 3 2 2 2 2 6" xfId="12268"/>
    <cellStyle name="Comma 3 3 2 2 2 2 6 2" xfId="12269"/>
    <cellStyle name="Comma 3 3 2 2 2 2 6 3" xfId="12270"/>
    <cellStyle name="Comma 3 3 2 2 2 2 7" xfId="12271"/>
    <cellStyle name="Comma 3 3 2 2 2 2 8" xfId="12272"/>
    <cellStyle name="Comma 3 3 2 2 2 3" xfId="12273"/>
    <cellStyle name="Comma 3 3 2 2 2 3 2" xfId="12274"/>
    <cellStyle name="Comma 3 3 2 2 2 3 2 2" xfId="12275"/>
    <cellStyle name="Comma 3 3 2 2 2 3 2 3" xfId="12276"/>
    <cellStyle name="Comma 3 3 2 2 2 3 3" xfId="12277"/>
    <cellStyle name="Comma 3 3 2 2 2 3 3 2" xfId="12278"/>
    <cellStyle name="Comma 3 3 2 2 2 3 3 3" xfId="12279"/>
    <cellStyle name="Comma 3 3 2 2 2 3 4" xfId="12280"/>
    <cellStyle name="Comma 3 3 2 2 2 3 4 2" xfId="12281"/>
    <cellStyle name="Comma 3 3 2 2 2 3 4 3" xfId="12282"/>
    <cellStyle name="Comma 3 3 2 2 2 3 5" xfId="12283"/>
    <cellStyle name="Comma 3 3 2 2 2 3 5 2" xfId="12284"/>
    <cellStyle name="Comma 3 3 2 2 2 3 5 3" xfId="12285"/>
    <cellStyle name="Comma 3 3 2 2 2 3 6" xfId="12286"/>
    <cellStyle name="Comma 3 3 2 2 2 3 7" xfId="12287"/>
    <cellStyle name="Comma 3 3 2 2 2 4" xfId="12288"/>
    <cellStyle name="Comma 3 3 2 2 2 4 2" xfId="12289"/>
    <cellStyle name="Comma 3 3 2 2 2 4 2 2" xfId="12290"/>
    <cellStyle name="Comma 3 3 2 2 2 4 2 3" xfId="12291"/>
    <cellStyle name="Comma 3 3 2 2 2 4 3" xfId="12292"/>
    <cellStyle name="Comma 3 3 2 2 2 4 3 2" xfId="12293"/>
    <cellStyle name="Comma 3 3 2 2 2 4 3 3" xfId="12294"/>
    <cellStyle name="Comma 3 3 2 2 2 4 4" xfId="12295"/>
    <cellStyle name="Comma 3 3 2 2 2 4 4 2" xfId="12296"/>
    <cellStyle name="Comma 3 3 2 2 2 4 4 3" xfId="12297"/>
    <cellStyle name="Comma 3 3 2 2 2 4 5" xfId="12298"/>
    <cellStyle name="Comma 3 3 2 2 2 4 5 2" xfId="12299"/>
    <cellStyle name="Comma 3 3 2 2 2 4 5 3" xfId="12300"/>
    <cellStyle name="Comma 3 3 2 2 2 4 6" xfId="12301"/>
    <cellStyle name="Comma 3 3 2 2 2 4 7" xfId="12302"/>
    <cellStyle name="Comma 3 3 2 2 2 5" xfId="12303"/>
    <cellStyle name="Comma 3 3 2 2 2 5 2" xfId="12304"/>
    <cellStyle name="Comma 3 3 2 2 2 5 2 2" xfId="12305"/>
    <cellStyle name="Comma 3 3 2 2 2 5 2 3" xfId="12306"/>
    <cellStyle name="Comma 3 3 2 2 2 5 3" xfId="12307"/>
    <cellStyle name="Comma 3 3 2 2 2 5 3 2" xfId="12308"/>
    <cellStyle name="Comma 3 3 2 2 2 5 3 3" xfId="12309"/>
    <cellStyle name="Comma 3 3 2 2 2 5 4" xfId="12310"/>
    <cellStyle name="Comma 3 3 2 2 2 5 4 2" xfId="12311"/>
    <cellStyle name="Comma 3 3 2 2 2 5 4 3" xfId="12312"/>
    <cellStyle name="Comma 3 3 2 2 2 5 5" xfId="12313"/>
    <cellStyle name="Comma 3 3 2 2 2 5 5 2" xfId="12314"/>
    <cellStyle name="Comma 3 3 2 2 2 5 5 3" xfId="12315"/>
    <cellStyle name="Comma 3 3 2 2 2 5 6" xfId="12316"/>
    <cellStyle name="Comma 3 3 2 2 2 5 7" xfId="12317"/>
    <cellStyle name="Comma 3 3 2 2 2 6" xfId="12318"/>
    <cellStyle name="Comma 3 3 2 2 2 6 2" xfId="12319"/>
    <cellStyle name="Comma 3 3 2 2 2 6 3" xfId="12320"/>
    <cellStyle name="Comma 3 3 2 2 2 7" xfId="12321"/>
    <cellStyle name="Comma 3 3 2 2 2 7 2" xfId="12322"/>
    <cellStyle name="Comma 3 3 2 2 2 7 3" xfId="12323"/>
    <cellStyle name="Comma 3 3 2 2 2 8" xfId="12324"/>
    <cellStyle name="Comma 3 3 2 2 2 8 2" xfId="12325"/>
    <cellStyle name="Comma 3 3 2 2 2 8 3" xfId="12326"/>
    <cellStyle name="Comma 3 3 2 2 2 9" xfId="12327"/>
    <cellStyle name="Comma 3 3 2 2 2 9 2" xfId="12328"/>
    <cellStyle name="Comma 3 3 2 2 2 9 3" xfId="12329"/>
    <cellStyle name="Comma 3 3 2 2 3" xfId="12330"/>
    <cellStyle name="Comma 3 3 2 2 3 2" xfId="12331"/>
    <cellStyle name="Comma 3 3 2 2 3 2 2" xfId="12332"/>
    <cellStyle name="Comma 3 3 2 2 3 2 2 2" xfId="12333"/>
    <cellStyle name="Comma 3 3 2 2 3 2 2 3" xfId="12334"/>
    <cellStyle name="Comma 3 3 2 2 3 2 3" xfId="12335"/>
    <cellStyle name="Comma 3 3 2 2 3 2 3 2" xfId="12336"/>
    <cellStyle name="Comma 3 3 2 2 3 2 3 3" xfId="12337"/>
    <cellStyle name="Comma 3 3 2 2 3 2 4" xfId="12338"/>
    <cellStyle name="Comma 3 3 2 2 3 2 4 2" xfId="12339"/>
    <cellStyle name="Comma 3 3 2 2 3 2 4 3" xfId="12340"/>
    <cellStyle name="Comma 3 3 2 2 3 2 5" xfId="12341"/>
    <cellStyle name="Comma 3 3 2 2 3 2 5 2" xfId="12342"/>
    <cellStyle name="Comma 3 3 2 2 3 2 5 3" xfId="12343"/>
    <cellStyle name="Comma 3 3 2 2 3 2 6" xfId="12344"/>
    <cellStyle name="Comma 3 3 2 2 3 2 7" xfId="12345"/>
    <cellStyle name="Comma 3 3 2 2 3 3" xfId="12346"/>
    <cellStyle name="Comma 3 3 2 2 3 3 2" xfId="12347"/>
    <cellStyle name="Comma 3 3 2 2 3 3 3" xfId="12348"/>
    <cellStyle name="Comma 3 3 2 2 3 4" xfId="12349"/>
    <cellStyle name="Comma 3 3 2 2 3 4 2" xfId="12350"/>
    <cellStyle name="Comma 3 3 2 2 3 4 3" xfId="12351"/>
    <cellStyle name="Comma 3 3 2 2 3 5" xfId="12352"/>
    <cellStyle name="Comma 3 3 2 2 3 5 2" xfId="12353"/>
    <cellStyle name="Comma 3 3 2 2 3 5 3" xfId="12354"/>
    <cellStyle name="Comma 3 3 2 2 3 6" xfId="12355"/>
    <cellStyle name="Comma 3 3 2 2 3 6 2" xfId="12356"/>
    <cellStyle name="Comma 3 3 2 2 3 6 3" xfId="12357"/>
    <cellStyle name="Comma 3 3 2 2 3 7" xfId="12358"/>
    <cellStyle name="Comma 3 3 2 2 3 8" xfId="12359"/>
    <cellStyle name="Comma 3 3 2 2 4" xfId="12360"/>
    <cellStyle name="Comma 3 3 2 2 4 2" xfId="12361"/>
    <cellStyle name="Comma 3 3 2 2 4 2 2" xfId="12362"/>
    <cellStyle name="Comma 3 3 2 2 4 2 2 2" xfId="12363"/>
    <cellStyle name="Comma 3 3 2 2 4 2 2 3" xfId="12364"/>
    <cellStyle name="Comma 3 3 2 2 4 2 3" xfId="12365"/>
    <cellStyle name="Comma 3 3 2 2 4 2 3 2" xfId="12366"/>
    <cellStyle name="Comma 3 3 2 2 4 2 3 3" xfId="12367"/>
    <cellStyle name="Comma 3 3 2 2 4 2 4" xfId="12368"/>
    <cellStyle name="Comma 3 3 2 2 4 2 4 2" xfId="12369"/>
    <cellStyle name="Comma 3 3 2 2 4 2 4 3" xfId="12370"/>
    <cellStyle name="Comma 3 3 2 2 4 2 5" xfId="12371"/>
    <cellStyle name="Comma 3 3 2 2 4 2 5 2" xfId="12372"/>
    <cellStyle name="Comma 3 3 2 2 4 2 5 3" xfId="12373"/>
    <cellStyle name="Comma 3 3 2 2 4 2 6" xfId="12374"/>
    <cellStyle name="Comma 3 3 2 2 4 2 7" xfId="12375"/>
    <cellStyle name="Comma 3 3 2 2 4 3" xfId="12376"/>
    <cellStyle name="Comma 3 3 2 2 4 3 2" xfId="12377"/>
    <cellStyle name="Comma 3 3 2 2 4 3 3" xfId="12378"/>
    <cellStyle name="Comma 3 3 2 2 4 4" xfId="12379"/>
    <cellStyle name="Comma 3 3 2 2 4 4 2" xfId="12380"/>
    <cellStyle name="Comma 3 3 2 2 4 4 3" xfId="12381"/>
    <cellStyle name="Comma 3 3 2 2 4 5" xfId="12382"/>
    <cellStyle name="Comma 3 3 2 2 4 5 2" xfId="12383"/>
    <cellStyle name="Comma 3 3 2 2 4 5 3" xfId="12384"/>
    <cellStyle name="Comma 3 3 2 2 4 6" xfId="12385"/>
    <cellStyle name="Comma 3 3 2 2 4 6 2" xfId="12386"/>
    <cellStyle name="Comma 3 3 2 2 4 6 3" xfId="12387"/>
    <cellStyle name="Comma 3 3 2 2 4 7" xfId="12388"/>
    <cellStyle name="Comma 3 3 2 2 4 8" xfId="12389"/>
    <cellStyle name="Comma 3 3 2 2 5" xfId="12390"/>
    <cellStyle name="Comma 3 3 2 2 5 2" xfId="12391"/>
    <cellStyle name="Comma 3 3 2 2 5 2 2" xfId="12392"/>
    <cellStyle name="Comma 3 3 2 2 5 2 3" xfId="12393"/>
    <cellStyle name="Comma 3 3 2 2 5 3" xfId="12394"/>
    <cellStyle name="Comma 3 3 2 2 5 3 2" xfId="12395"/>
    <cellStyle name="Comma 3 3 2 2 5 3 3" xfId="12396"/>
    <cellStyle name="Comma 3 3 2 2 5 4" xfId="12397"/>
    <cellStyle name="Comma 3 3 2 2 5 4 2" xfId="12398"/>
    <cellStyle name="Comma 3 3 2 2 5 4 3" xfId="12399"/>
    <cellStyle name="Comma 3 3 2 2 5 5" xfId="12400"/>
    <cellStyle name="Comma 3 3 2 2 5 5 2" xfId="12401"/>
    <cellStyle name="Comma 3 3 2 2 5 5 3" xfId="12402"/>
    <cellStyle name="Comma 3 3 2 2 5 6" xfId="12403"/>
    <cellStyle name="Comma 3 3 2 2 5 7" xfId="12404"/>
    <cellStyle name="Comma 3 3 2 2 6" xfId="12405"/>
    <cellStyle name="Comma 3 3 2 2 6 2" xfId="12406"/>
    <cellStyle name="Comma 3 3 2 2 6 2 2" xfId="12407"/>
    <cellStyle name="Comma 3 3 2 2 6 2 3" xfId="12408"/>
    <cellStyle name="Comma 3 3 2 2 6 3" xfId="12409"/>
    <cellStyle name="Comma 3 3 2 2 6 3 2" xfId="12410"/>
    <cellStyle name="Comma 3 3 2 2 6 3 3" xfId="12411"/>
    <cellStyle name="Comma 3 3 2 2 6 4" xfId="12412"/>
    <cellStyle name="Comma 3 3 2 2 6 4 2" xfId="12413"/>
    <cellStyle name="Comma 3 3 2 2 6 4 3" xfId="12414"/>
    <cellStyle name="Comma 3 3 2 2 6 5" xfId="12415"/>
    <cellStyle name="Comma 3 3 2 2 6 5 2" xfId="12416"/>
    <cellStyle name="Comma 3 3 2 2 6 5 3" xfId="12417"/>
    <cellStyle name="Comma 3 3 2 2 6 6" xfId="12418"/>
    <cellStyle name="Comma 3 3 2 2 6 7" xfId="12419"/>
    <cellStyle name="Comma 3 3 2 2 7" xfId="12420"/>
    <cellStyle name="Comma 3 3 2 2 7 2" xfId="12421"/>
    <cellStyle name="Comma 3 3 2 2 7 2 2" xfId="12422"/>
    <cellStyle name="Comma 3 3 2 2 7 2 3" xfId="12423"/>
    <cellStyle name="Comma 3 3 2 2 7 3" xfId="12424"/>
    <cellStyle name="Comma 3 3 2 2 7 3 2" xfId="12425"/>
    <cellStyle name="Comma 3 3 2 2 7 3 3" xfId="12426"/>
    <cellStyle name="Comma 3 3 2 2 7 4" xfId="12427"/>
    <cellStyle name="Comma 3 3 2 2 7 4 2" xfId="12428"/>
    <cellStyle name="Comma 3 3 2 2 7 4 3" xfId="12429"/>
    <cellStyle name="Comma 3 3 2 2 7 5" xfId="12430"/>
    <cellStyle name="Comma 3 3 2 2 7 5 2" xfId="12431"/>
    <cellStyle name="Comma 3 3 2 2 7 5 3" xfId="12432"/>
    <cellStyle name="Comma 3 3 2 2 7 6" xfId="12433"/>
    <cellStyle name="Comma 3 3 2 2 7 7" xfId="12434"/>
    <cellStyle name="Comma 3 3 2 2 8" xfId="12435"/>
    <cellStyle name="Comma 3 3 2 2 8 2" xfId="12436"/>
    <cellStyle name="Comma 3 3 2 2 8 2 2" xfId="12437"/>
    <cellStyle name="Comma 3 3 2 2 8 2 3" xfId="12438"/>
    <cellStyle name="Comma 3 3 2 2 8 3" xfId="12439"/>
    <cellStyle name="Comma 3 3 2 2 8 3 2" xfId="12440"/>
    <cellStyle name="Comma 3 3 2 2 8 3 3" xfId="12441"/>
    <cellStyle name="Comma 3 3 2 2 8 4" xfId="12442"/>
    <cellStyle name="Comma 3 3 2 2 8 4 2" xfId="12443"/>
    <cellStyle name="Comma 3 3 2 2 8 4 3" xfId="12444"/>
    <cellStyle name="Comma 3 3 2 2 8 5" xfId="12445"/>
    <cellStyle name="Comma 3 3 2 2 8 5 2" xfId="12446"/>
    <cellStyle name="Comma 3 3 2 2 8 5 3" xfId="12447"/>
    <cellStyle name="Comma 3 3 2 2 8 6" xfId="12448"/>
    <cellStyle name="Comma 3 3 2 2 8 7" xfId="12449"/>
    <cellStyle name="Comma 3 3 2 2 9" xfId="12450"/>
    <cellStyle name="Comma 3 3 2 2 9 2" xfId="12451"/>
    <cellStyle name="Comma 3 3 2 2 9 3" xfId="12452"/>
    <cellStyle name="Comma 3 3 2 3" xfId="12453"/>
    <cellStyle name="Comma 3 3 2 3 10" xfId="12454"/>
    <cellStyle name="Comma 3 3 2 3 11" xfId="12455"/>
    <cellStyle name="Comma 3 3 2 3 2" xfId="12456"/>
    <cellStyle name="Comma 3 3 2 3 2 2" xfId="12457"/>
    <cellStyle name="Comma 3 3 2 3 2 2 2" xfId="12458"/>
    <cellStyle name="Comma 3 3 2 3 2 2 2 2" xfId="12459"/>
    <cellStyle name="Comma 3 3 2 3 2 2 2 3" xfId="12460"/>
    <cellStyle name="Comma 3 3 2 3 2 2 3" xfId="12461"/>
    <cellStyle name="Comma 3 3 2 3 2 2 3 2" xfId="12462"/>
    <cellStyle name="Comma 3 3 2 3 2 2 3 3" xfId="12463"/>
    <cellStyle name="Comma 3 3 2 3 2 2 4" xfId="12464"/>
    <cellStyle name="Comma 3 3 2 3 2 2 4 2" xfId="12465"/>
    <cellStyle name="Comma 3 3 2 3 2 2 4 3" xfId="12466"/>
    <cellStyle name="Comma 3 3 2 3 2 2 5" xfId="12467"/>
    <cellStyle name="Comma 3 3 2 3 2 2 5 2" xfId="12468"/>
    <cellStyle name="Comma 3 3 2 3 2 2 5 3" xfId="12469"/>
    <cellStyle name="Comma 3 3 2 3 2 2 6" xfId="12470"/>
    <cellStyle name="Comma 3 3 2 3 2 2 7" xfId="12471"/>
    <cellStyle name="Comma 3 3 2 3 2 3" xfId="12472"/>
    <cellStyle name="Comma 3 3 2 3 2 3 2" xfId="12473"/>
    <cellStyle name="Comma 3 3 2 3 2 3 3" xfId="12474"/>
    <cellStyle name="Comma 3 3 2 3 2 4" xfId="12475"/>
    <cellStyle name="Comma 3 3 2 3 2 4 2" xfId="12476"/>
    <cellStyle name="Comma 3 3 2 3 2 4 3" xfId="12477"/>
    <cellStyle name="Comma 3 3 2 3 2 5" xfId="12478"/>
    <cellStyle name="Comma 3 3 2 3 2 5 2" xfId="12479"/>
    <cellStyle name="Comma 3 3 2 3 2 5 3" xfId="12480"/>
    <cellStyle name="Comma 3 3 2 3 2 6" xfId="12481"/>
    <cellStyle name="Comma 3 3 2 3 2 6 2" xfId="12482"/>
    <cellStyle name="Comma 3 3 2 3 2 6 3" xfId="12483"/>
    <cellStyle name="Comma 3 3 2 3 2 7" xfId="12484"/>
    <cellStyle name="Comma 3 3 2 3 2 8" xfId="12485"/>
    <cellStyle name="Comma 3 3 2 3 3" xfId="12486"/>
    <cellStyle name="Comma 3 3 2 3 3 2" xfId="12487"/>
    <cellStyle name="Comma 3 3 2 3 3 2 2" xfId="12488"/>
    <cellStyle name="Comma 3 3 2 3 3 2 3" xfId="12489"/>
    <cellStyle name="Comma 3 3 2 3 3 3" xfId="12490"/>
    <cellStyle name="Comma 3 3 2 3 3 3 2" xfId="12491"/>
    <cellStyle name="Comma 3 3 2 3 3 3 3" xfId="12492"/>
    <cellStyle name="Comma 3 3 2 3 3 4" xfId="12493"/>
    <cellStyle name="Comma 3 3 2 3 3 4 2" xfId="12494"/>
    <cellStyle name="Comma 3 3 2 3 3 4 3" xfId="12495"/>
    <cellStyle name="Comma 3 3 2 3 3 5" xfId="12496"/>
    <cellStyle name="Comma 3 3 2 3 3 5 2" xfId="12497"/>
    <cellStyle name="Comma 3 3 2 3 3 5 3" xfId="12498"/>
    <cellStyle name="Comma 3 3 2 3 3 6" xfId="12499"/>
    <cellStyle name="Comma 3 3 2 3 3 7" xfId="12500"/>
    <cellStyle name="Comma 3 3 2 3 4" xfId="12501"/>
    <cellStyle name="Comma 3 3 2 3 4 2" xfId="12502"/>
    <cellStyle name="Comma 3 3 2 3 4 2 2" xfId="12503"/>
    <cellStyle name="Comma 3 3 2 3 4 2 3" xfId="12504"/>
    <cellStyle name="Comma 3 3 2 3 4 3" xfId="12505"/>
    <cellStyle name="Comma 3 3 2 3 4 3 2" xfId="12506"/>
    <cellStyle name="Comma 3 3 2 3 4 3 3" xfId="12507"/>
    <cellStyle name="Comma 3 3 2 3 4 4" xfId="12508"/>
    <cellStyle name="Comma 3 3 2 3 4 4 2" xfId="12509"/>
    <cellStyle name="Comma 3 3 2 3 4 4 3" xfId="12510"/>
    <cellStyle name="Comma 3 3 2 3 4 5" xfId="12511"/>
    <cellStyle name="Comma 3 3 2 3 4 5 2" xfId="12512"/>
    <cellStyle name="Comma 3 3 2 3 4 5 3" xfId="12513"/>
    <cellStyle name="Comma 3 3 2 3 4 6" xfId="12514"/>
    <cellStyle name="Comma 3 3 2 3 4 7" xfId="12515"/>
    <cellStyle name="Comma 3 3 2 3 5" xfId="12516"/>
    <cellStyle name="Comma 3 3 2 3 5 2" xfId="12517"/>
    <cellStyle name="Comma 3 3 2 3 5 2 2" xfId="12518"/>
    <cellStyle name="Comma 3 3 2 3 5 2 3" xfId="12519"/>
    <cellStyle name="Comma 3 3 2 3 5 3" xfId="12520"/>
    <cellStyle name="Comma 3 3 2 3 5 3 2" xfId="12521"/>
    <cellStyle name="Comma 3 3 2 3 5 3 3" xfId="12522"/>
    <cellStyle name="Comma 3 3 2 3 5 4" xfId="12523"/>
    <cellStyle name="Comma 3 3 2 3 5 4 2" xfId="12524"/>
    <cellStyle name="Comma 3 3 2 3 5 4 3" xfId="12525"/>
    <cellStyle name="Comma 3 3 2 3 5 5" xfId="12526"/>
    <cellStyle name="Comma 3 3 2 3 5 5 2" xfId="12527"/>
    <cellStyle name="Comma 3 3 2 3 5 5 3" xfId="12528"/>
    <cellStyle name="Comma 3 3 2 3 5 6" xfId="12529"/>
    <cellStyle name="Comma 3 3 2 3 5 7" xfId="12530"/>
    <cellStyle name="Comma 3 3 2 3 6" xfId="12531"/>
    <cellStyle name="Comma 3 3 2 3 6 2" xfId="12532"/>
    <cellStyle name="Comma 3 3 2 3 6 3" xfId="12533"/>
    <cellStyle name="Comma 3 3 2 3 7" xfId="12534"/>
    <cellStyle name="Comma 3 3 2 3 7 2" xfId="12535"/>
    <cellStyle name="Comma 3 3 2 3 7 3" xfId="12536"/>
    <cellStyle name="Comma 3 3 2 3 8" xfId="12537"/>
    <cellStyle name="Comma 3 3 2 3 8 2" xfId="12538"/>
    <cellStyle name="Comma 3 3 2 3 8 3" xfId="12539"/>
    <cellStyle name="Comma 3 3 2 3 9" xfId="12540"/>
    <cellStyle name="Comma 3 3 2 3 9 2" xfId="12541"/>
    <cellStyle name="Comma 3 3 2 3 9 3" xfId="12542"/>
    <cellStyle name="Comma 3 3 2 4" xfId="12543"/>
    <cellStyle name="Comma 3 3 2 4 2" xfId="12544"/>
    <cellStyle name="Comma 3 3 2 4 2 2" xfId="12545"/>
    <cellStyle name="Comma 3 3 2 4 2 2 2" xfId="12546"/>
    <cellStyle name="Comma 3 3 2 4 2 2 3" xfId="12547"/>
    <cellStyle name="Comma 3 3 2 4 2 3" xfId="12548"/>
    <cellStyle name="Comma 3 3 2 4 2 3 2" xfId="12549"/>
    <cellStyle name="Comma 3 3 2 4 2 3 3" xfId="12550"/>
    <cellStyle name="Comma 3 3 2 4 2 4" xfId="12551"/>
    <cellStyle name="Comma 3 3 2 4 2 4 2" xfId="12552"/>
    <cellStyle name="Comma 3 3 2 4 2 4 3" xfId="12553"/>
    <cellStyle name="Comma 3 3 2 4 2 5" xfId="12554"/>
    <cellStyle name="Comma 3 3 2 4 2 5 2" xfId="12555"/>
    <cellStyle name="Comma 3 3 2 4 2 5 3" xfId="12556"/>
    <cellStyle name="Comma 3 3 2 4 2 6" xfId="12557"/>
    <cellStyle name="Comma 3 3 2 4 2 7" xfId="12558"/>
    <cellStyle name="Comma 3 3 2 4 3" xfId="12559"/>
    <cellStyle name="Comma 3 3 2 4 3 2" xfId="12560"/>
    <cellStyle name="Comma 3 3 2 4 3 3" xfId="12561"/>
    <cellStyle name="Comma 3 3 2 4 4" xfId="12562"/>
    <cellStyle name="Comma 3 3 2 4 4 2" xfId="12563"/>
    <cellStyle name="Comma 3 3 2 4 4 3" xfId="12564"/>
    <cellStyle name="Comma 3 3 2 4 5" xfId="12565"/>
    <cellStyle name="Comma 3 3 2 4 5 2" xfId="12566"/>
    <cellStyle name="Comma 3 3 2 4 5 3" xfId="12567"/>
    <cellStyle name="Comma 3 3 2 4 6" xfId="12568"/>
    <cellStyle name="Comma 3 3 2 4 6 2" xfId="12569"/>
    <cellStyle name="Comma 3 3 2 4 6 3" xfId="12570"/>
    <cellStyle name="Comma 3 3 2 4 7" xfId="12571"/>
    <cellStyle name="Comma 3 3 2 4 8" xfId="12572"/>
    <cellStyle name="Comma 3 3 2 5" xfId="12573"/>
    <cellStyle name="Comma 3 3 2 5 2" xfId="12574"/>
    <cellStyle name="Comma 3 3 2 5 2 2" xfId="12575"/>
    <cellStyle name="Comma 3 3 2 5 2 2 2" xfId="12576"/>
    <cellStyle name="Comma 3 3 2 5 2 2 3" xfId="12577"/>
    <cellStyle name="Comma 3 3 2 5 2 3" xfId="12578"/>
    <cellStyle name="Comma 3 3 2 5 2 3 2" xfId="12579"/>
    <cellStyle name="Comma 3 3 2 5 2 3 3" xfId="12580"/>
    <cellStyle name="Comma 3 3 2 5 2 4" xfId="12581"/>
    <cellStyle name="Comma 3 3 2 5 2 4 2" xfId="12582"/>
    <cellStyle name="Comma 3 3 2 5 2 4 3" xfId="12583"/>
    <cellStyle name="Comma 3 3 2 5 2 5" xfId="12584"/>
    <cellStyle name="Comma 3 3 2 5 2 5 2" xfId="12585"/>
    <cellStyle name="Comma 3 3 2 5 2 5 3" xfId="12586"/>
    <cellStyle name="Comma 3 3 2 5 2 6" xfId="12587"/>
    <cellStyle name="Comma 3 3 2 5 2 7" xfId="12588"/>
    <cellStyle name="Comma 3 3 2 5 3" xfId="12589"/>
    <cellStyle name="Comma 3 3 2 5 3 2" xfId="12590"/>
    <cellStyle name="Comma 3 3 2 5 3 3" xfId="12591"/>
    <cellStyle name="Comma 3 3 2 5 4" xfId="12592"/>
    <cellStyle name="Comma 3 3 2 5 4 2" xfId="12593"/>
    <cellStyle name="Comma 3 3 2 5 4 3" xfId="12594"/>
    <cellStyle name="Comma 3 3 2 5 5" xfId="12595"/>
    <cellStyle name="Comma 3 3 2 5 5 2" xfId="12596"/>
    <cellStyle name="Comma 3 3 2 5 5 3" xfId="12597"/>
    <cellStyle name="Comma 3 3 2 5 6" xfId="12598"/>
    <cellStyle name="Comma 3 3 2 5 6 2" xfId="12599"/>
    <cellStyle name="Comma 3 3 2 5 6 3" xfId="12600"/>
    <cellStyle name="Comma 3 3 2 5 7" xfId="12601"/>
    <cellStyle name="Comma 3 3 2 5 8" xfId="12602"/>
    <cellStyle name="Comma 3 3 2 6" xfId="12603"/>
    <cellStyle name="Comma 3 3 2 6 2" xfId="12604"/>
    <cellStyle name="Comma 3 3 2 6 2 2" xfId="12605"/>
    <cellStyle name="Comma 3 3 2 6 2 3" xfId="12606"/>
    <cellStyle name="Comma 3 3 2 6 3" xfId="12607"/>
    <cellStyle name="Comma 3 3 2 6 3 2" xfId="12608"/>
    <cellStyle name="Comma 3 3 2 6 3 3" xfId="12609"/>
    <cellStyle name="Comma 3 3 2 6 4" xfId="12610"/>
    <cellStyle name="Comma 3 3 2 6 4 2" xfId="12611"/>
    <cellStyle name="Comma 3 3 2 6 4 3" xfId="12612"/>
    <cellStyle name="Comma 3 3 2 6 5" xfId="12613"/>
    <cellStyle name="Comma 3 3 2 6 5 2" xfId="12614"/>
    <cellStyle name="Comma 3 3 2 6 5 3" xfId="12615"/>
    <cellStyle name="Comma 3 3 2 6 6" xfId="12616"/>
    <cellStyle name="Comma 3 3 2 6 7" xfId="12617"/>
    <cellStyle name="Comma 3 3 2 7" xfId="12618"/>
    <cellStyle name="Comma 3 3 2 7 2" xfId="12619"/>
    <cellStyle name="Comma 3 3 2 7 2 2" xfId="12620"/>
    <cellStyle name="Comma 3 3 2 7 2 3" xfId="12621"/>
    <cellStyle name="Comma 3 3 2 7 3" xfId="12622"/>
    <cellStyle name="Comma 3 3 2 7 3 2" xfId="12623"/>
    <cellStyle name="Comma 3 3 2 7 3 3" xfId="12624"/>
    <cellStyle name="Comma 3 3 2 7 4" xfId="12625"/>
    <cellStyle name="Comma 3 3 2 7 4 2" xfId="12626"/>
    <cellStyle name="Comma 3 3 2 7 4 3" xfId="12627"/>
    <cellStyle name="Comma 3 3 2 7 5" xfId="12628"/>
    <cellStyle name="Comma 3 3 2 7 5 2" xfId="12629"/>
    <cellStyle name="Comma 3 3 2 7 5 3" xfId="12630"/>
    <cellStyle name="Comma 3 3 2 7 6" xfId="12631"/>
    <cellStyle name="Comma 3 3 2 7 7" xfId="12632"/>
    <cellStyle name="Comma 3 3 2 8" xfId="12633"/>
    <cellStyle name="Comma 3 3 2 8 2" xfId="12634"/>
    <cellStyle name="Comma 3 3 2 8 2 2" xfId="12635"/>
    <cellStyle name="Comma 3 3 2 8 2 3" xfId="12636"/>
    <cellStyle name="Comma 3 3 2 8 3" xfId="12637"/>
    <cellStyle name="Comma 3 3 2 8 3 2" xfId="12638"/>
    <cellStyle name="Comma 3 3 2 8 3 3" xfId="12639"/>
    <cellStyle name="Comma 3 3 2 8 4" xfId="12640"/>
    <cellStyle name="Comma 3 3 2 8 4 2" xfId="12641"/>
    <cellStyle name="Comma 3 3 2 8 4 3" xfId="12642"/>
    <cellStyle name="Comma 3 3 2 8 5" xfId="12643"/>
    <cellStyle name="Comma 3 3 2 8 5 2" xfId="12644"/>
    <cellStyle name="Comma 3 3 2 8 5 3" xfId="12645"/>
    <cellStyle name="Comma 3 3 2 8 6" xfId="12646"/>
    <cellStyle name="Comma 3 3 2 8 7" xfId="12647"/>
    <cellStyle name="Comma 3 3 2 9" xfId="12648"/>
    <cellStyle name="Comma 3 3 2 9 2" xfId="12649"/>
    <cellStyle name="Comma 3 3 2 9 2 2" xfId="12650"/>
    <cellStyle name="Comma 3 3 2 9 2 3" xfId="12651"/>
    <cellStyle name="Comma 3 3 2 9 3" xfId="12652"/>
    <cellStyle name="Comma 3 3 2 9 3 2" xfId="12653"/>
    <cellStyle name="Comma 3 3 2 9 3 3" xfId="12654"/>
    <cellStyle name="Comma 3 3 2 9 4" xfId="12655"/>
    <cellStyle name="Comma 3 3 2 9 4 2" xfId="12656"/>
    <cellStyle name="Comma 3 3 2 9 4 3" xfId="12657"/>
    <cellStyle name="Comma 3 3 2 9 5" xfId="12658"/>
    <cellStyle name="Comma 3 3 2 9 5 2" xfId="12659"/>
    <cellStyle name="Comma 3 3 2 9 5 3" xfId="12660"/>
    <cellStyle name="Comma 3 3 2 9 6" xfId="12661"/>
    <cellStyle name="Comma 3 3 2 9 7" xfId="12662"/>
    <cellStyle name="Comma 3 3 3" xfId="12663"/>
    <cellStyle name="Comma 3 3 3 10" xfId="12664"/>
    <cellStyle name="Comma 3 3 3 10 2" xfId="12665"/>
    <cellStyle name="Comma 3 3 3 10 3" xfId="12666"/>
    <cellStyle name="Comma 3 3 3 11" xfId="12667"/>
    <cellStyle name="Comma 3 3 3 11 2" xfId="12668"/>
    <cellStyle name="Comma 3 3 3 11 3" xfId="12669"/>
    <cellStyle name="Comma 3 3 3 12" xfId="12670"/>
    <cellStyle name="Comma 3 3 3 12 2" xfId="12671"/>
    <cellStyle name="Comma 3 3 3 12 3" xfId="12672"/>
    <cellStyle name="Comma 3 3 3 13" xfId="12673"/>
    <cellStyle name="Comma 3 3 3 14" xfId="12674"/>
    <cellStyle name="Comma 3 3 3 2" xfId="12675"/>
    <cellStyle name="Comma 3 3 3 2 10" xfId="12676"/>
    <cellStyle name="Comma 3 3 3 2 11" xfId="12677"/>
    <cellStyle name="Comma 3 3 3 2 2" xfId="12678"/>
    <cellStyle name="Comma 3 3 3 2 2 2" xfId="12679"/>
    <cellStyle name="Comma 3 3 3 2 2 2 2" xfId="12680"/>
    <cellStyle name="Comma 3 3 3 2 2 2 2 2" xfId="12681"/>
    <cellStyle name="Comma 3 3 3 2 2 2 2 3" xfId="12682"/>
    <cellStyle name="Comma 3 3 3 2 2 2 3" xfId="12683"/>
    <cellStyle name="Comma 3 3 3 2 2 2 3 2" xfId="12684"/>
    <cellStyle name="Comma 3 3 3 2 2 2 3 3" xfId="12685"/>
    <cellStyle name="Comma 3 3 3 2 2 2 4" xfId="12686"/>
    <cellStyle name="Comma 3 3 3 2 2 2 4 2" xfId="12687"/>
    <cellStyle name="Comma 3 3 3 2 2 2 4 3" xfId="12688"/>
    <cellStyle name="Comma 3 3 3 2 2 2 5" xfId="12689"/>
    <cellStyle name="Comma 3 3 3 2 2 2 5 2" xfId="12690"/>
    <cellStyle name="Comma 3 3 3 2 2 2 5 3" xfId="12691"/>
    <cellStyle name="Comma 3 3 3 2 2 2 6" xfId="12692"/>
    <cellStyle name="Comma 3 3 3 2 2 2 7" xfId="12693"/>
    <cellStyle name="Comma 3 3 3 2 2 3" xfId="12694"/>
    <cellStyle name="Comma 3 3 3 2 2 3 2" xfId="12695"/>
    <cellStyle name="Comma 3 3 3 2 2 3 3" xfId="12696"/>
    <cellStyle name="Comma 3 3 3 2 2 4" xfId="12697"/>
    <cellStyle name="Comma 3 3 3 2 2 4 2" xfId="12698"/>
    <cellStyle name="Comma 3 3 3 2 2 4 3" xfId="12699"/>
    <cellStyle name="Comma 3 3 3 2 2 5" xfId="12700"/>
    <cellStyle name="Comma 3 3 3 2 2 5 2" xfId="12701"/>
    <cellStyle name="Comma 3 3 3 2 2 5 3" xfId="12702"/>
    <cellStyle name="Comma 3 3 3 2 2 6" xfId="12703"/>
    <cellStyle name="Comma 3 3 3 2 2 6 2" xfId="12704"/>
    <cellStyle name="Comma 3 3 3 2 2 6 3" xfId="12705"/>
    <cellStyle name="Comma 3 3 3 2 2 7" xfId="12706"/>
    <cellStyle name="Comma 3 3 3 2 2 8" xfId="12707"/>
    <cellStyle name="Comma 3 3 3 2 3" xfId="12708"/>
    <cellStyle name="Comma 3 3 3 2 3 2" xfId="12709"/>
    <cellStyle name="Comma 3 3 3 2 3 2 2" xfId="12710"/>
    <cellStyle name="Comma 3 3 3 2 3 2 3" xfId="12711"/>
    <cellStyle name="Comma 3 3 3 2 3 3" xfId="12712"/>
    <cellStyle name="Comma 3 3 3 2 3 3 2" xfId="12713"/>
    <cellStyle name="Comma 3 3 3 2 3 3 3" xfId="12714"/>
    <cellStyle name="Comma 3 3 3 2 3 4" xfId="12715"/>
    <cellStyle name="Comma 3 3 3 2 3 4 2" xfId="12716"/>
    <cellStyle name="Comma 3 3 3 2 3 4 3" xfId="12717"/>
    <cellStyle name="Comma 3 3 3 2 3 5" xfId="12718"/>
    <cellStyle name="Comma 3 3 3 2 3 5 2" xfId="12719"/>
    <cellStyle name="Comma 3 3 3 2 3 5 3" xfId="12720"/>
    <cellStyle name="Comma 3 3 3 2 3 6" xfId="12721"/>
    <cellStyle name="Comma 3 3 3 2 3 7" xfId="12722"/>
    <cellStyle name="Comma 3 3 3 2 4" xfId="12723"/>
    <cellStyle name="Comma 3 3 3 2 4 2" xfId="12724"/>
    <cellStyle name="Comma 3 3 3 2 4 2 2" xfId="12725"/>
    <cellStyle name="Comma 3 3 3 2 4 2 3" xfId="12726"/>
    <cellStyle name="Comma 3 3 3 2 4 3" xfId="12727"/>
    <cellStyle name="Comma 3 3 3 2 4 3 2" xfId="12728"/>
    <cellStyle name="Comma 3 3 3 2 4 3 3" xfId="12729"/>
    <cellStyle name="Comma 3 3 3 2 4 4" xfId="12730"/>
    <cellStyle name="Comma 3 3 3 2 4 4 2" xfId="12731"/>
    <cellStyle name="Comma 3 3 3 2 4 4 3" xfId="12732"/>
    <cellStyle name="Comma 3 3 3 2 4 5" xfId="12733"/>
    <cellStyle name="Comma 3 3 3 2 4 5 2" xfId="12734"/>
    <cellStyle name="Comma 3 3 3 2 4 5 3" xfId="12735"/>
    <cellStyle name="Comma 3 3 3 2 4 6" xfId="12736"/>
    <cellStyle name="Comma 3 3 3 2 4 7" xfId="12737"/>
    <cellStyle name="Comma 3 3 3 2 5" xfId="12738"/>
    <cellStyle name="Comma 3 3 3 2 5 2" xfId="12739"/>
    <cellStyle name="Comma 3 3 3 2 5 2 2" xfId="12740"/>
    <cellStyle name="Comma 3 3 3 2 5 2 3" xfId="12741"/>
    <cellStyle name="Comma 3 3 3 2 5 3" xfId="12742"/>
    <cellStyle name="Comma 3 3 3 2 5 3 2" xfId="12743"/>
    <cellStyle name="Comma 3 3 3 2 5 3 3" xfId="12744"/>
    <cellStyle name="Comma 3 3 3 2 5 4" xfId="12745"/>
    <cellStyle name="Comma 3 3 3 2 5 4 2" xfId="12746"/>
    <cellStyle name="Comma 3 3 3 2 5 4 3" xfId="12747"/>
    <cellStyle name="Comma 3 3 3 2 5 5" xfId="12748"/>
    <cellStyle name="Comma 3 3 3 2 5 5 2" xfId="12749"/>
    <cellStyle name="Comma 3 3 3 2 5 5 3" xfId="12750"/>
    <cellStyle name="Comma 3 3 3 2 5 6" xfId="12751"/>
    <cellStyle name="Comma 3 3 3 2 5 7" xfId="12752"/>
    <cellStyle name="Comma 3 3 3 2 6" xfId="12753"/>
    <cellStyle name="Comma 3 3 3 2 6 2" xfId="12754"/>
    <cellStyle name="Comma 3 3 3 2 6 3" xfId="12755"/>
    <cellStyle name="Comma 3 3 3 2 7" xfId="12756"/>
    <cellStyle name="Comma 3 3 3 2 7 2" xfId="12757"/>
    <cellStyle name="Comma 3 3 3 2 7 3" xfId="12758"/>
    <cellStyle name="Comma 3 3 3 2 8" xfId="12759"/>
    <cellStyle name="Comma 3 3 3 2 8 2" xfId="12760"/>
    <cellStyle name="Comma 3 3 3 2 8 3" xfId="12761"/>
    <cellStyle name="Comma 3 3 3 2 9" xfId="12762"/>
    <cellStyle name="Comma 3 3 3 2 9 2" xfId="12763"/>
    <cellStyle name="Comma 3 3 3 2 9 3" xfId="12764"/>
    <cellStyle name="Comma 3 3 3 3" xfId="12765"/>
    <cellStyle name="Comma 3 3 3 3 2" xfId="12766"/>
    <cellStyle name="Comma 3 3 3 3 2 2" xfId="12767"/>
    <cellStyle name="Comma 3 3 3 3 2 2 2" xfId="12768"/>
    <cellStyle name="Comma 3 3 3 3 2 2 3" xfId="12769"/>
    <cellStyle name="Comma 3 3 3 3 2 3" xfId="12770"/>
    <cellStyle name="Comma 3 3 3 3 2 3 2" xfId="12771"/>
    <cellStyle name="Comma 3 3 3 3 2 3 3" xfId="12772"/>
    <cellStyle name="Comma 3 3 3 3 2 4" xfId="12773"/>
    <cellStyle name="Comma 3 3 3 3 2 4 2" xfId="12774"/>
    <cellStyle name="Comma 3 3 3 3 2 4 3" xfId="12775"/>
    <cellStyle name="Comma 3 3 3 3 2 5" xfId="12776"/>
    <cellStyle name="Comma 3 3 3 3 2 5 2" xfId="12777"/>
    <cellStyle name="Comma 3 3 3 3 2 5 3" xfId="12778"/>
    <cellStyle name="Comma 3 3 3 3 2 6" xfId="12779"/>
    <cellStyle name="Comma 3 3 3 3 2 7" xfId="12780"/>
    <cellStyle name="Comma 3 3 3 3 3" xfId="12781"/>
    <cellStyle name="Comma 3 3 3 3 3 2" xfId="12782"/>
    <cellStyle name="Comma 3 3 3 3 3 3" xfId="12783"/>
    <cellStyle name="Comma 3 3 3 3 4" xfId="12784"/>
    <cellStyle name="Comma 3 3 3 3 4 2" xfId="12785"/>
    <cellStyle name="Comma 3 3 3 3 4 3" xfId="12786"/>
    <cellStyle name="Comma 3 3 3 3 5" xfId="12787"/>
    <cellStyle name="Comma 3 3 3 3 5 2" xfId="12788"/>
    <cellStyle name="Comma 3 3 3 3 5 3" xfId="12789"/>
    <cellStyle name="Comma 3 3 3 3 6" xfId="12790"/>
    <cellStyle name="Comma 3 3 3 3 6 2" xfId="12791"/>
    <cellStyle name="Comma 3 3 3 3 6 3" xfId="12792"/>
    <cellStyle name="Comma 3 3 3 3 7" xfId="12793"/>
    <cellStyle name="Comma 3 3 3 3 8" xfId="12794"/>
    <cellStyle name="Comma 3 3 3 4" xfId="12795"/>
    <cellStyle name="Comma 3 3 3 4 2" xfId="12796"/>
    <cellStyle name="Comma 3 3 3 4 2 2" xfId="12797"/>
    <cellStyle name="Comma 3 3 3 4 2 2 2" xfId="12798"/>
    <cellStyle name="Comma 3 3 3 4 2 2 3" xfId="12799"/>
    <cellStyle name="Comma 3 3 3 4 2 3" xfId="12800"/>
    <cellStyle name="Comma 3 3 3 4 2 3 2" xfId="12801"/>
    <cellStyle name="Comma 3 3 3 4 2 3 3" xfId="12802"/>
    <cellStyle name="Comma 3 3 3 4 2 4" xfId="12803"/>
    <cellStyle name="Comma 3 3 3 4 2 4 2" xfId="12804"/>
    <cellStyle name="Comma 3 3 3 4 2 4 3" xfId="12805"/>
    <cellStyle name="Comma 3 3 3 4 2 5" xfId="12806"/>
    <cellStyle name="Comma 3 3 3 4 2 5 2" xfId="12807"/>
    <cellStyle name="Comma 3 3 3 4 2 5 3" xfId="12808"/>
    <cellStyle name="Comma 3 3 3 4 2 6" xfId="12809"/>
    <cellStyle name="Comma 3 3 3 4 2 7" xfId="12810"/>
    <cellStyle name="Comma 3 3 3 4 3" xfId="12811"/>
    <cellStyle name="Comma 3 3 3 4 3 2" xfId="12812"/>
    <cellStyle name="Comma 3 3 3 4 3 3" xfId="12813"/>
    <cellStyle name="Comma 3 3 3 4 4" xfId="12814"/>
    <cellStyle name="Comma 3 3 3 4 4 2" xfId="12815"/>
    <cellStyle name="Comma 3 3 3 4 4 3" xfId="12816"/>
    <cellStyle name="Comma 3 3 3 4 5" xfId="12817"/>
    <cellStyle name="Comma 3 3 3 4 5 2" xfId="12818"/>
    <cellStyle name="Comma 3 3 3 4 5 3" xfId="12819"/>
    <cellStyle name="Comma 3 3 3 4 6" xfId="12820"/>
    <cellStyle name="Comma 3 3 3 4 6 2" xfId="12821"/>
    <cellStyle name="Comma 3 3 3 4 6 3" xfId="12822"/>
    <cellStyle name="Comma 3 3 3 4 7" xfId="12823"/>
    <cellStyle name="Comma 3 3 3 4 8" xfId="12824"/>
    <cellStyle name="Comma 3 3 3 5" xfId="12825"/>
    <cellStyle name="Comma 3 3 3 5 2" xfId="12826"/>
    <cellStyle name="Comma 3 3 3 5 2 2" xfId="12827"/>
    <cellStyle name="Comma 3 3 3 5 2 3" xfId="12828"/>
    <cellStyle name="Comma 3 3 3 5 3" xfId="12829"/>
    <cellStyle name="Comma 3 3 3 5 3 2" xfId="12830"/>
    <cellStyle name="Comma 3 3 3 5 3 3" xfId="12831"/>
    <cellStyle name="Comma 3 3 3 5 4" xfId="12832"/>
    <cellStyle name="Comma 3 3 3 5 4 2" xfId="12833"/>
    <cellStyle name="Comma 3 3 3 5 4 3" xfId="12834"/>
    <cellStyle name="Comma 3 3 3 5 5" xfId="12835"/>
    <cellStyle name="Comma 3 3 3 5 5 2" xfId="12836"/>
    <cellStyle name="Comma 3 3 3 5 5 3" xfId="12837"/>
    <cellStyle name="Comma 3 3 3 5 6" xfId="12838"/>
    <cellStyle name="Comma 3 3 3 5 7" xfId="12839"/>
    <cellStyle name="Comma 3 3 3 6" xfId="12840"/>
    <cellStyle name="Comma 3 3 3 6 2" xfId="12841"/>
    <cellStyle name="Comma 3 3 3 6 2 2" xfId="12842"/>
    <cellStyle name="Comma 3 3 3 6 2 3" xfId="12843"/>
    <cellStyle name="Comma 3 3 3 6 3" xfId="12844"/>
    <cellStyle name="Comma 3 3 3 6 3 2" xfId="12845"/>
    <cellStyle name="Comma 3 3 3 6 3 3" xfId="12846"/>
    <cellStyle name="Comma 3 3 3 6 4" xfId="12847"/>
    <cellStyle name="Comma 3 3 3 6 4 2" xfId="12848"/>
    <cellStyle name="Comma 3 3 3 6 4 3" xfId="12849"/>
    <cellStyle name="Comma 3 3 3 6 5" xfId="12850"/>
    <cellStyle name="Comma 3 3 3 6 5 2" xfId="12851"/>
    <cellStyle name="Comma 3 3 3 6 5 3" xfId="12852"/>
    <cellStyle name="Comma 3 3 3 6 6" xfId="12853"/>
    <cellStyle name="Comma 3 3 3 6 7" xfId="12854"/>
    <cellStyle name="Comma 3 3 3 7" xfId="12855"/>
    <cellStyle name="Comma 3 3 3 7 2" xfId="12856"/>
    <cellStyle name="Comma 3 3 3 7 2 2" xfId="12857"/>
    <cellStyle name="Comma 3 3 3 7 2 3" xfId="12858"/>
    <cellStyle name="Comma 3 3 3 7 3" xfId="12859"/>
    <cellStyle name="Comma 3 3 3 7 3 2" xfId="12860"/>
    <cellStyle name="Comma 3 3 3 7 3 3" xfId="12861"/>
    <cellStyle name="Comma 3 3 3 7 4" xfId="12862"/>
    <cellStyle name="Comma 3 3 3 7 4 2" xfId="12863"/>
    <cellStyle name="Comma 3 3 3 7 4 3" xfId="12864"/>
    <cellStyle name="Comma 3 3 3 7 5" xfId="12865"/>
    <cellStyle name="Comma 3 3 3 7 5 2" xfId="12866"/>
    <cellStyle name="Comma 3 3 3 7 5 3" xfId="12867"/>
    <cellStyle name="Comma 3 3 3 7 6" xfId="12868"/>
    <cellStyle name="Comma 3 3 3 7 7" xfId="12869"/>
    <cellStyle name="Comma 3 3 3 8" xfId="12870"/>
    <cellStyle name="Comma 3 3 3 8 2" xfId="12871"/>
    <cellStyle name="Comma 3 3 3 8 2 2" xfId="12872"/>
    <cellStyle name="Comma 3 3 3 8 2 3" xfId="12873"/>
    <cellStyle name="Comma 3 3 3 8 3" xfId="12874"/>
    <cellStyle name="Comma 3 3 3 8 3 2" xfId="12875"/>
    <cellStyle name="Comma 3 3 3 8 3 3" xfId="12876"/>
    <cellStyle name="Comma 3 3 3 8 4" xfId="12877"/>
    <cellStyle name="Comma 3 3 3 8 4 2" xfId="12878"/>
    <cellStyle name="Comma 3 3 3 8 4 3" xfId="12879"/>
    <cellStyle name="Comma 3 3 3 8 5" xfId="12880"/>
    <cellStyle name="Comma 3 3 3 8 5 2" xfId="12881"/>
    <cellStyle name="Comma 3 3 3 8 5 3" xfId="12882"/>
    <cellStyle name="Comma 3 3 3 8 6" xfId="12883"/>
    <cellStyle name="Comma 3 3 3 8 7" xfId="12884"/>
    <cellStyle name="Comma 3 3 3 9" xfId="12885"/>
    <cellStyle name="Comma 3 3 3 9 2" xfId="12886"/>
    <cellStyle name="Comma 3 3 3 9 3" xfId="12887"/>
    <cellStyle name="Comma 3 3 4" xfId="12888"/>
    <cellStyle name="Comma 3 3 4 10" xfId="12889"/>
    <cellStyle name="Comma 3 3 4 11" xfId="12890"/>
    <cellStyle name="Comma 3 3 4 2" xfId="12891"/>
    <cellStyle name="Comma 3 3 4 2 2" xfId="12892"/>
    <cellStyle name="Comma 3 3 4 2 2 2" xfId="12893"/>
    <cellStyle name="Comma 3 3 4 2 2 2 2" xfId="12894"/>
    <cellStyle name="Comma 3 3 4 2 2 2 3" xfId="12895"/>
    <cellStyle name="Comma 3 3 4 2 2 3" xfId="12896"/>
    <cellStyle name="Comma 3 3 4 2 2 3 2" xfId="12897"/>
    <cellStyle name="Comma 3 3 4 2 2 3 3" xfId="12898"/>
    <cellStyle name="Comma 3 3 4 2 2 4" xfId="12899"/>
    <cellStyle name="Comma 3 3 4 2 2 4 2" xfId="12900"/>
    <cellStyle name="Comma 3 3 4 2 2 4 3" xfId="12901"/>
    <cellStyle name="Comma 3 3 4 2 2 5" xfId="12902"/>
    <cellStyle name="Comma 3 3 4 2 2 5 2" xfId="12903"/>
    <cellStyle name="Comma 3 3 4 2 2 5 3" xfId="12904"/>
    <cellStyle name="Comma 3 3 4 2 2 6" xfId="12905"/>
    <cellStyle name="Comma 3 3 4 2 2 7" xfId="12906"/>
    <cellStyle name="Comma 3 3 4 2 3" xfId="12907"/>
    <cellStyle name="Comma 3 3 4 2 3 2" xfId="12908"/>
    <cellStyle name="Comma 3 3 4 2 3 3" xfId="12909"/>
    <cellStyle name="Comma 3 3 4 2 4" xfId="12910"/>
    <cellStyle name="Comma 3 3 4 2 4 2" xfId="12911"/>
    <cellStyle name="Comma 3 3 4 2 4 3" xfId="12912"/>
    <cellStyle name="Comma 3 3 4 2 5" xfId="12913"/>
    <cellStyle name="Comma 3 3 4 2 5 2" xfId="12914"/>
    <cellStyle name="Comma 3 3 4 2 5 3" xfId="12915"/>
    <cellStyle name="Comma 3 3 4 2 6" xfId="12916"/>
    <cellStyle name="Comma 3 3 4 2 6 2" xfId="12917"/>
    <cellStyle name="Comma 3 3 4 2 6 3" xfId="12918"/>
    <cellStyle name="Comma 3 3 4 2 7" xfId="12919"/>
    <cellStyle name="Comma 3 3 4 2 8" xfId="12920"/>
    <cellStyle name="Comma 3 3 4 3" xfId="12921"/>
    <cellStyle name="Comma 3 3 4 3 2" xfId="12922"/>
    <cellStyle name="Comma 3 3 4 3 2 2" xfId="12923"/>
    <cellStyle name="Comma 3 3 4 3 2 3" xfId="12924"/>
    <cellStyle name="Comma 3 3 4 3 3" xfId="12925"/>
    <cellStyle name="Comma 3 3 4 3 3 2" xfId="12926"/>
    <cellStyle name="Comma 3 3 4 3 3 3" xfId="12927"/>
    <cellStyle name="Comma 3 3 4 3 4" xfId="12928"/>
    <cellStyle name="Comma 3 3 4 3 4 2" xfId="12929"/>
    <cellStyle name="Comma 3 3 4 3 4 3" xfId="12930"/>
    <cellStyle name="Comma 3 3 4 3 5" xfId="12931"/>
    <cellStyle name="Comma 3 3 4 3 5 2" xfId="12932"/>
    <cellStyle name="Comma 3 3 4 3 5 3" xfId="12933"/>
    <cellStyle name="Comma 3 3 4 3 6" xfId="12934"/>
    <cellStyle name="Comma 3 3 4 3 7" xfId="12935"/>
    <cellStyle name="Comma 3 3 4 4" xfId="12936"/>
    <cellStyle name="Comma 3 3 4 4 2" xfId="12937"/>
    <cellStyle name="Comma 3 3 4 4 2 2" xfId="12938"/>
    <cellStyle name="Comma 3 3 4 4 2 3" xfId="12939"/>
    <cellStyle name="Comma 3 3 4 4 3" xfId="12940"/>
    <cellStyle name="Comma 3 3 4 4 3 2" xfId="12941"/>
    <cellStyle name="Comma 3 3 4 4 3 3" xfId="12942"/>
    <cellStyle name="Comma 3 3 4 4 4" xfId="12943"/>
    <cellStyle name="Comma 3 3 4 4 4 2" xfId="12944"/>
    <cellStyle name="Comma 3 3 4 4 4 3" xfId="12945"/>
    <cellStyle name="Comma 3 3 4 4 5" xfId="12946"/>
    <cellStyle name="Comma 3 3 4 4 5 2" xfId="12947"/>
    <cellStyle name="Comma 3 3 4 4 5 3" xfId="12948"/>
    <cellStyle name="Comma 3 3 4 4 6" xfId="12949"/>
    <cellStyle name="Comma 3 3 4 4 7" xfId="12950"/>
    <cellStyle name="Comma 3 3 4 5" xfId="12951"/>
    <cellStyle name="Comma 3 3 4 5 2" xfId="12952"/>
    <cellStyle name="Comma 3 3 4 5 2 2" xfId="12953"/>
    <cellStyle name="Comma 3 3 4 5 2 3" xfId="12954"/>
    <cellStyle name="Comma 3 3 4 5 3" xfId="12955"/>
    <cellStyle name="Comma 3 3 4 5 3 2" xfId="12956"/>
    <cellStyle name="Comma 3 3 4 5 3 3" xfId="12957"/>
    <cellStyle name="Comma 3 3 4 5 4" xfId="12958"/>
    <cellStyle name="Comma 3 3 4 5 4 2" xfId="12959"/>
    <cellStyle name="Comma 3 3 4 5 4 3" xfId="12960"/>
    <cellStyle name="Comma 3 3 4 5 5" xfId="12961"/>
    <cellStyle name="Comma 3 3 4 5 5 2" xfId="12962"/>
    <cellStyle name="Comma 3 3 4 5 5 3" xfId="12963"/>
    <cellStyle name="Comma 3 3 4 5 6" xfId="12964"/>
    <cellStyle name="Comma 3 3 4 5 7" xfId="12965"/>
    <cellStyle name="Comma 3 3 4 6" xfId="12966"/>
    <cellStyle name="Comma 3 3 4 6 2" xfId="12967"/>
    <cellStyle name="Comma 3 3 4 6 3" xfId="12968"/>
    <cellStyle name="Comma 3 3 4 7" xfId="12969"/>
    <cellStyle name="Comma 3 3 4 7 2" xfId="12970"/>
    <cellStyle name="Comma 3 3 4 7 3" xfId="12971"/>
    <cellStyle name="Comma 3 3 4 8" xfId="12972"/>
    <cellStyle name="Comma 3 3 4 8 2" xfId="12973"/>
    <cellStyle name="Comma 3 3 4 8 3" xfId="12974"/>
    <cellStyle name="Comma 3 3 4 9" xfId="12975"/>
    <cellStyle name="Comma 3 3 4 9 2" xfId="12976"/>
    <cellStyle name="Comma 3 3 4 9 3" xfId="12977"/>
    <cellStyle name="Comma 3 3 5" xfId="12978"/>
    <cellStyle name="Comma 3 3 5 2" xfId="12979"/>
    <cellStyle name="Comma 3 3 5 2 2" xfId="12980"/>
    <cellStyle name="Comma 3 3 5 2 2 2" xfId="12981"/>
    <cellStyle name="Comma 3 3 5 2 2 3" xfId="12982"/>
    <cellStyle name="Comma 3 3 5 2 3" xfId="12983"/>
    <cellStyle name="Comma 3 3 5 2 3 2" xfId="12984"/>
    <cellStyle name="Comma 3 3 5 2 3 3" xfId="12985"/>
    <cellStyle name="Comma 3 3 5 2 4" xfId="12986"/>
    <cellStyle name="Comma 3 3 5 2 4 2" xfId="12987"/>
    <cellStyle name="Comma 3 3 5 2 4 3" xfId="12988"/>
    <cellStyle name="Comma 3 3 5 2 5" xfId="12989"/>
    <cellStyle name="Comma 3 3 5 2 5 2" xfId="12990"/>
    <cellStyle name="Comma 3 3 5 2 5 3" xfId="12991"/>
    <cellStyle name="Comma 3 3 5 2 6" xfId="12992"/>
    <cellStyle name="Comma 3 3 5 2 7" xfId="12993"/>
    <cellStyle name="Comma 3 3 5 3" xfId="12994"/>
    <cellStyle name="Comma 3 3 5 3 2" xfId="12995"/>
    <cellStyle name="Comma 3 3 5 3 3" xfId="12996"/>
    <cellStyle name="Comma 3 3 5 4" xfId="12997"/>
    <cellStyle name="Comma 3 3 5 4 2" xfId="12998"/>
    <cellStyle name="Comma 3 3 5 4 3" xfId="12999"/>
    <cellStyle name="Comma 3 3 5 5" xfId="13000"/>
    <cellStyle name="Comma 3 3 5 5 2" xfId="13001"/>
    <cellStyle name="Comma 3 3 5 5 3" xfId="13002"/>
    <cellStyle name="Comma 3 3 5 6" xfId="13003"/>
    <cellStyle name="Comma 3 3 5 6 2" xfId="13004"/>
    <cellStyle name="Comma 3 3 5 6 3" xfId="13005"/>
    <cellStyle name="Comma 3 3 5 7" xfId="13006"/>
    <cellStyle name="Comma 3 3 5 8" xfId="13007"/>
    <cellStyle name="Comma 3 3 6" xfId="13008"/>
    <cellStyle name="Comma 3 3 6 2" xfId="13009"/>
    <cellStyle name="Comma 3 3 6 2 2" xfId="13010"/>
    <cellStyle name="Comma 3 3 6 2 2 2" xfId="13011"/>
    <cellStyle name="Comma 3 3 6 2 2 3" xfId="13012"/>
    <cellStyle name="Comma 3 3 6 2 3" xfId="13013"/>
    <cellStyle name="Comma 3 3 6 2 3 2" xfId="13014"/>
    <cellStyle name="Comma 3 3 6 2 3 3" xfId="13015"/>
    <cellStyle name="Comma 3 3 6 2 4" xfId="13016"/>
    <cellStyle name="Comma 3 3 6 2 4 2" xfId="13017"/>
    <cellStyle name="Comma 3 3 6 2 4 3" xfId="13018"/>
    <cellStyle name="Comma 3 3 6 2 5" xfId="13019"/>
    <cellStyle name="Comma 3 3 6 2 5 2" xfId="13020"/>
    <cellStyle name="Comma 3 3 6 2 5 3" xfId="13021"/>
    <cellStyle name="Comma 3 3 6 2 6" xfId="13022"/>
    <cellStyle name="Comma 3 3 6 2 7" xfId="13023"/>
    <cellStyle name="Comma 3 3 6 3" xfId="13024"/>
    <cellStyle name="Comma 3 3 6 3 2" xfId="13025"/>
    <cellStyle name="Comma 3 3 6 3 3" xfId="13026"/>
    <cellStyle name="Comma 3 3 6 4" xfId="13027"/>
    <cellStyle name="Comma 3 3 6 4 2" xfId="13028"/>
    <cellStyle name="Comma 3 3 6 4 3" xfId="13029"/>
    <cellStyle name="Comma 3 3 6 5" xfId="13030"/>
    <cellStyle name="Comma 3 3 6 5 2" xfId="13031"/>
    <cellStyle name="Comma 3 3 6 5 3" xfId="13032"/>
    <cellStyle name="Comma 3 3 6 6" xfId="13033"/>
    <cellStyle name="Comma 3 3 6 6 2" xfId="13034"/>
    <cellStyle name="Comma 3 3 6 6 3" xfId="13035"/>
    <cellStyle name="Comma 3 3 6 7" xfId="13036"/>
    <cellStyle name="Comma 3 3 6 8" xfId="13037"/>
    <cellStyle name="Comma 3 3 7" xfId="13038"/>
    <cellStyle name="Comma 3 3 7 2" xfId="13039"/>
    <cellStyle name="Comma 3 3 7 2 2" xfId="13040"/>
    <cellStyle name="Comma 3 3 7 2 3" xfId="13041"/>
    <cellStyle name="Comma 3 3 7 3" xfId="13042"/>
    <cellStyle name="Comma 3 3 7 3 2" xfId="13043"/>
    <cellStyle name="Comma 3 3 7 3 3" xfId="13044"/>
    <cellStyle name="Comma 3 3 7 4" xfId="13045"/>
    <cellStyle name="Comma 3 3 7 4 2" xfId="13046"/>
    <cellStyle name="Comma 3 3 7 4 3" xfId="13047"/>
    <cellStyle name="Comma 3 3 7 5" xfId="13048"/>
    <cellStyle name="Comma 3 3 7 5 2" xfId="13049"/>
    <cellStyle name="Comma 3 3 7 5 3" xfId="13050"/>
    <cellStyle name="Comma 3 3 7 6" xfId="13051"/>
    <cellStyle name="Comma 3 3 7 7" xfId="13052"/>
    <cellStyle name="Comma 3 3 8" xfId="13053"/>
    <cellStyle name="Comma 3 3 8 2" xfId="13054"/>
    <cellStyle name="Comma 3 3 8 2 2" xfId="13055"/>
    <cellStyle name="Comma 3 3 8 2 3" xfId="13056"/>
    <cellStyle name="Comma 3 3 8 3" xfId="13057"/>
    <cellStyle name="Comma 3 3 8 3 2" xfId="13058"/>
    <cellStyle name="Comma 3 3 8 3 3" xfId="13059"/>
    <cellStyle name="Comma 3 3 8 4" xfId="13060"/>
    <cellStyle name="Comma 3 3 8 4 2" xfId="13061"/>
    <cellStyle name="Comma 3 3 8 4 3" xfId="13062"/>
    <cellStyle name="Comma 3 3 8 5" xfId="13063"/>
    <cellStyle name="Comma 3 3 8 5 2" xfId="13064"/>
    <cellStyle name="Comma 3 3 8 5 3" xfId="13065"/>
    <cellStyle name="Comma 3 3 8 6" xfId="13066"/>
    <cellStyle name="Comma 3 3 8 7" xfId="13067"/>
    <cellStyle name="Comma 3 3 9" xfId="13068"/>
    <cellStyle name="Comma 3 3 9 2" xfId="13069"/>
    <cellStyle name="Comma 3 3 9 2 2" xfId="13070"/>
    <cellStyle name="Comma 3 3 9 2 3" xfId="13071"/>
    <cellStyle name="Comma 3 3 9 3" xfId="13072"/>
    <cellStyle name="Comma 3 3 9 3 2" xfId="13073"/>
    <cellStyle name="Comma 3 3 9 3 3" xfId="13074"/>
    <cellStyle name="Comma 3 3 9 4" xfId="13075"/>
    <cellStyle name="Comma 3 3 9 4 2" xfId="13076"/>
    <cellStyle name="Comma 3 3 9 4 3" xfId="13077"/>
    <cellStyle name="Comma 3 3 9 5" xfId="13078"/>
    <cellStyle name="Comma 3 3 9 5 2" xfId="13079"/>
    <cellStyle name="Comma 3 3 9 5 3" xfId="13080"/>
    <cellStyle name="Comma 3 3 9 6" xfId="13081"/>
    <cellStyle name="Comma 3 3 9 7" xfId="13082"/>
    <cellStyle name="Comma 3 4" xfId="13083"/>
    <cellStyle name="Comma 3 4 2" xfId="13084"/>
    <cellStyle name="Comma 3 5" xfId="13085"/>
    <cellStyle name="Comma 3 5 10" xfId="13086"/>
    <cellStyle name="Comma 3 5 10 2" xfId="13087"/>
    <cellStyle name="Comma 3 5 10 3" xfId="13088"/>
    <cellStyle name="Comma 3 5 11" xfId="13089"/>
    <cellStyle name="Comma 3 5 11 2" xfId="13090"/>
    <cellStyle name="Comma 3 5 11 3" xfId="13091"/>
    <cellStyle name="Comma 3 5 12" xfId="13092"/>
    <cellStyle name="Comma 3 5 12 2" xfId="13093"/>
    <cellStyle name="Comma 3 5 12 3" xfId="13094"/>
    <cellStyle name="Comma 3 5 13" xfId="13095"/>
    <cellStyle name="Comma 3 5 13 2" xfId="13096"/>
    <cellStyle name="Comma 3 5 13 3" xfId="13097"/>
    <cellStyle name="Comma 3 5 14" xfId="13098"/>
    <cellStyle name="Comma 3 5 15" xfId="13099"/>
    <cellStyle name="Comma 3 5 2" xfId="13100"/>
    <cellStyle name="Comma 3 5 2 10" xfId="13101"/>
    <cellStyle name="Comma 3 5 2 10 2" xfId="13102"/>
    <cellStyle name="Comma 3 5 2 10 3" xfId="13103"/>
    <cellStyle name="Comma 3 5 2 11" xfId="13104"/>
    <cellStyle name="Comma 3 5 2 11 2" xfId="13105"/>
    <cellStyle name="Comma 3 5 2 11 3" xfId="13106"/>
    <cellStyle name="Comma 3 5 2 12" xfId="13107"/>
    <cellStyle name="Comma 3 5 2 12 2" xfId="13108"/>
    <cellStyle name="Comma 3 5 2 12 3" xfId="13109"/>
    <cellStyle name="Comma 3 5 2 13" xfId="13110"/>
    <cellStyle name="Comma 3 5 2 14" xfId="13111"/>
    <cellStyle name="Comma 3 5 2 2" xfId="13112"/>
    <cellStyle name="Comma 3 5 2 2 10" xfId="13113"/>
    <cellStyle name="Comma 3 5 2 2 11" xfId="13114"/>
    <cellStyle name="Comma 3 5 2 2 2" xfId="13115"/>
    <cellStyle name="Comma 3 5 2 2 2 2" xfId="13116"/>
    <cellStyle name="Comma 3 5 2 2 2 2 2" xfId="13117"/>
    <cellStyle name="Comma 3 5 2 2 2 2 2 2" xfId="13118"/>
    <cellStyle name="Comma 3 5 2 2 2 2 2 3" xfId="13119"/>
    <cellStyle name="Comma 3 5 2 2 2 2 3" xfId="13120"/>
    <cellStyle name="Comma 3 5 2 2 2 2 3 2" xfId="13121"/>
    <cellStyle name="Comma 3 5 2 2 2 2 3 3" xfId="13122"/>
    <cellStyle name="Comma 3 5 2 2 2 2 4" xfId="13123"/>
    <cellStyle name="Comma 3 5 2 2 2 2 4 2" xfId="13124"/>
    <cellStyle name="Comma 3 5 2 2 2 2 4 3" xfId="13125"/>
    <cellStyle name="Comma 3 5 2 2 2 2 5" xfId="13126"/>
    <cellStyle name="Comma 3 5 2 2 2 2 5 2" xfId="13127"/>
    <cellStyle name="Comma 3 5 2 2 2 2 5 3" xfId="13128"/>
    <cellStyle name="Comma 3 5 2 2 2 2 6" xfId="13129"/>
    <cellStyle name="Comma 3 5 2 2 2 2 7" xfId="13130"/>
    <cellStyle name="Comma 3 5 2 2 2 3" xfId="13131"/>
    <cellStyle name="Comma 3 5 2 2 2 3 2" xfId="13132"/>
    <cellStyle name="Comma 3 5 2 2 2 3 3" xfId="13133"/>
    <cellStyle name="Comma 3 5 2 2 2 4" xfId="13134"/>
    <cellStyle name="Comma 3 5 2 2 2 4 2" xfId="13135"/>
    <cellStyle name="Comma 3 5 2 2 2 4 3" xfId="13136"/>
    <cellStyle name="Comma 3 5 2 2 2 5" xfId="13137"/>
    <cellStyle name="Comma 3 5 2 2 2 5 2" xfId="13138"/>
    <cellStyle name="Comma 3 5 2 2 2 5 3" xfId="13139"/>
    <cellStyle name="Comma 3 5 2 2 2 6" xfId="13140"/>
    <cellStyle name="Comma 3 5 2 2 2 6 2" xfId="13141"/>
    <cellStyle name="Comma 3 5 2 2 2 6 3" xfId="13142"/>
    <cellStyle name="Comma 3 5 2 2 2 7" xfId="13143"/>
    <cellStyle name="Comma 3 5 2 2 2 8" xfId="13144"/>
    <cellStyle name="Comma 3 5 2 2 3" xfId="13145"/>
    <cellStyle name="Comma 3 5 2 2 3 2" xfId="13146"/>
    <cellStyle name="Comma 3 5 2 2 3 2 2" xfId="13147"/>
    <cellStyle name="Comma 3 5 2 2 3 2 3" xfId="13148"/>
    <cellStyle name="Comma 3 5 2 2 3 3" xfId="13149"/>
    <cellStyle name="Comma 3 5 2 2 3 3 2" xfId="13150"/>
    <cellStyle name="Comma 3 5 2 2 3 3 3" xfId="13151"/>
    <cellStyle name="Comma 3 5 2 2 3 4" xfId="13152"/>
    <cellStyle name="Comma 3 5 2 2 3 4 2" xfId="13153"/>
    <cellStyle name="Comma 3 5 2 2 3 4 3" xfId="13154"/>
    <cellStyle name="Comma 3 5 2 2 3 5" xfId="13155"/>
    <cellStyle name="Comma 3 5 2 2 3 5 2" xfId="13156"/>
    <cellStyle name="Comma 3 5 2 2 3 5 3" xfId="13157"/>
    <cellStyle name="Comma 3 5 2 2 3 6" xfId="13158"/>
    <cellStyle name="Comma 3 5 2 2 3 7" xfId="13159"/>
    <cellStyle name="Comma 3 5 2 2 4" xfId="13160"/>
    <cellStyle name="Comma 3 5 2 2 4 2" xfId="13161"/>
    <cellStyle name="Comma 3 5 2 2 4 2 2" xfId="13162"/>
    <cellStyle name="Comma 3 5 2 2 4 2 3" xfId="13163"/>
    <cellStyle name="Comma 3 5 2 2 4 3" xfId="13164"/>
    <cellStyle name="Comma 3 5 2 2 4 3 2" xfId="13165"/>
    <cellStyle name="Comma 3 5 2 2 4 3 3" xfId="13166"/>
    <cellStyle name="Comma 3 5 2 2 4 4" xfId="13167"/>
    <cellStyle name="Comma 3 5 2 2 4 4 2" xfId="13168"/>
    <cellStyle name="Comma 3 5 2 2 4 4 3" xfId="13169"/>
    <cellStyle name="Comma 3 5 2 2 4 5" xfId="13170"/>
    <cellStyle name="Comma 3 5 2 2 4 5 2" xfId="13171"/>
    <cellStyle name="Comma 3 5 2 2 4 5 3" xfId="13172"/>
    <cellStyle name="Comma 3 5 2 2 4 6" xfId="13173"/>
    <cellStyle name="Comma 3 5 2 2 4 7" xfId="13174"/>
    <cellStyle name="Comma 3 5 2 2 5" xfId="13175"/>
    <cellStyle name="Comma 3 5 2 2 5 2" xfId="13176"/>
    <cellStyle name="Comma 3 5 2 2 5 2 2" xfId="13177"/>
    <cellStyle name="Comma 3 5 2 2 5 2 3" xfId="13178"/>
    <cellStyle name="Comma 3 5 2 2 5 3" xfId="13179"/>
    <cellStyle name="Comma 3 5 2 2 5 3 2" xfId="13180"/>
    <cellStyle name="Comma 3 5 2 2 5 3 3" xfId="13181"/>
    <cellStyle name="Comma 3 5 2 2 5 4" xfId="13182"/>
    <cellStyle name="Comma 3 5 2 2 5 4 2" xfId="13183"/>
    <cellStyle name="Comma 3 5 2 2 5 4 3" xfId="13184"/>
    <cellStyle name="Comma 3 5 2 2 5 5" xfId="13185"/>
    <cellStyle name="Comma 3 5 2 2 5 5 2" xfId="13186"/>
    <cellStyle name="Comma 3 5 2 2 5 5 3" xfId="13187"/>
    <cellStyle name="Comma 3 5 2 2 5 6" xfId="13188"/>
    <cellStyle name="Comma 3 5 2 2 5 7" xfId="13189"/>
    <cellStyle name="Comma 3 5 2 2 6" xfId="13190"/>
    <cellStyle name="Comma 3 5 2 2 6 2" xfId="13191"/>
    <cellStyle name="Comma 3 5 2 2 6 3" xfId="13192"/>
    <cellStyle name="Comma 3 5 2 2 7" xfId="13193"/>
    <cellStyle name="Comma 3 5 2 2 7 2" xfId="13194"/>
    <cellStyle name="Comma 3 5 2 2 7 3" xfId="13195"/>
    <cellStyle name="Comma 3 5 2 2 8" xfId="13196"/>
    <cellStyle name="Comma 3 5 2 2 8 2" xfId="13197"/>
    <cellStyle name="Comma 3 5 2 2 8 3" xfId="13198"/>
    <cellStyle name="Comma 3 5 2 2 9" xfId="13199"/>
    <cellStyle name="Comma 3 5 2 2 9 2" xfId="13200"/>
    <cellStyle name="Comma 3 5 2 2 9 3" xfId="13201"/>
    <cellStyle name="Comma 3 5 2 3" xfId="13202"/>
    <cellStyle name="Comma 3 5 2 3 2" xfId="13203"/>
    <cellStyle name="Comma 3 5 2 3 2 2" xfId="13204"/>
    <cellStyle name="Comma 3 5 2 3 2 2 2" xfId="13205"/>
    <cellStyle name="Comma 3 5 2 3 2 2 3" xfId="13206"/>
    <cellStyle name="Comma 3 5 2 3 2 3" xfId="13207"/>
    <cellStyle name="Comma 3 5 2 3 2 3 2" xfId="13208"/>
    <cellStyle name="Comma 3 5 2 3 2 3 3" xfId="13209"/>
    <cellStyle name="Comma 3 5 2 3 2 4" xfId="13210"/>
    <cellStyle name="Comma 3 5 2 3 2 4 2" xfId="13211"/>
    <cellStyle name="Comma 3 5 2 3 2 4 3" xfId="13212"/>
    <cellStyle name="Comma 3 5 2 3 2 5" xfId="13213"/>
    <cellStyle name="Comma 3 5 2 3 2 5 2" xfId="13214"/>
    <cellStyle name="Comma 3 5 2 3 2 5 3" xfId="13215"/>
    <cellStyle name="Comma 3 5 2 3 2 6" xfId="13216"/>
    <cellStyle name="Comma 3 5 2 3 2 7" xfId="13217"/>
    <cellStyle name="Comma 3 5 2 3 3" xfId="13218"/>
    <cellStyle name="Comma 3 5 2 3 3 2" xfId="13219"/>
    <cellStyle name="Comma 3 5 2 3 3 3" xfId="13220"/>
    <cellStyle name="Comma 3 5 2 3 4" xfId="13221"/>
    <cellStyle name="Comma 3 5 2 3 4 2" xfId="13222"/>
    <cellStyle name="Comma 3 5 2 3 4 3" xfId="13223"/>
    <cellStyle name="Comma 3 5 2 3 5" xfId="13224"/>
    <cellStyle name="Comma 3 5 2 3 5 2" xfId="13225"/>
    <cellStyle name="Comma 3 5 2 3 5 3" xfId="13226"/>
    <cellStyle name="Comma 3 5 2 3 6" xfId="13227"/>
    <cellStyle name="Comma 3 5 2 3 6 2" xfId="13228"/>
    <cellStyle name="Comma 3 5 2 3 6 3" xfId="13229"/>
    <cellStyle name="Comma 3 5 2 3 7" xfId="13230"/>
    <cellStyle name="Comma 3 5 2 3 8" xfId="13231"/>
    <cellStyle name="Comma 3 5 2 4" xfId="13232"/>
    <cellStyle name="Comma 3 5 2 4 2" xfId="13233"/>
    <cellStyle name="Comma 3 5 2 4 2 2" xfId="13234"/>
    <cellStyle name="Comma 3 5 2 4 2 2 2" xfId="13235"/>
    <cellStyle name="Comma 3 5 2 4 2 2 3" xfId="13236"/>
    <cellStyle name="Comma 3 5 2 4 2 3" xfId="13237"/>
    <cellStyle name="Comma 3 5 2 4 2 3 2" xfId="13238"/>
    <cellStyle name="Comma 3 5 2 4 2 3 3" xfId="13239"/>
    <cellStyle name="Comma 3 5 2 4 2 4" xfId="13240"/>
    <cellStyle name="Comma 3 5 2 4 2 4 2" xfId="13241"/>
    <cellStyle name="Comma 3 5 2 4 2 4 3" xfId="13242"/>
    <cellStyle name="Comma 3 5 2 4 2 5" xfId="13243"/>
    <cellStyle name="Comma 3 5 2 4 2 5 2" xfId="13244"/>
    <cellStyle name="Comma 3 5 2 4 2 5 3" xfId="13245"/>
    <cellStyle name="Comma 3 5 2 4 2 6" xfId="13246"/>
    <cellStyle name="Comma 3 5 2 4 2 7" xfId="13247"/>
    <cellStyle name="Comma 3 5 2 4 3" xfId="13248"/>
    <cellStyle name="Comma 3 5 2 4 3 2" xfId="13249"/>
    <cellStyle name="Comma 3 5 2 4 3 3" xfId="13250"/>
    <cellStyle name="Comma 3 5 2 4 4" xfId="13251"/>
    <cellStyle name="Comma 3 5 2 4 4 2" xfId="13252"/>
    <cellStyle name="Comma 3 5 2 4 4 3" xfId="13253"/>
    <cellStyle name="Comma 3 5 2 4 5" xfId="13254"/>
    <cellStyle name="Comma 3 5 2 4 5 2" xfId="13255"/>
    <cellStyle name="Comma 3 5 2 4 5 3" xfId="13256"/>
    <cellStyle name="Comma 3 5 2 4 6" xfId="13257"/>
    <cellStyle name="Comma 3 5 2 4 6 2" xfId="13258"/>
    <cellStyle name="Comma 3 5 2 4 6 3" xfId="13259"/>
    <cellStyle name="Comma 3 5 2 4 7" xfId="13260"/>
    <cellStyle name="Comma 3 5 2 4 8" xfId="13261"/>
    <cellStyle name="Comma 3 5 2 5" xfId="13262"/>
    <cellStyle name="Comma 3 5 2 5 2" xfId="13263"/>
    <cellStyle name="Comma 3 5 2 5 2 2" xfId="13264"/>
    <cellStyle name="Comma 3 5 2 5 2 3" xfId="13265"/>
    <cellStyle name="Comma 3 5 2 5 3" xfId="13266"/>
    <cellStyle name="Comma 3 5 2 5 3 2" xfId="13267"/>
    <cellStyle name="Comma 3 5 2 5 3 3" xfId="13268"/>
    <cellStyle name="Comma 3 5 2 5 4" xfId="13269"/>
    <cellStyle name="Comma 3 5 2 5 4 2" xfId="13270"/>
    <cellStyle name="Comma 3 5 2 5 4 3" xfId="13271"/>
    <cellStyle name="Comma 3 5 2 5 5" xfId="13272"/>
    <cellStyle name="Comma 3 5 2 5 5 2" xfId="13273"/>
    <cellStyle name="Comma 3 5 2 5 5 3" xfId="13274"/>
    <cellStyle name="Comma 3 5 2 5 6" xfId="13275"/>
    <cellStyle name="Comma 3 5 2 5 7" xfId="13276"/>
    <cellStyle name="Comma 3 5 2 6" xfId="13277"/>
    <cellStyle name="Comma 3 5 2 6 2" xfId="13278"/>
    <cellStyle name="Comma 3 5 2 6 2 2" xfId="13279"/>
    <cellStyle name="Comma 3 5 2 6 2 3" xfId="13280"/>
    <cellStyle name="Comma 3 5 2 6 3" xfId="13281"/>
    <cellStyle name="Comma 3 5 2 6 3 2" xfId="13282"/>
    <cellStyle name="Comma 3 5 2 6 3 3" xfId="13283"/>
    <cellStyle name="Comma 3 5 2 6 4" xfId="13284"/>
    <cellStyle name="Comma 3 5 2 6 4 2" xfId="13285"/>
    <cellStyle name="Comma 3 5 2 6 4 3" xfId="13286"/>
    <cellStyle name="Comma 3 5 2 6 5" xfId="13287"/>
    <cellStyle name="Comma 3 5 2 6 5 2" xfId="13288"/>
    <cellStyle name="Comma 3 5 2 6 5 3" xfId="13289"/>
    <cellStyle name="Comma 3 5 2 6 6" xfId="13290"/>
    <cellStyle name="Comma 3 5 2 6 7" xfId="13291"/>
    <cellStyle name="Comma 3 5 2 7" xfId="13292"/>
    <cellStyle name="Comma 3 5 2 7 2" xfId="13293"/>
    <cellStyle name="Comma 3 5 2 7 2 2" xfId="13294"/>
    <cellStyle name="Comma 3 5 2 7 2 3" xfId="13295"/>
    <cellStyle name="Comma 3 5 2 7 3" xfId="13296"/>
    <cellStyle name="Comma 3 5 2 7 3 2" xfId="13297"/>
    <cellStyle name="Comma 3 5 2 7 3 3" xfId="13298"/>
    <cellStyle name="Comma 3 5 2 7 4" xfId="13299"/>
    <cellStyle name="Comma 3 5 2 7 4 2" xfId="13300"/>
    <cellStyle name="Comma 3 5 2 7 4 3" xfId="13301"/>
    <cellStyle name="Comma 3 5 2 7 5" xfId="13302"/>
    <cellStyle name="Comma 3 5 2 7 5 2" xfId="13303"/>
    <cellStyle name="Comma 3 5 2 7 5 3" xfId="13304"/>
    <cellStyle name="Comma 3 5 2 7 6" xfId="13305"/>
    <cellStyle name="Comma 3 5 2 7 7" xfId="13306"/>
    <cellStyle name="Comma 3 5 2 8" xfId="13307"/>
    <cellStyle name="Comma 3 5 2 8 2" xfId="13308"/>
    <cellStyle name="Comma 3 5 2 8 2 2" xfId="13309"/>
    <cellStyle name="Comma 3 5 2 8 2 3" xfId="13310"/>
    <cellStyle name="Comma 3 5 2 8 3" xfId="13311"/>
    <cellStyle name="Comma 3 5 2 8 3 2" xfId="13312"/>
    <cellStyle name="Comma 3 5 2 8 3 3" xfId="13313"/>
    <cellStyle name="Comma 3 5 2 8 4" xfId="13314"/>
    <cellStyle name="Comma 3 5 2 8 4 2" xfId="13315"/>
    <cellStyle name="Comma 3 5 2 8 4 3" xfId="13316"/>
    <cellStyle name="Comma 3 5 2 8 5" xfId="13317"/>
    <cellStyle name="Comma 3 5 2 8 5 2" xfId="13318"/>
    <cellStyle name="Comma 3 5 2 8 5 3" xfId="13319"/>
    <cellStyle name="Comma 3 5 2 8 6" xfId="13320"/>
    <cellStyle name="Comma 3 5 2 8 7" xfId="13321"/>
    <cellStyle name="Comma 3 5 2 9" xfId="13322"/>
    <cellStyle name="Comma 3 5 2 9 2" xfId="13323"/>
    <cellStyle name="Comma 3 5 2 9 3" xfId="13324"/>
    <cellStyle name="Comma 3 5 3" xfId="13325"/>
    <cellStyle name="Comma 3 5 3 10" xfId="13326"/>
    <cellStyle name="Comma 3 5 3 11" xfId="13327"/>
    <cellStyle name="Comma 3 5 3 2" xfId="13328"/>
    <cellStyle name="Comma 3 5 3 2 2" xfId="13329"/>
    <cellStyle name="Comma 3 5 3 2 2 2" xfId="13330"/>
    <cellStyle name="Comma 3 5 3 2 2 2 2" xfId="13331"/>
    <cellStyle name="Comma 3 5 3 2 2 2 3" xfId="13332"/>
    <cellStyle name="Comma 3 5 3 2 2 3" xfId="13333"/>
    <cellStyle name="Comma 3 5 3 2 2 3 2" xfId="13334"/>
    <cellStyle name="Comma 3 5 3 2 2 3 3" xfId="13335"/>
    <cellStyle name="Comma 3 5 3 2 2 4" xfId="13336"/>
    <cellStyle name="Comma 3 5 3 2 2 4 2" xfId="13337"/>
    <cellStyle name="Comma 3 5 3 2 2 4 3" xfId="13338"/>
    <cellStyle name="Comma 3 5 3 2 2 5" xfId="13339"/>
    <cellStyle name="Comma 3 5 3 2 2 5 2" xfId="13340"/>
    <cellStyle name="Comma 3 5 3 2 2 5 3" xfId="13341"/>
    <cellStyle name="Comma 3 5 3 2 2 6" xfId="13342"/>
    <cellStyle name="Comma 3 5 3 2 2 7" xfId="13343"/>
    <cellStyle name="Comma 3 5 3 2 3" xfId="13344"/>
    <cellStyle name="Comma 3 5 3 2 3 2" xfId="13345"/>
    <cellStyle name="Comma 3 5 3 2 3 3" xfId="13346"/>
    <cellStyle name="Comma 3 5 3 2 4" xfId="13347"/>
    <cellStyle name="Comma 3 5 3 2 4 2" xfId="13348"/>
    <cellStyle name="Comma 3 5 3 2 4 3" xfId="13349"/>
    <cellStyle name="Comma 3 5 3 2 5" xfId="13350"/>
    <cellStyle name="Comma 3 5 3 2 5 2" xfId="13351"/>
    <cellStyle name="Comma 3 5 3 2 5 3" xfId="13352"/>
    <cellStyle name="Comma 3 5 3 2 6" xfId="13353"/>
    <cellStyle name="Comma 3 5 3 2 6 2" xfId="13354"/>
    <cellStyle name="Comma 3 5 3 2 6 3" xfId="13355"/>
    <cellStyle name="Comma 3 5 3 2 7" xfId="13356"/>
    <cellStyle name="Comma 3 5 3 2 8" xfId="13357"/>
    <cellStyle name="Comma 3 5 3 3" xfId="13358"/>
    <cellStyle name="Comma 3 5 3 3 2" xfId="13359"/>
    <cellStyle name="Comma 3 5 3 3 2 2" xfId="13360"/>
    <cellStyle name="Comma 3 5 3 3 2 3" xfId="13361"/>
    <cellStyle name="Comma 3 5 3 3 3" xfId="13362"/>
    <cellStyle name="Comma 3 5 3 3 3 2" xfId="13363"/>
    <cellStyle name="Comma 3 5 3 3 3 3" xfId="13364"/>
    <cellStyle name="Comma 3 5 3 3 4" xfId="13365"/>
    <cellStyle name="Comma 3 5 3 3 4 2" xfId="13366"/>
    <cellStyle name="Comma 3 5 3 3 4 3" xfId="13367"/>
    <cellStyle name="Comma 3 5 3 3 5" xfId="13368"/>
    <cellStyle name="Comma 3 5 3 3 5 2" xfId="13369"/>
    <cellStyle name="Comma 3 5 3 3 5 3" xfId="13370"/>
    <cellStyle name="Comma 3 5 3 3 6" xfId="13371"/>
    <cellStyle name="Comma 3 5 3 3 7" xfId="13372"/>
    <cellStyle name="Comma 3 5 3 4" xfId="13373"/>
    <cellStyle name="Comma 3 5 3 4 2" xfId="13374"/>
    <cellStyle name="Comma 3 5 3 4 2 2" xfId="13375"/>
    <cellStyle name="Comma 3 5 3 4 2 3" xfId="13376"/>
    <cellStyle name="Comma 3 5 3 4 3" xfId="13377"/>
    <cellStyle name="Comma 3 5 3 4 3 2" xfId="13378"/>
    <cellStyle name="Comma 3 5 3 4 3 3" xfId="13379"/>
    <cellStyle name="Comma 3 5 3 4 4" xfId="13380"/>
    <cellStyle name="Comma 3 5 3 4 4 2" xfId="13381"/>
    <cellStyle name="Comma 3 5 3 4 4 3" xfId="13382"/>
    <cellStyle name="Comma 3 5 3 4 5" xfId="13383"/>
    <cellStyle name="Comma 3 5 3 4 5 2" xfId="13384"/>
    <cellStyle name="Comma 3 5 3 4 5 3" xfId="13385"/>
    <cellStyle name="Comma 3 5 3 4 6" xfId="13386"/>
    <cellStyle name="Comma 3 5 3 4 7" xfId="13387"/>
    <cellStyle name="Comma 3 5 3 5" xfId="13388"/>
    <cellStyle name="Comma 3 5 3 5 2" xfId="13389"/>
    <cellStyle name="Comma 3 5 3 5 2 2" xfId="13390"/>
    <cellStyle name="Comma 3 5 3 5 2 3" xfId="13391"/>
    <cellStyle name="Comma 3 5 3 5 3" xfId="13392"/>
    <cellStyle name="Comma 3 5 3 5 3 2" xfId="13393"/>
    <cellStyle name="Comma 3 5 3 5 3 3" xfId="13394"/>
    <cellStyle name="Comma 3 5 3 5 4" xfId="13395"/>
    <cellStyle name="Comma 3 5 3 5 4 2" xfId="13396"/>
    <cellStyle name="Comma 3 5 3 5 4 3" xfId="13397"/>
    <cellStyle name="Comma 3 5 3 5 5" xfId="13398"/>
    <cellStyle name="Comma 3 5 3 5 5 2" xfId="13399"/>
    <cellStyle name="Comma 3 5 3 5 5 3" xfId="13400"/>
    <cellStyle name="Comma 3 5 3 5 6" xfId="13401"/>
    <cellStyle name="Comma 3 5 3 5 7" xfId="13402"/>
    <cellStyle name="Comma 3 5 3 6" xfId="13403"/>
    <cellStyle name="Comma 3 5 3 6 2" xfId="13404"/>
    <cellStyle name="Comma 3 5 3 6 3" xfId="13405"/>
    <cellStyle name="Comma 3 5 3 7" xfId="13406"/>
    <cellStyle name="Comma 3 5 3 7 2" xfId="13407"/>
    <cellStyle name="Comma 3 5 3 7 3" xfId="13408"/>
    <cellStyle name="Comma 3 5 3 8" xfId="13409"/>
    <cellStyle name="Comma 3 5 3 8 2" xfId="13410"/>
    <cellStyle name="Comma 3 5 3 8 3" xfId="13411"/>
    <cellStyle name="Comma 3 5 3 9" xfId="13412"/>
    <cellStyle name="Comma 3 5 3 9 2" xfId="13413"/>
    <cellStyle name="Comma 3 5 3 9 3" xfId="13414"/>
    <cellStyle name="Comma 3 5 4" xfId="13415"/>
    <cellStyle name="Comma 3 5 4 2" xfId="13416"/>
    <cellStyle name="Comma 3 5 4 2 2" xfId="13417"/>
    <cellStyle name="Comma 3 5 4 2 2 2" xfId="13418"/>
    <cellStyle name="Comma 3 5 4 2 2 3" xfId="13419"/>
    <cellStyle name="Comma 3 5 4 2 3" xfId="13420"/>
    <cellStyle name="Comma 3 5 4 2 3 2" xfId="13421"/>
    <cellStyle name="Comma 3 5 4 2 3 3" xfId="13422"/>
    <cellStyle name="Comma 3 5 4 2 4" xfId="13423"/>
    <cellStyle name="Comma 3 5 4 2 4 2" xfId="13424"/>
    <cellStyle name="Comma 3 5 4 2 4 3" xfId="13425"/>
    <cellStyle name="Comma 3 5 4 2 5" xfId="13426"/>
    <cellStyle name="Comma 3 5 4 2 5 2" xfId="13427"/>
    <cellStyle name="Comma 3 5 4 2 5 3" xfId="13428"/>
    <cellStyle name="Comma 3 5 4 2 6" xfId="13429"/>
    <cellStyle name="Comma 3 5 4 2 7" xfId="13430"/>
    <cellStyle name="Comma 3 5 4 3" xfId="13431"/>
    <cellStyle name="Comma 3 5 4 3 2" xfId="13432"/>
    <cellStyle name="Comma 3 5 4 3 3" xfId="13433"/>
    <cellStyle name="Comma 3 5 4 4" xfId="13434"/>
    <cellStyle name="Comma 3 5 4 4 2" xfId="13435"/>
    <cellStyle name="Comma 3 5 4 4 3" xfId="13436"/>
    <cellStyle name="Comma 3 5 4 5" xfId="13437"/>
    <cellStyle name="Comma 3 5 4 5 2" xfId="13438"/>
    <cellStyle name="Comma 3 5 4 5 3" xfId="13439"/>
    <cellStyle name="Comma 3 5 4 6" xfId="13440"/>
    <cellStyle name="Comma 3 5 4 6 2" xfId="13441"/>
    <cellStyle name="Comma 3 5 4 6 3" xfId="13442"/>
    <cellStyle name="Comma 3 5 4 7" xfId="13443"/>
    <cellStyle name="Comma 3 5 4 8" xfId="13444"/>
    <cellStyle name="Comma 3 5 5" xfId="13445"/>
    <cellStyle name="Comma 3 5 5 2" xfId="13446"/>
    <cellStyle name="Comma 3 5 5 2 2" xfId="13447"/>
    <cellStyle name="Comma 3 5 5 2 2 2" xfId="13448"/>
    <cellStyle name="Comma 3 5 5 2 2 3" xfId="13449"/>
    <cellStyle name="Comma 3 5 5 2 3" xfId="13450"/>
    <cellStyle name="Comma 3 5 5 2 3 2" xfId="13451"/>
    <cellStyle name="Comma 3 5 5 2 3 3" xfId="13452"/>
    <cellStyle name="Comma 3 5 5 2 4" xfId="13453"/>
    <cellStyle name="Comma 3 5 5 2 4 2" xfId="13454"/>
    <cellStyle name="Comma 3 5 5 2 4 3" xfId="13455"/>
    <cellStyle name="Comma 3 5 5 2 5" xfId="13456"/>
    <cellStyle name="Comma 3 5 5 2 5 2" xfId="13457"/>
    <cellStyle name="Comma 3 5 5 2 5 3" xfId="13458"/>
    <cellStyle name="Comma 3 5 5 2 6" xfId="13459"/>
    <cellStyle name="Comma 3 5 5 2 7" xfId="13460"/>
    <cellStyle name="Comma 3 5 5 3" xfId="13461"/>
    <cellStyle name="Comma 3 5 5 3 2" xfId="13462"/>
    <cellStyle name="Comma 3 5 5 3 3" xfId="13463"/>
    <cellStyle name="Comma 3 5 5 4" xfId="13464"/>
    <cellStyle name="Comma 3 5 5 4 2" xfId="13465"/>
    <cellStyle name="Comma 3 5 5 4 3" xfId="13466"/>
    <cellStyle name="Comma 3 5 5 5" xfId="13467"/>
    <cellStyle name="Comma 3 5 5 5 2" xfId="13468"/>
    <cellStyle name="Comma 3 5 5 5 3" xfId="13469"/>
    <cellStyle name="Comma 3 5 5 6" xfId="13470"/>
    <cellStyle name="Comma 3 5 5 6 2" xfId="13471"/>
    <cellStyle name="Comma 3 5 5 6 3" xfId="13472"/>
    <cellStyle name="Comma 3 5 5 7" xfId="13473"/>
    <cellStyle name="Comma 3 5 5 8" xfId="13474"/>
    <cellStyle name="Comma 3 5 6" xfId="13475"/>
    <cellStyle name="Comma 3 5 6 2" xfId="13476"/>
    <cellStyle name="Comma 3 5 6 2 2" xfId="13477"/>
    <cellStyle name="Comma 3 5 6 2 3" xfId="13478"/>
    <cellStyle name="Comma 3 5 6 3" xfId="13479"/>
    <cellStyle name="Comma 3 5 6 3 2" xfId="13480"/>
    <cellStyle name="Comma 3 5 6 3 3" xfId="13481"/>
    <cellStyle name="Comma 3 5 6 4" xfId="13482"/>
    <cellStyle name="Comma 3 5 6 4 2" xfId="13483"/>
    <cellStyle name="Comma 3 5 6 4 3" xfId="13484"/>
    <cellStyle name="Comma 3 5 6 5" xfId="13485"/>
    <cellStyle name="Comma 3 5 6 5 2" xfId="13486"/>
    <cellStyle name="Comma 3 5 6 5 3" xfId="13487"/>
    <cellStyle name="Comma 3 5 6 6" xfId="13488"/>
    <cellStyle name="Comma 3 5 6 7" xfId="13489"/>
    <cellStyle name="Comma 3 5 7" xfId="13490"/>
    <cellStyle name="Comma 3 5 7 2" xfId="13491"/>
    <cellStyle name="Comma 3 5 7 2 2" xfId="13492"/>
    <cellStyle name="Comma 3 5 7 2 3" xfId="13493"/>
    <cellStyle name="Comma 3 5 7 3" xfId="13494"/>
    <cellStyle name="Comma 3 5 7 3 2" xfId="13495"/>
    <cellStyle name="Comma 3 5 7 3 3" xfId="13496"/>
    <cellStyle name="Comma 3 5 7 4" xfId="13497"/>
    <cellStyle name="Comma 3 5 7 4 2" xfId="13498"/>
    <cellStyle name="Comma 3 5 7 4 3" xfId="13499"/>
    <cellStyle name="Comma 3 5 7 5" xfId="13500"/>
    <cellStyle name="Comma 3 5 7 5 2" xfId="13501"/>
    <cellStyle name="Comma 3 5 7 5 3" xfId="13502"/>
    <cellStyle name="Comma 3 5 7 6" xfId="13503"/>
    <cellStyle name="Comma 3 5 7 7" xfId="13504"/>
    <cellStyle name="Comma 3 5 8" xfId="13505"/>
    <cellStyle name="Comma 3 5 8 2" xfId="13506"/>
    <cellStyle name="Comma 3 5 8 2 2" xfId="13507"/>
    <cellStyle name="Comma 3 5 8 2 3" xfId="13508"/>
    <cellStyle name="Comma 3 5 8 3" xfId="13509"/>
    <cellStyle name="Comma 3 5 8 3 2" xfId="13510"/>
    <cellStyle name="Comma 3 5 8 3 3" xfId="13511"/>
    <cellStyle name="Comma 3 5 8 4" xfId="13512"/>
    <cellStyle name="Comma 3 5 8 4 2" xfId="13513"/>
    <cellStyle name="Comma 3 5 8 4 3" xfId="13514"/>
    <cellStyle name="Comma 3 5 8 5" xfId="13515"/>
    <cellStyle name="Comma 3 5 8 5 2" xfId="13516"/>
    <cellStyle name="Comma 3 5 8 5 3" xfId="13517"/>
    <cellStyle name="Comma 3 5 8 6" xfId="13518"/>
    <cellStyle name="Comma 3 5 8 7" xfId="13519"/>
    <cellStyle name="Comma 3 5 9" xfId="13520"/>
    <cellStyle name="Comma 3 5 9 2" xfId="13521"/>
    <cellStyle name="Comma 3 5 9 2 2" xfId="13522"/>
    <cellStyle name="Comma 3 5 9 2 3" xfId="13523"/>
    <cellStyle name="Comma 3 5 9 3" xfId="13524"/>
    <cellStyle name="Comma 3 5 9 3 2" xfId="13525"/>
    <cellStyle name="Comma 3 5 9 3 3" xfId="13526"/>
    <cellStyle name="Comma 3 5 9 4" xfId="13527"/>
    <cellStyle name="Comma 3 5 9 4 2" xfId="13528"/>
    <cellStyle name="Comma 3 5 9 4 3" xfId="13529"/>
    <cellStyle name="Comma 3 5 9 5" xfId="13530"/>
    <cellStyle name="Comma 3 5 9 5 2" xfId="13531"/>
    <cellStyle name="Comma 3 5 9 5 3" xfId="13532"/>
    <cellStyle name="Comma 3 5 9 6" xfId="13533"/>
    <cellStyle name="Comma 3 5 9 7" xfId="13534"/>
    <cellStyle name="Comma 3 6" xfId="13535"/>
    <cellStyle name="Comma 3 6 10" xfId="13536"/>
    <cellStyle name="Comma 3 6 10 2" xfId="13537"/>
    <cellStyle name="Comma 3 6 10 3" xfId="13538"/>
    <cellStyle name="Comma 3 6 11" xfId="13539"/>
    <cellStyle name="Comma 3 6 11 2" xfId="13540"/>
    <cellStyle name="Comma 3 6 11 3" xfId="13541"/>
    <cellStyle name="Comma 3 6 12" xfId="13542"/>
    <cellStyle name="Comma 3 6 12 2" xfId="13543"/>
    <cellStyle name="Comma 3 6 12 3" xfId="13544"/>
    <cellStyle name="Comma 3 6 13" xfId="13545"/>
    <cellStyle name="Comma 3 6 14" xfId="13546"/>
    <cellStyle name="Comma 3 6 2" xfId="13547"/>
    <cellStyle name="Comma 3 6 2 10" xfId="13548"/>
    <cellStyle name="Comma 3 6 2 11" xfId="13549"/>
    <cellStyle name="Comma 3 6 2 2" xfId="13550"/>
    <cellStyle name="Comma 3 6 2 2 2" xfId="13551"/>
    <cellStyle name="Comma 3 6 2 2 2 2" xfId="13552"/>
    <cellStyle name="Comma 3 6 2 2 2 2 2" xfId="13553"/>
    <cellStyle name="Comma 3 6 2 2 2 2 3" xfId="13554"/>
    <cellStyle name="Comma 3 6 2 2 2 3" xfId="13555"/>
    <cellStyle name="Comma 3 6 2 2 2 3 2" xfId="13556"/>
    <cellStyle name="Comma 3 6 2 2 2 3 3" xfId="13557"/>
    <cellStyle name="Comma 3 6 2 2 2 4" xfId="13558"/>
    <cellStyle name="Comma 3 6 2 2 2 4 2" xfId="13559"/>
    <cellStyle name="Comma 3 6 2 2 2 4 3" xfId="13560"/>
    <cellStyle name="Comma 3 6 2 2 2 5" xfId="13561"/>
    <cellStyle name="Comma 3 6 2 2 2 5 2" xfId="13562"/>
    <cellStyle name="Comma 3 6 2 2 2 5 3" xfId="13563"/>
    <cellStyle name="Comma 3 6 2 2 2 6" xfId="13564"/>
    <cellStyle name="Comma 3 6 2 2 2 7" xfId="13565"/>
    <cellStyle name="Comma 3 6 2 2 3" xfId="13566"/>
    <cellStyle name="Comma 3 6 2 2 3 2" xfId="13567"/>
    <cellStyle name="Comma 3 6 2 2 3 3" xfId="13568"/>
    <cellStyle name="Comma 3 6 2 2 4" xfId="13569"/>
    <cellStyle name="Comma 3 6 2 2 4 2" xfId="13570"/>
    <cellStyle name="Comma 3 6 2 2 4 3" xfId="13571"/>
    <cellStyle name="Comma 3 6 2 2 5" xfId="13572"/>
    <cellStyle name="Comma 3 6 2 2 5 2" xfId="13573"/>
    <cellStyle name="Comma 3 6 2 2 5 3" xfId="13574"/>
    <cellStyle name="Comma 3 6 2 2 6" xfId="13575"/>
    <cellStyle name="Comma 3 6 2 2 6 2" xfId="13576"/>
    <cellStyle name="Comma 3 6 2 2 6 3" xfId="13577"/>
    <cellStyle name="Comma 3 6 2 2 7" xfId="13578"/>
    <cellStyle name="Comma 3 6 2 2 8" xfId="13579"/>
    <cellStyle name="Comma 3 6 2 3" xfId="13580"/>
    <cellStyle name="Comma 3 6 2 3 2" xfId="13581"/>
    <cellStyle name="Comma 3 6 2 3 2 2" xfId="13582"/>
    <cellStyle name="Comma 3 6 2 3 2 3" xfId="13583"/>
    <cellStyle name="Comma 3 6 2 3 3" xfId="13584"/>
    <cellStyle name="Comma 3 6 2 3 3 2" xfId="13585"/>
    <cellStyle name="Comma 3 6 2 3 3 3" xfId="13586"/>
    <cellStyle name="Comma 3 6 2 3 4" xfId="13587"/>
    <cellStyle name="Comma 3 6 2 3 4 2" xfId="13588"/>
    <cellStyle name="Comma 3 6 2 3 4 3" xfId="13589"/>
    <cellStyle name="Comma 3 6 2 3 5" xfId="13590"/>
    <cellStyle name="Comma 3 6 2 3 5 2" xfId="13591"/>
    <cellStyle name="Comma 3 6 2 3 5 3" xfId="13592"/>
    <cellStyle name="Comma 3 6 2 3 6" xfId="13593"/>
    <cellStyle name="Comma 3 6 2 3 7" xfId="13594"/>
    <cellStyle name="Comma 3 6 2 4" xfId="13595"/>
    <cellStyle name="Comma 3 6 2 4 2" xfId="13596"/>
    <cellStyle name="Comma 3 6 2 4 2 2" xfId="13597"/>
    <cellStyle name="Comma 3 6 2 4 2 3" xfId="13598"/>
    <cellStyle name="Comma 3 6 2 4 3" xfId="13599"/>
    <cellStyle name="Comma 3 6 2 4 3 2" xfId="13600"/>
    <cellStyle name="Comma 3 6 2 4 3 3" xfId="13601"/>
    <cellStyle name="Comma 3 6 2 4 4" xfId="13602"/>
    <cellStyle name="Comma 3 6 2 4 4 2" xfId="13603"/>
    <cellStyle name="Comma 3 6 2 4 4 3" xfId="13604"/>
    <cellStyle name="Comma 3 6 2 4 5" xfId="13605"/>
    <cellStyle name="Comma 3 6 2 4 5 2" xfId="13606"/>
    <cellStyle name="Comma 3 6 2 4 5 3" xfId="13607"/>
    <cellStyle name="Comma 3 6 2 4 6" xfId="13608"/>
    <cellStyle name="Comma 3 6 2 4 7" xfId="13609"/>
    <cellStyle name="Comma 3 6 2 5" xfId="13610"/>
    <cellStyle name="Comma 3 6 2 5 2" xfId="13611"/>
    <cellStyle name="Comma 3 6 2 5 2 2" xfId="13612"/>
    <cellStyle name="Comma 3 6 2 5 2 3" xfId="13613"/>
    <cellStyle name="Comma 3 6 2 5 3" xfId="13614"/>
    <cellStyle name="Comma 3 6 2 5 3 2" xfId="13615"/>
    <cellStyle name="Comma 3 6 2 5 3 3" xfId="13616"/>
    <cellStyle name="Comma 3 6 2 5 4" xfId="13617"/>
    <cellStyle name="Comma 3 6 2 5 4 2" xfId="13618"/>
    <cellStyle name="Comma 3 6 2 5 4 3" xfId="13619"/>
    <cellStyle name="Comma 3 6 2 5 5" xfId="13620"/>
    <cellStyle name="Comma 3 6 2 5 5 2" xfId="13621"/>
    <cellStyle name="Comma 3 6 2 5 5 3" xfId="13622"/>
    <cellStyle name="Comma 3 6 2 5 6" xfId="13623"/>
    <cellStyle name="Comma 3 6 2 5 7" xfId="13624"/>
    <cellStyle name="Comma 3 6 2 6" xfId="13625"/>
    <cellStyle name="Comma 3 6 2 6 2" xfId="13626"/>
    <cellStyle name="Comma 3 6 2 6 3" xfId="13627"/>
    <cellStyle name="Comma 3 6 2 7" xfId="13628"/>
    <cellStyle name="Comma 3 6 2 7 2" xfId="13629"/>
    <cellStyle name="Comma 3 6 2 7 3" xfId="13630"/>
    <cellStyle name="Comma 3 6 2 8" xfId="13631"/>
    <cellStyle name="Comma 3 6 2 8 2" xfId="13632"/>
    <cellStyle name="Comma 3 6 2 8 3" xfId="13633"/>
    <cellStyle name="Comma 3 6 2 9" xfId="13634"/>
    <cellStyle name="Comma 3 6 2 9 2" xfId="13635"/>
    <cellStyle name="Comma 3 6 2 9 3" xfId="13636"/>
    <cellStyle name="Comma 3 6 3" xfId="13637"/>
    <cellStyle name="Comma 3 6 3 2" xfId="13638"/>
    <cellStyle name="Comma 3 6 3 2 2" xfId="13639"/>
    <cellStyle name="Comma 3 6 3 2 2 2" xfId="13640"/>
    <cellStyle name="Comma 3 6 3 2 2 3" xfId="13641"/>
    <cellStyle name="Comma 3 6 3 2 3" xfId="13642"/>
    <cellStyle name="Comma 3 6 3 2 3 2" xfId="13643"/>
    <cellStyle name="Comma 3 6 3 2 3 3" xfId="13644"/>
    <cellStyle name="Comma 3 6 3 2 4" xfId="13645"/>
    <cellStyle name="Comma 3 6 3 2 4 2" xfId="13646"/>
    <cellStyle name="Comma 3 6 3 2 4 3" xfId="13647"/>
    <cellStyle name="Comma 3 6 3 2 5" xfId="13648"/>
    <cellStyle name="Comma 3 6 3 2 5 2" xfId="13649"/>
    <cellStyle name="Comma 3 6 3 2 5 3" xfId="13650"/>
    <cellStyle name="Comma 3 6 3 2 6" xfId="13651"/>
    <cellStyle name="Comma 3 6 3 2 7" xfId="13652"/>
    <cellStyle name="Comma 3 6 3 3" xfId="13653"/>
    <cellStyle name="Comma 3 6 3 3 2" xfId="13654"/>
    <cellStyle name="Comma 3 6 3 3 3" xfId="13655"/>
    <cellStyle name="Comma 3 6 3 4" xfId="13656"/>
    <cellStyle name="Comma 3 6 3 4 2" xfId="13657"/>
    <cellStyle name="Comma 3 6 3 4 3" xfId="13658"/>
    <cellStyle name="Comma 3 6 3 5" xfId="13659"/>
    <cellStyle name="Comma 3 6 3 5 2" xfId="13660"/>
    <cellStyle name="Comma 3 6 3 5 3" xfId="13661"/>
    <cellStyle name="Comma 3 6 3 6" xfId="13662"/>
    <cellStyle name="Comma 3 6 3 6 2" xfId="13663"/>
    <cellStyle name="Comma 3 6 3 6 3" xfId="13664"/>
    <cellStyle name="Comma 3 6 3 7" xfId="13665"/>
    <cellStyle name="Comma 3 6 3 8" xfId="13666"/>
    <cellStyle name="Comma 3 6 4" xfId="13667"/>
    <cellStyle name="Comma 3 6 4 2" xfId="13668"/>
    <cellStyle name="Comma 3 6 4 2 2" xfId="13669"/>
    <cellStyle name="Comma 3 6 4 2 2 2" xfId="13670"/>
    <cellStyle name="Comma 3 6 4 2 2 3" xfId="13671"/>
    <cellStyle name="Comma 3 6 4 2 3" xfId="13672"/>
    <cellStyle name="Comma 3 6 4 2 3 2" xfId="13673"/>
    <cellStyle name="Comma 3 6 4 2 3 3" xfId="13674"/>
    <cellStyle name="Comma 3 6 4 2 4" xfId="13675"/>
    <cellStyle name="Comma 3 6 4 2 4 2" xfId="13676"/>
    <cellStyle name="Comma 3 6 4 2 4 3" xfId="13677"/>
    <cellStyle name="Comma 3 6 4 2 5" xfId="13678"/>
    <cellStyle name="Comma 3 6 4 2 5 2" xfId="13679"/>
    <cellStyle name="Comma 3 6 4 2 5 3" xfId="13680"/>
    <cellStyle name="Comma 3 6 4 2 6" xfId="13681"/>
    <cellStyle name="Comma 3 6 4 2 7" xfId="13682"/>
    <cellStyle name="Comma 3 6 4 3" xfId="13683"/>
    <cellStyle name="Comma 3 6 4 3 2" xfId="13684"/>
    <cellStyle name="Comma 3 6 4 3 3" xfId="13685"/>
    <cellStyle name="Comma 3 6 4 4" xfId="13686"/>
    <cellStyle name="Comma 3 6 4 4 2" xfId="13687"/>
    <cellStyle name="Comma 3 6 4 4 3" xfId="13688"/>
    <cellStyle name="Comma 3 6 4 5" xfId="13689"/>
    <cellStyle name="Comma 3 6 4 5 2" xfId="13690"/>
    <cellStyle name="Comma 3 6 4 5 3" xfId="13691"/>
    <cellStyle name="Comma 3 6 4 6" xfId="13692"/>
    <cellStyle name="Comma 3 6 4 6 2" xfId="13693"/>
    <cellStyle name="Comma 3 6 4 6 3" xfId="13694"/>
    <cellStyle name="Comma 3 6 4 7" xfId="13695"/>
    <cellStyle name="Comma 3 6 4 8" xfId="13696"/>
    <cellStyle name="Comma 3 6 5" xfId="13697"/>
    <cellStyle name="Comma 3 6 5 2" xfId="13698"/>
    <cellStyle name="Comma 3 6 5 2 2" xfId="13699"/>
    <cellStyle name="Comma 3 6 5 2 3" xfId="13700"/>
    <cellStyle name="Comma 3 6 5 3" xfId="13701"/>
    <cellStyle name="Comma 3 6 5 3 2" xfId="13702"/>
    <cellStyle name="Comma 3 6 5 3 3" xfId="13703"/>
    <cellStyle name="Comma 3 6 5 4" xfId="13704"/>
    <cellStyle name="Comma 3 6 5 4 2" xfId="13705"/>
    <cellStyle name="Comma 3 6 5 4 3" xfId="13706"/>
    <cellStyle name="Comma 3 6 5 5" xfId="13707"/>
    <cellStyle name="Comma 3 6 5 5 2" xfId="13708"/>
    <cellStyle name="Comma 3 6 5 5 3" xfId="13709"/>
    <cellStyle name="Comma 3 6 5 6" xfId="13710"/>
    <cellStyle name="Comma 3 6 5 7" xfId="13711"/>
    <cellStyle name="Comma 3 6 6" xfId="13712"/>
    <cellStyle name="Comma 3 6 6 2" xfId="13713"/>
    <cellStyle name="Comma 3 6 6 2 2" xfId="13714"/>
    <cellStyle name="Comma 3 6 6 2 3" xfId="13715"/>
    <cellStyle name="Comma 3 6 6 3" xfId="13716"/>
    <cellStyle name="Comma 3 6 6 3 2" xfId="13717"/>
    <cellStyle name="Comma 3 6 6 3 3" xfId="13718"/>
    <cellStyle name="Comma 3 6 6 4" xfId="13719"/>
    <cellStyle name="Comma 3 6 6 4 2" xfId="13720"/>
    <cellStyle name="Comma 3 6 6 4 3" xfId="13721"/>
    <cellStyle name="Comma 3 6 6 5" xfId="13722"/>
    <cellStyle name="Comma 3 6 6 5 2" xfId="13723"/>
    <cellStyle name="Comma 3 6 6 5 3" xfId="13724"/>
    <cellStyle name="Comma 3 6 6 6" xfId="13725"/>
    <cellStyle name="Comma 3 6 6 7" xfId="13726"/>
    <cellStyle name="Comma 3 6 7" xfId="13727"/>
    <cellStyle name="Comma 3 6 7 2" xfId="13728"/>
    <cellStyle name="Comma 3 6 7 2 2" xfId="13729"/>
    <cellStyle name="Comma 3 6 7 2 3" xfId="13730"/>
    <cellStyle name="Comma 3 6 7 3" xfId="13731"/>
    <cellStyle name="Comma 3 6 7 3 2" xfId="13732"/>
    <cellStyle name="Comma 3 6 7 3 3" xfId="13733"/>
    <cellStyle name="Comma 3 6 7 4" xfId="13734"/>
    <cellStyle name="Comma 3 6 7 4 2" xfId="13735"/>
    <cellStyle name="Comma 3 6 7 4 3" xfId="13736"/>
    <cellStyle name="Comma 3 6 7 5" xfId="13737"/>
    <cellStyle name="Comma 3 6 7 5 2" xfId="13738"/>
    <cellStyle name="Comma 3 6 7 5 3" xfId="13739"/>
    <cellStyle name="Comma 3 6 7 6" xfId="13740"/>
    <cellStyle name="Comma 3 6 7 7" xfId="13741"/>
    <cellStyle name="Comma 3 6 8" xfId="13742"/>
    <cellStyle name="Comma 3 6 8 2" xfId="13743"/>
    <cellStyle name="Comma 3 6 8 2 2" xfId="13744"/>
    <cellStyle name="Comma 3 6 8 2 3" xfId="13745"/>
    <cellStyle name="Comma 3 6 8 3" xfId="13746"/>
    <cellStyle name="Comma 3 6 8 3 2" xfId="13747"/>
    <cellStyle name="Comma 3 6 8 3 3" xfId="13748"/>
    <cellStyle name="Comma 3 6 8 4" xfId="13749"/>
    <cellStyle name="Comma 3 6 8 4 2" xfId="13750"/>
    <cellStyle name="Comma 3 6 8 4 3" xfId="13751"/>
    <cellStyle name="Comma 3 6 8 5" xfId="13752"/>
    <cellStyle name="Comma 3 6 8 5 2" xfId="13753"/>
    <cellStyle name="Comma 3 6 8 5 3" xfId="13754"/>
    <cellStyle name="Comma 3 6 8 6" xfId="13755"/>
    <cellStyle name="Comma 3 6 8 7" xfId="13756"/>
    <cellStyle name="Comma 3 6 9" xfId="13757"/>
    <cellStyle name="Comma 3 6 9 2" xfId="13758"/>
    <cellStyle name="Comma 3 6 9 3" xfId="13759"/>
    <cellStyle name="Comma 3 7" xfId="13760"/>
    <cellStyle name="Comma 3 7 10" xfId="13761"/>
    <cellStyle name="Comma 3 7 11" xfId="13762"/>
    <cellStyle name="Comma 3 7 2" xfId="13763"/>
    <cellStyle name="Comma 3 7 2 2" xfId="13764"/>
    <cellStyle name="Comma 3 7 2 2 2" xfId="13765"/>
    <cellStyle name="Comma 3 7 2 2 2 2" xfId="13766"/>
    <cellStyle name="Comma 3 7 2 2 2 3" xfId="13767"/>
    <cellStyle name="Comma 3 7 2 2 3" xfId="13768"/>
    <cellStyle name="Comma 3 7 2 2 3 2" xfId="13769"/>
    <cellStyle name="Comma 3 7 2 2 3 3" xfId="13770"/>
    <cellStyle name="Comma 3 7 2 2 4" xfId="13771"/>
    <cellStyle name="Comma 3 7 2 2 4 2" xfId="13772"/>
    <cellStyle name="Comma 3 7 2 2 4 3" xfId="13773"/>
    <cellStyle name="Comma 3 7 2 2 5" xfId="13774"/>
    <cellStyle name="Comma 3 7 2 2 5 2" xfId="13775"/>
    <cellStyle name="Comma 3 7 2 2 5 3" xfId="13776"/>
    <cellStyle name="Comma 3 7 2 2 6" xfId="13777"/>
    <cellStyle name="Comma 3 7 2 2 7" xfId="13778"/>
    <cellStyle name="Comma 3 7 2 3" xfId="13779"/>
    <cellStyle name="Comma 3 7 2 3 2" xfId="13780"/>
    <cellStyle name="Comma 3 7 2 3 3" xfId="13781"/>
    <cellStyle name="Comma 3 7 2 4" xfId="13782"/>
    <cellStyle name="Comma 3 7 2 4 2" xfId="13783"/>
    <cellStyle name="Comma 3 7 2 4 3" xfId="13784"/>
    <cellStyle name="Comma 3 7 2 5" xfId="13785"/>
    <cellStyle name="Comma 3 7 2 5 2" xfId="13786"/>
    <cellStyle name="Comma 3 7 2 5 3" xfId="13787"/>
    <cellStyle name="Comma 3 7 2 6" xfId="13788"/>
    <cellStyle name="Comma 3 7 2 6 2" xfId="13789"/>
    <cellStyle name="Comma 3 7 2 6 3" xfId="13790"/>
    <cellStyle name="Comma 3 7 2 7" xfId="13791"/>
    <cellStyle name="Comma 3 7 2 8" xfId="13792"/>
    <cellStyle name="Comma 3 7 3" xfId="13793"/>
    <cellStyle name="Comma 3 7 3 2" xfId="13794"/>
    <cellStyle name="Comma 3 7 3 2 2" xfId="13795"/>
    <cellStyle name="Comma 3 7 3 2 3" xfId="13796"/>
    <cellStyle name="Comma 3 7 3 3" xfId="13797"/>
    <cellStyle name="Comma 3 7 3 3 2" xfId="13798"/>
    <cellStyle name="Comma 3 7 3 3 3" xfId="13799"/>
    <cellStyle name="Comma 3 7 3 4" xfId="13800"/>
    <cellStyle name="Comma 3 7 3 4 2" xfId="13801"/>
    <cellStyle name="Comma 3 7 3 4 3" xfId="13802"/>
    <cellStyle name="Comma 3 7 3 5" xfId="13803"/>
    <cellStyle name="Comma 3 7 3 5 2" xfId="13804"/>
    <cellStyle name="Comma 3 7 3 5 3" xfId="13805"/>
    <cellStyle name="Comma 3 7 3 6" xfId="13806"/>
    <cellStyle name="Comma 3 7 3 7" xfId="13807"/>
    <cellStyle name="Comma 3 7 4" xfId="13808"/>
    <cellStyle name="Comma 3 7 4 2" xfId="13809"/>
    <cellStyle name="Comma 3 7 4 2 2" xfId="13810"/>
    <cellStyle name="Comma 3 7 4 2 3" xfId="13811"/>
    <cellStyle name="Comma 3 7 4 3" xfId="13812"/>
    <cellStyle name="Comma 3 7 4 3 2" xfId="13813"/>
    <cellStyle name="Comma 3 7 4 3 3" xfId="13814"/>
    <cellStyle name="Comma 3 7 4 4" xfId="13815"/>
    <cellStyle name="Comma 3 7 4 4 2" xfId="13816"/>
    <cellStyle name="Comma 3 7 4 4 3" xfId="13817"/>
    <cellStyle name="Comma 3 7 4 5" xfId="13818"/>
    <cellStyle name="Comma 3 7 4 5 2" xfId="13819"/>
    <cellStyle name="Comma 3 7 4 5 3" xfId="13820"/>
    <cellStyle name="Comma 3 7 4 6" xfId="13821"/>
    <cellStyle name="Comma 3 7 4 7" xfId="13822"/>
    <cellStyle name="Comma 3 7 5" xfId="13823"/>
    <cellStyle name="Comma 3 7 5 2" xfId="13824"/>
    <cellStyle name="Comma 3 7 5 2 2" xfId="13825"/>
    <cellStyle name="Comma 3 7 5 2 3" xfId="13826"/>
    <cellStyle name="Comma 3 7 5 3" xfId="13827"/>
    <cellStyle name="Comma 3 7 5 3 2" xfId="13828"/>
    <cellStyle name="Comma 3 7 5 3 3" xfId="13829"/>
    <cellStyle name="Comma 3 7 5 4" xfId="13830"/>
    <cellStyle name="Comma 3 7 5 4 2" xfId="13831"/>
    <cellStyle name="Comma 3 7 5 4 3" xfId="13832"/>
    <cellStyle name="Comma 3 7 5 5" xfId="13833"/>
    <cellStyle name="Comma 3 7 5 5 2" xfId="13834"/>
    <cellStyle name="Comma 3 7 5 5 3" xfId="13835"/>
    <cellStyle name="Comma 3 7 5 6" xfId="13836"/>
    <cellStyle name="Comma 3 7 5 7" xfId="13837"/>
    <cellStyle name="Comma 3 7 6" xfId="13838"/>
    <cellStyle name="Comma 3 7 6 2" xfId="13839"/>
    <cellStyle name="Comma 3 7 6 3" xfId="13840"/>
    <cellStyle name="Comma 3 7 7" xfId="13841"/>
    <cellStyle name="Comma 3 7 7 2" xfId="13842"/>
    <cellStyle name="Comma 3 7 7 3" xfId="13843"/>
    <cellStyle name="Comma 3 7 8" xfId="13844"/>
    <cellStyle name="Comma 3 7 8 2" xfId="13845"/>
    <cellStyle name="Comma 3 7 8 3" xfId="13846"/>
    <cellStyle name="Comma 3 7 9" xfId="13847"/>
    <cellStyle name="Comma 3 7 9 2" xfId="13848"/>
    <cellStyle name="Comma 3 7 9 3" xfId="13849"/>
    <cellStyle name="Comma 3 8" xfId="13850"/>
    <cellStyle name="Comma 3 8 2" xfId="13851"/>
    <cellStyle name="Comma 3 8 2 2" xfId="13852"/>
    <cellStyle name="Comma 3 8 2 2 2" xfId="13853"/>
    <cellStyle name="Comma 3 8 2 2 3" xfId="13854"/>
    <cellStyle name="Comma 3 8 2 3" xfId="13855"/>
    <cellStyle name="Comma 3 8 2 3 2" xfId="13856"/>
    <cellStyle name="Comma 3 8 2 3 3" xfId="13857"/>
    <cellStyle name="Comma 3 8 2 4" xfId="13858"/>
    <cellStyle name="Comma 3 8 2 4 2" xfId="13859"/>
    <cellStyle name="Comma 3 8 2 4 3" xfId="13860"/>
    <cellStyle name="Comma 3 8 2 5" xfId="13861"/>
    <cellStyle name="Comma 3 8 2 5 2" xfId="13862"/>
    <cellStyle name="Comma 3 8 2 5 3" xfId="13863"/>
    <cellStyle name="Comma 3 8 2 6" xfId="13864"/>
    <cellStyle name="Comma 3 8 2 7" xfId="13865"/>
    <cellStyle name="Comma 3 8 3" xfId="13866"/>
    <cellStyle name="Comma 3 8 3 2" xfId="13867"/>
    <cellStyle name="Comma 3 8 3 3" xfId="13868"/>
    <cellStyle name="Comma 3 8 4" xfId="13869"/>
    <cellStyle name="Comma 3 8 4 2" xfId="13870"/>
    <cellStyle name="Comma 3 8 4 3" xfId="13871"/>
    <cellStyle name="Comma 3 8 5" xfId="13872"/>
    <cellStyle name="Comma 3 8 5 2" xfId="13873"/>
    <cellStyle name="Comma 3 8 5 3" xfId="13874"/>
    <cellStyle name="Comma 3 8 6" xfId="13875"/>
    <cellStyle name="Comma 3 8 6 2" xfId="13876"/>
    <cellStyle name="Comma 3 8 6 3" xfId="13877"/>
    <cellStyle name="Comma 3 8 7" xfId="13878"/>
    <cellStyle name="Comma 3 8 8" xfId="13879"/>
    <cellStyle name="Comma 3 9" xfId="13880"/>
    <cellStyle name="Comma 3 9 2" xfId="13881"/>
    <cellStyle name="Comma 3 9 2 2" xfId="13882"/>
    <cellStyle name="Comma 3 9 2 2 2" xfId="13883"/>
    <cellStyle name="Comma 3 9 2 2 3" xfId="13884"/>
    <cellStyle name="Comma 3 9 2 3" xfId="13885"/>
    <cellStyle name="Comma 3 9 2 3 2" xfId="13886"/>
    <cellStyle name="Comma 3 9 2 3 3" xfId="13887"/>
    <cellStyle name="Comma 3 9 2 4" xfId="13888"/>
    <cellStyle name="Comma 3 9 2 4 2" xfId="13889"/>
    <cellStyle name="Comma 3 9 2 4 3" xfId="13890"/>
    <cellStyle name="Comma 3 9 2 5" xfId="13891"/>
    <cellStyle name="Comma 3 9 2 5 2" xfId="13892"/>
    <cellStyle name="Comma 3 9 2 5 3" xfId="13893"/>
    <cellStyle name="Comma 3 9 2 6" xfId="13894"/>
    <cellStyle name="Comma 3 9 2 7" xfId="13895"/>
    <cellStyle name="Comma 3 9 3" xfId="13896"/>
    <cellStyle name="Comma 3 9 3 2" xfId="13897"/>
    <cellStyle name="Comma 3 9 3 3" xfId="13898"/>
    <cellStyle name="Comma 3 9 4" xfId="13899"/>
    <cellStyle name="Comma 3 9 4 2" xfId="13900"/>
    <cellStyle name="Comma 3 9 4 3" xfId="13901"/>
    <cellStyle name="Comma 3 9 5" xfId="13902"/>
    <cellStyle name="Comma 3 9 5 2" xfId="13903"/>
    <cellStyle name="Comma 3 9 5 3" xfId="13904"/>
    <cellStyle name="Comma 3 9 6" xfId="13905"/>
    <cellStyle name="Comma 3 9 6 2" xfId="13906"/>
    <cellStyle name="Comma 3 9 6 3" xfId="13907"/>
    <cellStyle name="Comma 3 9 7" xfId="13908"/>
    <cellStyle name="Comma 3 9 8" xfId="13909"/>
    <cellStyle name="Comma 30" xfId="13910"/>
    <cellStyle name="Comma 30 2" xfId="13911"/>
    <cellStyle name="Comma 30 2 2" xfId="13912"/>
    <cellStyle name="Comma 30 3" xfId="13913"/>
    <cellStyle name="Comma 31" xfId="13914"/>
    <cellStyle name="Comma 31 2" xfId="13915"/>
    <cellStyle name="Comma 31 2 2" xfId="13916"/>
    <cellStyle name="Comma 31 3" xfId="13917"/>
    <cellStyle name="Comma 32" xfId="13918"/>
    <cellStyle name="Comma 32 2" xfId="13919"/>
    <cellStyle name="Comma 32 2 2" xfId="13920"/>
    <cellStyle name="Comma 32 3" xfId="13921"/>
    <cellStyle name="Comma 33" xfId="13922"/>
    <cellStyle name="Comma 33 2" xfId="13923"/>
    <cellStyle name="Comma 33 2 2" xfId="13924"/>
    <cellStyle name="Comma 33 3" xfId="13925"/>
    <cellStyle name="Comma 34" xfId="13926"/>
    <cellStyle name="Comma 34 2" xfId="13927"/>
    <cellStyle name="Comma 34 2 2" xfId="13928"/>
    <cellStyle name="Comma 34 3" xfId="13929"/>
    <cellStyle name="Comma 35" xfId="13930"/>
    <cellStyle name="Comma 35 2" xfId="13931"/>
    <cellStyle name="Comma 35 2 2" xfId="13932"/>
    <cellStyle name="Comma 35 3" xfId="13933"/>
    <cellStyle name="Comma 36" xfId="13934"/>
    <cellStyle name="Comma 37" xfId="13935"/>
    <cellStyle name="Comma 38" xfId="13936"/>
    <cellStyle name="Comma 39" xfId="13937"/>
    <cellStyle name="Comma 4" xfId="13938"/>
    <cellStyle name="Comma 4 10" xfId="13939"/>
    <cellStyle name="Comma 4 10 2" xfId="13940"/>
    <cellStyle name="Comma 4 10 2 2" xfId="13941"/>
    <cellStyle name="Comma 4 10 2 2 2" xfId="13942"/>
    <cellStyle name="Comma 4 10 2 2 3" xfId="13943"/>
    <cellStyle name="Comma 4 10 2 3" xfId="13944"/>
    <cellStyle name="Comma 4 10 2 3 2" xfId="13945"/>
    <cellStyle name="Comma 4 10 2 3 3" xfId="13946"/>
    <cellStyle name="Comma 4 10 2 4" xfId="13947"/>
    <cellStyle name="Comma 4 10 2 4 2" xfId="13948"/>
    <cellStyle name="Comma 4 10 2 4 3" xfId="13949"/>
    <cellStyle name="Comma 4 10 2 5" xfId="13950"/>
    <cellStyle name="Comma 4 10 2 5 2" xfId="13951"/>
    <cellStyle name="Comma 4 10 2 5 3" xfId="13952"/>
    <cellStyle name="Comma 4 10 2 6" xfId="13953"/>
    <cellStyle name="Comma 4 10 2 7" xfId="13954"/>
    <cellStyle name="Comma 4 10 3" xfId="13955"/>
    <cellStyle name="Comma 4 10 3 2" xfId="13956"/>
    <cellStyle name="Comma 4 10 3 3" xfId="13957"/>
    <cellStyle name="Comma 4 10 4" xfId="13958"/>
    <cellStyle name="Comma 4 10 4 2" xfId="13959"/>
    <cellStyle name="Comma 4 10 4 3" xfId="13960"/>
    <cellStyle name="Comma 4 10 5" xfId="13961"/>
    <cellStyle name="Comma 4 10 5 2" xfId="13962"/>
    <cellStyle name="Comma 4 10 5 3" xfId="13963"/>
    <cellStyle name="Comma 4 10 6" xfId="13964"/>
    <cellStyle name="Comma 4 10 6 2" xfId="13965"/>
    <cellStyle name="Comma 4 10 6 3" xfId="13966"/>
    <cellStyle name="Comma 4 10 7" xfId="13967"/>
    <cellStyle name="Comma 4 10 8" xfId="13968"/>
    <cellStyle name="Comma 4 11" xfId="13969"/>
    <cellStyle name="Comma 4 11 2" xfId="13970"/>
    <cellStyle name="Comma 4 11 2 2" xfId="13971"/>
    <cellStyle name="Comma 4 11 2 3" xfId="13972"/>
    <cellStyle name="Comma 4 11 3" xfId="13973"/>
    <cellStyle name="Comma 4 11 3 2" xfId="13974"/>
    <cellStyle name="Comma 4 11 3 3" xfId="13975"/>
    <cellStyle name="Comma 4 11 4" xfId="13976"/>
    <cellStyle name="Comma 4 11 4 2" xfId="13977"/>
    <cellStyle name="Comma 4 11 4 3" xfId="13978"/>
    <cellStyle name="Comma 4 11 5" xfId="13979"/>
    <cellStyle name="Comma 4 11 5 2" xfId="13980"/>
    <cellStyle name="Comma 4 11 5 3" xfId="13981"/>
    <cellStyle name="Comma 4 11 6" xfId="13982"/>
    <cellStyle name="Comma 4 11 7" xfId="13983"/>
    <cellStyle name="Comma 4 12" xfId="13984"/>
    <cellStyle name="Comma 4 12 2" xfId="13985"/>
    <cellStyle name="Comma 4 12 2 2" xfId="13986"/>
    <cellStyle name="Comma 4 12 2 3" xfId="13987"/>
    <cellStyle name="Comma 4 12 3" xfId="13988"/>
    <cellStyle name="Comma 4 12 3 2" xfId="13989"/>
    <cellStyle name="Comma 4 12 3 3" xfId="13990"/>
    <cellStyle name="Comma 4 12 4" xfId="13991"/>
    <cellStyle name="Comma 4 12 4 2" xfId="13992"/>
    <cellStyle name="Comma 4 12 4 3" xfId="13993"/>
    <cellStyle name="Comma 4 12 5" xfId="13994"/>
    <cellStyle name="Comma 4 12 5 2" xfId="13995"/>
    <cellStyle name="Comma 4 12 5 3" xfId="13996"/>
    <cellStyle name="Comma 4 12 6" xfId="13997"/>
    <cellStyle name="Comma 4 12 7" xfId="13998"/>
    <cellStyle name="Comma 4 13" xfId="13999"/>
    <cellStyle name="Comma 4 13 2" xfId="14000"/>
    <cellStyle name="Comma 4 13 2 2" xfId="14001"/>
    <cellStyle name="Comma 4 13 2 3" xfId="14002"/>
    <cellStyle name="Comma 4 13 3" xfId="14003"/>
    <cellStyle name="Comma 4 13 3 2" xfId="14004"/>
    <cellStyle name="Comma 4 13 3 3" xfId="14005"/>
    <cellStyle name="Comma 4 13 4" xfId="14006"/>
    <cellStyle name="Comma 4 13 4 2" xfId="14007"/>
    <cellStyle name="Comma 4 13 4 3" xfId="14008"/>
    <cellStyle name="Comma 4 13 5" xfId="14009"/>
    <cellStyle name="Comma 4 13 5 2" xfId="14010"/>
    <cellStyle name="Comma 4 13 5 3" xfId="14011"/>
    <cellStyle name="Comma 4 13 6" xfId="14012"/>
    <cellStyle name="Comma 4 13 7" xfId="14013"/>
    <cellStyle name="Comma 4 14" xfId="14014"/>
    <cellStyle name="Comma 4 14 2" xfId="14015"/>
    <cellStyle name="Comma 4 14 2 2" xfId="14016"/>
    <cellStyle name="Comma 4 14 2 3" xfId="14017"/>
    <cellStyle name="Comma 4 14 3" xfId="14018"/>
    <cellStyle name="Comma 4 14 3 2" xfId="14019"/>
    <cellStyle name="Comma 4 14 3 3" xfId="14020"/>
    <cellStyle name="Comma 4 14 4" xfId="14021"/>
    <cellStyle name="Comma 4 14 4 2" xfId="14022"/>
    <cellStyle name="Comma 4 14 4 3" xfId="14023"/>
    <cellStyle name="Comma 4 14 5" xfId="14024"/>
    <cellStyle name="Comma 4 14 5 2" xfId="14025"/>
    <cellStyle name="Comma 4 14 5 3" xfId="14026"/>
    <cellStyle name="Comma 4 14 6" xfId="14027"/>
    <cellStyle name="Comma 4 14 7" xfId="14028"/>
    <cellStyle name="Comma 4 15" xfId="14029"/>
    <cellStyle name="Comma 4 15 2" xfId="14030"/>
    <cellStyle name="Comma 4 15 2 2" xfId="14031"/>
    <cellStyle name="Comma 4 15 2 3" xfId="14032"/>
    <cellStyle name="Comma 4 15 3" xfId="14033"/>
    <cellStyle name="Comma 4 15 3 2" xfId="14034"/>
    <cellStyle name="Comma 4 15 3 3" xfId="14035"/>
    <cellStyle name="Comma 4 15 4" xfId="14036"/>
    <cellStyle name="Comma 4 15 4 2" xfId="14037"/>
    <cellStyle name="Comma 4 15 4 3" xfId="14038"/>
    <cellStyle name="Comma 4 15 5" xfId="14039"/>
    <cellStyle name="Comma 4 15 5 2" xfId="14040"/>
    <cellStyle name="Comma 4 15 5 3" xfId="14041"/>
    <cellStyle name="Comma 4 15 6" xfId="14042"/>
    <cellStyle name="Comma 4 15 7" xfId="14043"/>
    <cellStyle name="Comma 4 16" xfId="14044"/>
    <cellStyle name="Comma 4 16 2" xfId="14045"/>
    <cellStyle name="Comma 4 16 3" xfId="14046"/>
    <cellStyle name="Comma 4 17" xfId="14047"/>
    <cellStyle name="Comma 4 17 2" xfId="14048"/>
    <cellStyle name="Comma 4 17 3" xfId="14049"/>
    <cellStyle name="Comma 4 18" xfId="14050"/>
    <cellStyle name="Comma 4 18 2" xfId="14051"/>
    <cellStyle name="Comma 4 18 3" xfId="14052"/>
    <cellStyle name="Comma 4 19" xfId="14053"/>
    <cellStyle name="Comma 4 19 2" xfId="14054"/>
    <cellStyle name="Comma 4 19 3" xfId="14055"/>
    <cellStyle name="Comma 4 2" xfId="14056"/>
    <cellStyle name="Comma 4 2 10" xfId="14057"/>
    <cellStyle name="Comma 4 2 10 2" xfId="14058"/>
    <cellStyle name="Comma 4 2 10 2 2" xfId="14059"/>
    <cellStyle name="Comma 4 2 10 2 3" xfId="14060"/>
    <cellStyle name="Comma 4 2 10 3" xfId="14061"/>
    <cellStyle name="Comma 4 2 10 3 2" xfId="14062"/>
    <cellStyle name="Comma 4 2 10 3 3" xfId="14063"/>
    <cellStyle name="Comma 4 2 10 4" xfId="14064"/>
    <cellStyle name="Comma 4 2 10 4 2" xfId="14065"/>
    <cellStyle name="Comma 4 2 10 4 3" xfId="14066"/>
    <cellStyle name="Comma 4 2 10 5" xfId="14067"/>
    <cellStyle name="Comma 4 2 10 5 2" xfId="14068"/>
    <cellStyle name="Comma 4 2 10 5 3" xfId="14069"/>
    <cellStyle name="Comma 4 2 10 6" xfId="14070"/>
    <cellStyle name="Comma 4 2 10 7" xfId="14071"/>
    <cellStyle name="Comma 4 2 11" xfId="14072"/>
    <cellStyle name="Comma 4 2 11 2" xfId="14073"/>
    <cellStyle name="Comma 4 2 11 2 2" xfId="14074"/>
    <cellStyle name="Comma 4 2 11 2 3" xfId="14075"/>
    <cellStyle name="Comma 4 2 11 3" xfId="14076"/>
    <cellStyle name="Comma 4 2 11 3 2" xfId="14077"/>
    <cellStyle name="Comma 4 2 11 3 3" xfId="14078"/>
    <cellStyle name="Comma 4 2 11 4" xfId="14079"/>
    <cellStyle name="Comma 4 2 11 4 2" xfId="14080"/>
    <cellStyle name="Comma 4 2 11 4 3" xfId="14081"/>
    <cellStyle name="Comma 4 2 11 5" xfId="14082"/>
    <cellStyle name="Comma 4 2 11 5 2" xfId="14083"/>
    <cellStyle name="Comma 4 2 11 5 3" xfId="14084"/>
    <cellStyle name="Comma 4 2 11 6" xfId="14085"/>
    <cellStyle name="Comma 4 2 11 7" xfId="14086"/>
    <cellStyle name="Comma 4 2 12" xfId="14087"/>
    <cellStyle name="Comma 4 2 12 2" xfId="14088"/>
    <cellStyle name="Comma 4 2 12 2 2" xfId="14089"/>
    <cellStyle name="Comma 4 2 12 2 3" xfId="14090"/>
    <cellStyle name="Comma 4 2 12 3" xfId="14091"/>
    <cellStyle name="Comma 4 2 12 3 2" xfId="14092"/>
    <cellStyle name="Comma 4 2 12 3 3" xfId="14093"/>
    <cellStyle name="Comma 4 2 12 4" xfId="14094"/>
    <cellStyle name="Comma 4 2 12 4 2" xfId="14095"/>
    <cellStyle name="Comma 4 2 12 4 3" xfId="14096"/>
    <cellStyle name="Comma 4 2 12 5" xfId="14097"/>
    <cellStyle name="Comma 4 2 12 5 2" xfId="14098"/>
    <cellStyle name="Comma 4 2 12 5 3" xfId="14099"/>
    <cellStyle name="Comma 4 2 12 6" xfId="14100"/>
    <cellStyle name="Comma 4 2 12 7" xfId="14101"/>
    <cellStyle name="Comma 4 2 13" xfId="14102"/>
    <cellStyle name="Comma 4 2 13 2" xfId="14103"/>
    <cellStyle name="Comma 4 2 13 3" xfId="14104"/>
    <cellStyle name="Comma 4 2 14" xfId="14105"/>
    <cellStyle name="Comma 4 2 14 2" xfId="14106"/>
    <cellStyle name="Comma 4 2 14 3" xfId="14107"/>
    <cellStyle name="Comma 4 2 15" xfId="14108"/>
    <cellStyle name="Comma 4 2 15 2" xfId="14109"/>
    <cellStyle name="Comma 4 2 15 3" xfId="14110"/>
    <cellStyle name="Comma 4 2 16" xfId="14111"/>
    <cellStyle name="Comma 4 2 16 2" xfId="14112"/>
    <cellStyle name="Comma 4 2 16 3" xfId="14113"/>
    <cellStyle name="Comma 4 2 17" xfId="14114"/>
    <cellStyle name="Comma 4 2 18" xfId="14115"/>
    <cellStyle name="Comma 4 2 2" xfId="14116"/>
    <cellStyle name="Comma 4 2 2 10" xfId="14117"/>
    <cellStyle name="Comma 4 2 2 10 2" xfId="14118"/>
    <cellStyle name="Comma 4 2 2 10 2 2" xfId="14119"/>
    <cellStyle name="Comma 4 2 2 10 2 3" xfId="14120"/>
    <cellStyle name="Comma 4 2 2 10 3" xfId="14121"/>
    <cellStyle name="Comma 4 2 2 10 3 2" xfId="14122"/>
    <cellStyle name="Comma 4 2 2 10 3 3" xfId="14123"/>
    <cellStyle name="Comma 4 2 2 10 4" xfId="14124"/>
    <cellStyle name="Comma 4 2 2 10 4 2" xfId="14125"/>
    <cellStyle name="Comma 4 2 2 10 4 3" xfId="14126"/>
    <cellStyle name="Comma 4 2 2 10 5" xfId="14127"/>
    <cellStyle name="Comma 4 2 2 10 5 2" xfId="14128"/>
    <cellStyle name="Comma 4 2 2 10 5 3" xfId="14129"/>
    <cellStyle name="Comma 4 2 2 10 6" xfId="14130"/>
    <cellStyle name="Comma 4 2 2 10 7" xfId="14131"/>
    <cellStyle name="Comma 4 2 2 11" xfId="14132"/>
    <cellStyle name="Comma 4 2 2 11 2" xfId="14133"/>
    <cellStyle name="Comma 4 2 2 11 3" xfId="14134"/>
    <cellStyle name="Comma 4 2 2 12" xfId="14135"/>
    <cellStyle name="Comma 4 2 2 12 2" xfId="14136"/>
    <cellStyle name="Comma 4 2 2 12 3" xfId="14137"/>
    <cellStyle name="Comma 4 2 2 13" xfId="14138"/>
    <cellStyle name="Comma 4 2 2 13 2" xfId="14139"/>
    <cellStyle name="Comma 4 2 2 13 3" xfId="14140"/>
    <cellStyle name="Comma 4 2 2 14" xfId="14141"/>
    <cellStyle name="Comma 4 2 2 14 2" xfId="14142"/>
    <cellStyle name="Comma 4 2 2 14 3" xfId="14143"/>
    <cellStyle name="Comma 4 2 2 15" xfId="14144"/>
    <cellStyle name="Comma 4 2 2 16" xfId="14145"/>
    <cellStyle name="Comma 4 2 2 2" xfId="14146"/>
    <cellStyle name="Comma 4 2 2 2 10" xfId="14147"/>
    <cellStyle name="Comma 4 2 2 2 10 2" xfId="14148"/>
    <cellStyle name="Comma 4 2 2 2 10 3" xfId="14149"/>
    <cellStyle name="Comma 4 2 2 2 11" xfId="14150"/>
    <cellStyle name="Comma 4 2 2 2 11 2" xfId="14151"/>
    <cellStyle name="Comma 4 2 2 2 11 3" xfId="14152"/>
    <cellStyle name="Comma 4 2 2 2 12" xfId="14153"/>
    <cellStyle name="Comma 4 2 2 2 12 2" xfId="14154"/>
    <cellStyle name="Comma 4 2 2 2 12 3" xfId="14155"/>
    <cellStyle name="Comma 4 2 2 2 13" xfId="14156"/>
    <cellStyle name="Comma 4 2 2 2 13 2" xfId="14157"/>
    <cellStyle name="Comma 4 2 2 2 13 3" xfId="14158"/>
    <cellStyle name="Comma 4 2 2 2 14" xfId="14159"/>
    <cellStyle name="Comma 4 2 2 2 15" xfId="14160"/>
    <cellStyle name="Comma 4 2 2 2 2" xfId="14161"/>
    <cellStyle name="Comma 4 2 2 2 2 10" xfId="14162"/>
    <cellStyle name="Comma 4 2 2 2 2 10 2" xfId="14163"/>
    <cellStyle name="Comma 4 2 2 2 2 10 3" xfId="14164"/>
    <cellStyle name="Comma 4 2 2 2 2 11" xfId="14165"/>
    <cellStyle name="Comma 4 2 2 2 2 11 2" xfId="14166"/>
    <cellStyle name="Comma 4 2 2 2 2 11 3" xfId="14167"/>
    <cellStyle name="Comma 4 2 2 2 2 12" xfId="14168"/>
    <cellStyle name="Comma 4 2 2 2 2 12 2" xfId="14169"/>
    <cellStyle name="Comma 4 2 2 2 2 12 3" xfId="14170"/>
    <cellStyle name="Comma 4 2 2 2 2 13" xfId="14171"/>
    <cellStyle name="Comma 4 2 2 2 2 14" xfId="14172"/>
    <cellStyle name="Comma 4 2 2 2 2 2" xfId="14173"/>
    <cellStyle name="Comma 4 2 2 2 2 2 10" xfId="14174"/>
    <cellStyle name="Comma 4 2 2 2 2 2 11" xfId="14175"/>
    <cellStyle name="Comma 4 2 2 2 2 2 2" xfId="14176"/>
    <cellStyle name="Comma 4 2 2 2 2 2 2 2" xfId="14177"/>
    <cellStyle name="Comma 4 2 2 2 2 2 2 2 2" xfId="14178"/>
    <cellStyle name="Comma 4 2 2 2 2 2 2 2 2 2" xfId="14179"/>
    <cellStyle name="Comma 4 2 2 2 2 2 2 2 2 3" xfId="14180"/>
    <cellStyle name="Comma 4 2 2 2 2 2 2 2 3" xfId="14181"/>
    <cellStyle name="Comma 4 2 2 2 2 2 2 2 3 2" xfId="14182"/>
    <cellStyle name="Comma 4 2 2 2 2 2 2 2 3 3" xfId="14183"/>
    <cellStyle name="Comma 4 2 2 2 2 2 2 2 4" xfId="14184"/>
    <cellStyle name="Comma 4 2 2 2 2 2 2 2 4 2" xfId="14185"/>
    <cellStyle name="Comma 4 2 2 2 2 2 2 2 4 3" xfId="14186"/>
    <cellStyle name="Comma 4 2 2 2 2 2 2 2 5" xfId="14187"/>
    <cellStyle name="Comma 4 2 2 2 2 2 2 2 5 2" xfId="14188"/>
    <cellStyle name="Comma 4 2 2 2 2 2 2 2 5 3" xfId="14189"/>
    <cellStyle name="Comma 4 2 2 2 2 2 2 2 6" xfId="14190"/>
    <cellStyle name="Comma 4 2 2 2 2 2 2 2 7" xfId="14191"/>
    <cellStyle name="Comma 4 2 2 2 2 2 2 3" xfId="14192"/>
    <cellStyle name="Comma 4 2 2 2 2 2 2 3 2" xfId="14193"/>
    <cellStyle name="Comma 4 2 2 2 2 2 2 3 3" xfId="14194"/>
    <cellStyle name="Comma 4 2 2 2 2 2 2 4" xfId="14195"/>
    <cellStyle name="Comma 4 2 2 2 2 2 2 4 2" xfId="14196"/>
    <cellStyle name="Comma 4 2 2 2 2 2 2 4 3" xfId="14197"/>
    <cellStyle name="Comma 4 2 2 2 2 2 2 5" xfId="14198"/>
    <cellStyle name="Comma 4 2 2 2 2 2 2 5 2" xfId="14199"/>
    <cellStyle name="Comma 4 2 2 2 2 2 2 5 3" xfId="14200"/>
    <cellStyle name="Comma 4 2 2 2 2 2 2 6" xfId="14201"/>
    <cellStyle name="Comma 4 2 2 2 2 2 2 6 2" xfId="14202"/>
    <cellStyle name="Comma 4 2 2 2 2 2 2 6 3" xfId="14203"/>
    <cellStyle name="Comma 4 2 2 2 2 2 2 7" xfId="14204"/>
    <cellStyle name="Comma 4 2 2 2 2 2 2 8" xfId="14205"/>
    <cellStyle name="Comma 4 2 2 2 2 2 3" xfId="14206"/>
    <cellStyle name="Comma 4 2 2 2 2 2 3 2" xfId="14207"/>
    <cellStyle name="Comma 4 2 2 2 2 2 3 2 2" xfId="14208"/>
    <cellStyle name="Comma 4 2 2 2 2 2 3 2 3" xfId="14209"/>
    <cellStyle name="Comma 4 2 2 2 2 2 3 3" xfId="14210"/>
    <cellStyle name="Comma 4 2 2 2 2 2 3 3 2" xfId="14211"/>
    <cellStyle name="Comma 4 2 2 2 2 2 3 3 3" xfId="14212"/>
    <cellStyle name="Comma 4 2 2 2 2 2 3 4" xfId="14213"/>
    <cellStyle name="Comma 4 2 2 2 2 2 3 4 2" xfId="14214"/>
    <cellStyle name="Comma 4 2 2 2 2 2 3 4 3" xfId="14215"/>
    <cellStyle name="Comma 4 2 2 2 2 2 3 5" xfId="14216"/>
    <cellStyle name="Comma 4 2 2 2 2 2 3 5 2" xfId="14217"/>
    <cellStyle name="Comma 4 2 2 2 2 2 3 5 3" xfId="14218"/>
    <cellStyle name="Comma 4 2 2 2 2 2 3 6" xfId="14219"/>
    <cellStyle name="Comma 4 2 2 2 2 2 3 7" xfId="14220"/>
    <cellStyle name="Comma 4 2 2 2 2 2 4" xfId="14221"/>
    <cellStyle name="Comma 4 2 2 2 2 2 4 2" xfId="14222"/>
    <cellStyle name="Comma 4 2 2 2 2 2 4 2 2" xfId="14223"/>
    <cellStyle name="Comma 4 2 2 2 2 2 4 2 3" xfId="14224"/>
    <cellStyle name="Comma 4 2 2 2 2 2 4 3" xfId="14225"/>
    <cellStyle name="Comma 4 2 2 2 2 2 4 3 2" xfId="14226"/>
    <cellStyle name="Comma 4 2 2 2 2 2 4 3 3" xfId="14227"/>
    <cellStyle name="Comma 4 2 2 2 2 2 4 4" xfId="14228"/>
    <cellStyle name="Comma 4 2 2 2 2 2 4 4 2" xfId="14229"/>
    <cellStyle name="Comma 4 2 2 2 2 2 4 4 3" xfId="14230"/>
    <cellStyle name="Comma 4 2 2 2 2 2 4 5" xfId="14231"/>
    <cellStyle name="Comma 4 2 2 2 2 2 4 5 2" xfId="14232"/>
    <cellStyle name="Comma 4 2 2 2 2 2 4 5 3" xfId="14233"/>
    <cellStyle name="Comma 4 2 2 2 2 2 4 6" xfId="14234"/>
    <cellStyle name="Comma 4 2 2 2 2 2 4 7" xfId="14235"/>
    <cellStyle name="Comma 4 2 2 2 2 2 5" xfId="14236"/>
    <cellStyle name="Comma 4 2 2 2 2 2 5 2" xfId="14237"/>
    <cellStyle name="Comma 4 2 2 2 2 2 5 2 2" xfId="14238"/>
    <cellStyle name="Comma 4 2 2 2 2 2 5 2 3" xfId="14239"/>
    <cellStyle name="Comma 4 2 2 2 2 2 5 3" xfId="14240"/>
    <cellStyle name="Comma 4 2 2 2 2 2 5 3 2" xfId="14241"/>
    <cellStyle name="Comma 4 2 2 2 2 2 5 3 3" xfId="14242"/>
    <cellStyle name="Comma 4 2 2 2 2 2 5 4" xfId="14243"/>
    <cellStyle name="Comma 4 2 2 2 2 2 5 4 2" xfId="14244"/>
    <cellStyle name="Comma 4 2 2 2 2 2 5 4 3" xfId="14245"/>
    <cellStyle name="Comma 4 2 2 2 2 2 5 5" xfId="14246"/>
    <cellStyle name="Comma 4 2 2 2 2 2 5 5 2" xfId="14247"/>
    <cellStyle name="Comma 4 2 2 2 2 2 5 5 3" xfId="14248"/>
    <cellStyle name="Comma 4 2 2 2 2 2 5 6" xfId="14249"/>
    <cellStyle name="Comma 4 2 2 2 2 2 5 7" xfId="14250"/>
    <cellStyle name="Comma 4 2 2 2 2 2 6" xfId="14251"/>
    <cellStyle name="Comma 4 2 2 2 2 2 6 2" xfId="14252"/>
    <cellStyle name="Comma 4 2 2 2 2 2 6 3" xfId="14253"/>
    <cellStyle name="Comma 4 2 2 2 2 2 7" xfId="14254"/>
    <cellStyle name="Comma 4 2 2 2 2 2 7 2" xfId="14255"/>
    <cellStyle name="Comma 4 2 2 2 2 2 7 3" xfId="14256"/>
    <cellStyle name="Comma 4 2 2 2 2 2 8" xfId="14257"/>
    <cellStyle name="Comma 4 2 2 2 2 2 8 2" xfId="14258"/>
    <cellStyle name="Comma 4 2 2 2 2 2 8 3" xfId="14259"/>
    <cellStyle name="Comma 4 2 2 2 2 2 9" xfId="14260"/>
    <cellStyle name="Comma 4 2 2 2 2 2 9 2" xfId="14261"/>
    <cellStyle name="Comma 4 2 2 2 2 2 9 3" xfId="14262"/>
    <cellStyle name="Comma 4 2 2 2 2 3" xfId="14263"/>
    <cellStyle name="Comma 4 2 2 2 2 3 2" xfId="14264"/>
    <cellStyle name="Comma 4 2 2 2 2 3 2 2" xfId="14265"/>
    <cellStyle name="Comma 4 2 2 2 2 3 2 2 2" xfId="14266"/>
    <cellStyle name="Comma 4 2 2 2 2 3 2 2 3" xfId="14267"/>
    <cellStyle name="Comma 4 2 2 2 2 3 2 3" xfId="14268"/>
    <cellStyle name="Comma 4 2 2 2 2 3 2 3 2" xfId="14269"/>
    <cellStyle name="Comma 4 2 2 2 2 3 2 3 3" xfId="14270"/>
    <cellStyle name="Comma 4 2 2 2 2 3 2 4" xfId="14271"/>
    <cellStyle name="Comma 4 2 2 2 2 3 2 4 2" xfId="14272"/>
    <cellStyle name="Comma 4 2 2 2 2 3 2 4 3" xfId="14273"/>
    <cellStyle name="Comma 4 2 2 2 2 3 2 5" xfId="14274"/>
    <cellStyle name="Comma 4 2 2 2 2 3 2 5 2" xfId="14275"/>
    <cellStyle name="Comma 4 2 2 2 2 3 2 5 3" xfId="14276"/>
    <cellStyle name="Comma 4 2 2 2 2 3 2 6" xfId="14277"/>
    <cellStyle name="Comma 4 2 2 2 2 3 2 7" xfId="14278"/>
    <cellStyle name="Comma 4 2 2 2 2 3 3" xfId="14279"/>
    <cellStyle name="Comma 4 2 2 2 2 3 3 2" xfId="14280"/>
    <cellStyle name="Comma 4 2 2 2 2 3 3 3" xfId="14281"/>
    <cellStyle name="Comma 4 2 2 2 2 3 4" xfId="14282"/>
    <cellStyle name="Comma 4 2 2 2 2 3 4 2" xfId="14283"/>
    <cellStyle name="Comma 4 2 2 2 2 3 4 3" xfId="14284"/>
    <cellStyle name="Comma 4 2 2 2 2 3 5" xfId="14285"/>
    <cellStyle name="Comma 4 2 2 2 2 3 5 2" xfId="14286"/>
    <cellStyle name="Comma 4 2 2 2 2 3 5 3" xfId="14287"/>
    <cellStyle name="Comma 4 2 2 2 2 3 6" xfId="14288"/>
    <cellStyle name="Comma 4 2 2 2 2 3 6 2" xfId="14289"/>
    <cellStyle name="Comma 4 2 2 2 2 3 6 3" xfId="14290"/>
    <cellStyle name="Comma 4 2 2 2 2 3 7" xfId="14291"/>
    <cellStyle name="Comma 4 2 2 2 2 3 8" xfId="14292"/>
    <cellStyle name="Comma 4 2 2 2 2 4" xfId="14293"/>
    <cellStyle name="Comma 4 2 2 2 2 4 2" xfId="14294"/>
    <cellStyle name="Comma 4 2 2 2 2 4 2 2" xfId="14295"/>
    <cellStyle name="Comma 4 2 2 2 2 4 2 2 2" xfId="14296"/>
    <cellStyle name="Comma 4 2 2 2 2 4 2 2 3" xfId="14297"/>
    <cellStyle name="Comma 4 2 2 2 2 4 2 3" xfId="14298"/>
    <cellStyle name="Comma 4 2 2 2 2 4 2 3 2" xfId="14299"/>
    <cellStyle name="Comma 4 2 2 2 2 4 2 3 3" xfId="14300"/>
    <cellStyle name="Comma 4 2 2 2 2 4 2 4" xfId="14301"/>
    <cellStyle name="Comma 4 2 2 2 2 4 2 4 2" xfId="14302"/>
    <cellStyle name="Comma 4 2 2 2 2 4 2 4 3" xfId="14303"/>
    <cellStyle name="Comma 4 2 2 2 2 4 2 5" xfId="14304"/>
    <cellStyle name="Comma 4 2 2 2 2 4 2 5 2" xfId="14305"/>
    <cellStyle name="Comma 4 2 2 2 2 4 2 5 3" xfId="14306"/>
    <cellStyle name="Comma 4 2 2 2 2 4 2 6" xfId="14307"/>
    <cellStyle name="Comma 4 2 2 2 2 4 2 7" xfId="14308"/>
    <cellStyle name="Comma 4 2 2 2 2 4 3" xfId="14309"/>
    <cellStyle name="Comma 4 2 2 2 2 4 3 2" xfId="14310"/>
    <cellStyle name="Comma 4 2 2 2 2 4 3 3" xfId="14311"/>
    <cellStyle name="Comma 4 2 2 2 2 4 4" xfId="14312"/>
    <cellStyle name="Comma 4 2 2 2 2 4 4 2" xfId="14313"/>
    <cellStyle name="Comma 4 2 2 2 2 4 4 3" xfId="14314"/>
    <cellStyle name="Comma 4 2 2 2 2 4 5" xfId="14315"/>
    <cellStyle name="Comma 4 2 2 2 2 4 5 2" xfId="14316"/>
    <cellStyle name="Comma 4 2 2 2 2 4 5 3" xfId="14317"/>
    <cellStyle name="Comma 4 2 2 2 2 4 6" xfId="14318"/>
    <cellStyle name="Comma 4 2 2 2 2 4 6 2" xfId="14319"/>
    <cellStyle name="Comma 4 2 2 2 2 4 6 3" xfId="14320"/>
    <cellStyle name="Comma 4 2 2 2 2 4 7" xfId="14321"/>
    <cellStyle name="Comma 4 2 2 2 2 4 8" xfId="14322"/>
    <cellStyle name="Comma 4 2 2 2 2 5" xfId="14323"/>
    <cellStyle name="Comma 4 2 2 2 2 5 2" xfId="14324"/>
    <cellStyle name="Comma 4 2 2 2 2 5 2 2" xfId="14325"/>
    <cellStyle name="Comma 4 2 2 2 2 5 2 3" xfId="14326"/>
    <cellStyle name="Comma 4 2 2 2 2 5 3" xfId="14327"/>
    <cellStyle name="Comma 4 2 2 2 2 5 3 2" xfId="14328"/>
    <cellStyle name="Comma 4 2 2 2 2 5 3 3" xfId="14329"/>
    <cellStyle name="Comma 4 2 2 2 2 5 4" xfId="14330"/>
    <cellStyle name="Comma 4 2 2 2 2 5 4 2" xfId="14331"/>
    <cellStyle name="Comma 4 2 2 2 2 5 4 3" xfId="14332"/>
    <cellStyle name="Comma 4 2 2 2 2 5 5" xfId="14333"/>
    <cellStyle name="Comma 4 2 2 2 2 5 5 2" xfId="14334"/>
    <cellStyle name="Comma 4 2 2 2 2 5 5 3" xfId="14335"/>
    <cellStyle name="Comma 4 2 2 2 2 5 6" xfId="14336"/>
    <cellStyle name="Comma 4 2 2 2 2 5 7" xfId="14337"/>
    <cellStyle name="Comma 4 2 2 2 2 6" xfId="14338"/>
    <cellStyle name="Comma 4 2 2 2 2 6 2" xfId="14339"/>
    <cellStyle name="Comma 4 2 2 2 2 6 2 2" xfId="14340"/>
    <cellStyle name="Comma 4 2 2 2 2 6 2 3" xfId="14341"/>
    <cellStyle name="Comma 4 2 2 2 2 6 3" xfId="14342"/>
    <cellStyle name="Comma 4 2 2 2 2 6 3 2" xfId="14343"/>
    <cellStyle name="Comma 4 2 2 2 2 6 3 3" xfId="14344"/>
    <cellStyle name="Comma 4 2 2 2 2 6 4" xfId="14345"/>
    <cellStyle name="Comma 4 2 2 2 2 6 4 2" xfId="14346"/>
    <cellStyle name="Comma 4 2 2 2 2 6 4 3" xfId="14347"/>
    <cellStyle name="Comma 4 2 2 2 2 6 5" xfId="14348"/>
    <cellStyle name="Comma 4 2 2 2 2 6 5 2" xfId="14349"/>
    <cellStyle name="Comma 4 2 2 2 2 6 5 3" xfId="14350"/>
    <cellStyle name="Comma 4 2 2 2 2 6 6" xfId="14351"/>
    <cellStyle name="Comma 4 2 2 2 2 6 7" xfId="14352"/>
    <cellStyle name="Comma 4 2 2 2 2 7" xfId="14353"/>
    <cellStyle name="Comma 4 2 2 2 2 7 2" xfId="14354"/>
    <cellStyle name="Comma 4 2 2 2 2 7 2 2" xfId="14355"/>
    <cellStyle name="Comma 4 2 2 2 2 7 2 3" xfId="14356"/>
    <cellStyle name="Comma 4 2 2 2 2 7 3" xfId="14357"/>
    <cellStyle name="Comma 4 2 2 2 2 7 3 2" xfId="14358"/>
    <cellStyle name="Comma 4 2 2 2 2 7 3 3" xfId="14359"/>
    <cellStyle name="Comma 4 2 2 2 2 7 4" xfId="14360"/>
    <cellStyle name="Comma 4 2 2 2 2 7 4 2" xfId="14361"/>
    <cellStyle name="Comma 4 2 2 2 2 7 4 3" xfId="14362"/>
    <cellStyle name="Comma 4 2 2 2 2 7 5" xfId="14363"/>
    <cellStyle name="Comma 4 2 2 2 2 7 5 2" xfId="14364"/>
    <cellStyle name="Comma 4 2 2 2 2 7 5 3" xfId="14365"/>
    <cellStyle name="Comma 4 2 2 2 2 7 6" xfId="14366"/>
    <cellStyle name="Comma 4 2 2 2 2 7 7" xfId="14367"/>
    <cellStyle name="Comma 4 2 2 2 2 8" xfId="14368"/>
    <cellStyle name="Comma 4 2 2 2 2 8 2" xfId="14369"/>
    <cellStyle name="Comma 4 2 2 2 2 8 2 2" xfId="14370"/>
    <cellStyle name="Comma 4 2 2 2 2 8 2 3" xfId="14371"/>
    <cellStyle name="Comma 4 2 2 2 2 8 3" xfId="14372"/>
    <cellStyle name="Comma 4 2 2 2 2 8 3 2" xfId="14373"/>
    <cellStyle name="Comma 4 2 2 2 2 8 3 3" xfId="14374"/>
    <cellStyle name="Comma 4 2 2 2 2 8 4" xfId="14375"/>
    <cellStyle name="Comma 4 2 2 2 2 8 4 2" xfId="14376"/>
    <cellStyle name="Comma 4 2 2 2 2 8 4 3" xfId="14377"/>
    <cellStyle name="Comma 4 2 2 2 2 8 5" xfId="14378"/>
    <cellStyle name="Comma 4 2 2 2 2 8 5 2" xfId="14379"/>
    <cellStyle name="Comma 4 2 2 2 2 8 5 3" xfId="14380"/>
    <cellStyle name="Comma 4 2 2 2 2 8 6" xfId="14381"/>
    <cellStyle name="Comma 4 2 2 2 2 8 7" xfId="14382"/>
    <cellStyle name="Comma 4 2 2 2 2 9" xfId="14383"/>
    <cellStyle name="Comma 4 2 2 2 2 9 2" xfId="14384"/>
    <cellStyle name="Comma 4 2 2 2 2 9 3" xfId="14385"/>
    <cellStyle name="Comma 4 2 2 2 3" xfId="14386"/>
    <cellStyle name="Comma 4 2 2 2 3 10" xfId="14387"/>
    <cellStyle name="Comma 4 2 2 2 3 11" xfId="14388"/>
    <cellStyle name="Comma 4 2 2 2 3 2" xfId="14389"/>
    <cellStyle name="Comma 4 2 2 2 3 2 2" xfId="14390"/>
    <cellStyle name="Comma 4 2 2 2 3 2 2 2" xfId="14391"/>
    <cellStyle name="Comma 4 2 2 2 3 2 2 2 2" xfId="14392"/>
    <cellStyle name="Comma 4 2 2 2 3 2 2 2 3" xfId="14393"/>
    <cellStyle name="Comma 4 2 2 2 3 2 2 3" xfId="14394"/>
    <cellStyle name="Comma 4 2 2 2 3 2 2 3 2" xfId="14395"/>
    <cellStyle name="Comma 4 2 2 2 3 2 2 3 3" xfId="14396"/>
    <cellStyle name="Comma 4 2 2 2 3 2 2 4" xfId="14397"/>
    <cellStyle name="Comma 4 2 2 2 3 2 2 4 2" xfId="14398"/>
    <cellStyle name="Comma 4 2 2 2 3 2 2 4 3" xfId="14399"/>
    <cellStyle name="Comma 4 2 2 2 3 2 2 5" xfId="14400"/>
    <cellStyle name="Comma 4 2 2 2 3 2 2 5 2" xfId="14401"/>
    <cellStyle name="Comma 4 2 2 2 3 2 2 5 3" xfId="14402"/>
    <cellStyle name="Comma 4 2 2 2 3 2 2 6" xfId="14403"/>
    <cellStyle name="Comma 4 2 2 2 3 2 2 7" xfId="14404"/>
    <cellStyle name="Comma 4 2 2 2 3 2 3" xfId="14405"/>
    <cellStyle name="Comma 4 2 2 2 3 2 3 2" xfId="14406"/>
    <cellStyle name="Comma 4 2 2 2 3 2 3 3" xfId="14407"/>
    <cellStyle name="Comma 4 2 2 2 3 2 4" xfId="14408"/>
    <cellStyle name="Comma 4 2 2 2 3 2 4 2" xfId="14409"/>
    <cellStyle name="Comma 4 2 2 2 3 2 4 3" xfId="14410"/>
    <cellStyle name="Comma 4 2 2 2 3 2 5" xfId="14411"/>
    <cellStyle name="Comma 4 2 2 2 3 2 5 2" xfId="14412"/>
    <cellStyle name="Comma 4 2 2 2 3 2 5 3" xfId="14413"/>
    <cellStyle name="Comma 4 2 2 2 3 2 6" xfId="14414"/>
    <cellStyle name="Comma 4 2 2 2 3 2 6 2" xfId="14415"/>
    <cellStyle name="Comma 4 2 2 2 3 2 6 3" xfId="14416"/>
    <cellStyle name="Comma 4 2 2 2 3 2 7" xfId="14417"/>
    <cellStyle name="Comma 4 2 2 2 3 2 8" xfId="14418"/>
    <cellStyle name="Comma 4 2 2 2 3 3" xfId="14419"/>
    <cellStyle name="Comma 4 2 2 2 3 3 2" xfId="14420"/>
    <cellStyle name="Comma 4 2 2 2 3 3 2 2" xfId="14421"/>
    <cellStyle name="Comma 4 2 2 2 3 3 2 3" xfId="14422"/>
    <cellStyle name="Comma 4 2 2 2 3 3 3" xfId="14423"/>
    <cellStyle name="Comma 4 2 2 2 3 3 3 2" xfId="14424"/>
    <cellStyle name="Comma 4 2 2 2 3 3 3 3" xfId="14425"/>
    <cellStyle name="Comma 4 2 2 2 3 3 4" xfId="14426"/>
    <cellStyle name="Comma 4 2 2 2 3 3 4 2" xfId="14427"/>
    <cellStyle name="Comma 4 2 2 2 3 3 4 3" xfId="14428"/>
    <cellStyle name="Comma 4 2 2 2 3 3 5" xfId="14429"/>
    <cellStyle name="Comma 4 2 2 2 3 3 5 2" xfId="14430"/>
    <cellStyle name="Comma 4 2 2 2 3 3 5 3" xfId="14431"/>
    <cellStyle name="Comma 4 2 2 2 3 3 6" xfId="14432"/>
    <cellStyle name="Comma 4 2 2 2 3 3 7" xfId="14433"/>
    <cellStyle name="Comma 4 2 2 2 3 4" xfId="14434"/>
    <cellStyle name="Comma 4 2 2 2 3 4 2" xfId="14435"/>
    <cellStyle name="Comma 4 2 2 2 3 4 2 2" xfId="14436"/>
    <cellStyle name="Comma 4 2 2 2 3 4 2 3" xfId="14437"/>
    <cellStyle name="Comma 4 2 2 2 3 4 3" xfId="14438"/>
    <cellStyle name="Comma 4 2 2 2 3 4 3 2" xfId="14439"/>
    <cellStyle name="Comma 4 2 2 2 3 4 3 3" xfId="14440"/>
    <cellStyle name="Comma 4 2 2 2 3 4 4" xfId="14441"/>
    <cellStyle name="Comma 4 2 2 2 3 4 4 2" xfId="14442"/>
    <cellStyle name="Comma 4 2 2 2 3 4 4 3" xfId="14443"/>
    <cellStyle name="Comma 4 2 2 2 3 4 5" xfId="14444"/>
    <cellStyle name="Comma 4 2 2 2 3 4 5 2" xfId="14445"/>
    <cellStyle name="Comma 4 2 2 2 3 4 5 3" xfId="14446"/>
    <cellStyle name="Comma 4 2 2 2 3 4 6" xfId="14447"/>
    <cellStyle name="Comma 4 2 2 2 3 4 7" xfId="14448"/>
    <cellStyle name="Comma 4 2 2 2 3 5" xfId="14449"/>
    <cellStyle name="Comma 4 2 2 2 3 5 2" xfId="14450"/>
    <cellStyle name="Comma 4 2 2 2 3 5 2 2" xfId="14451"/>
    <cellStyle name="Comma 4 2 2 2 3 5 2 3" xfId="14452"/>
    <cellStyle name="Comma 4 2 2 2 3 5 3" xfId="14453"/>
    <cellStyle name="Comma 4 2 2 2 3 5 3 2" xfId="14454"/>
    <cellStyle name="Comma 4 2 2 2 3 5 3 3" xfId="14455"/>
    <cellStyle name="Comma 4 2 2 2 3 5 4" xfId="14456"/>
    <cellStyle name="Comma 4 2 2 2 3 5 4 2" xfId="14457"/>
    <cellStyle name="Comma 4 2 2 2 3 5 4 3" xfId="14458"/>
    <cellStyle name="Comma 4 2 2 2 3 5 5" xfId="14459"/>
    <cellStyle name="Comma 4 2 2 2 3 5 5 2" xfId="14460"/>
    <cellStyle name="Comma 4 2 2 2 3 5 5 3" xfId="14461"/>
    <cellStyle name="Comma 4 2 2 2 3 5 6" xfId="14462"/>
    <cellStyle name="Comma 4 2 2 2 3 5 7" xfId="14463"/>
    <cellStyle name="Comma 4 2 2 2 3 6" xfId="14464"/>
    <cellStyle name="Comma 4 2 2 2 3 6 2" xfId="14465"/>
    <cellStyle name="Comma 4 2 2 2 3 6 3" xfId="14466"/>
    <cellStyle name="Comma 4 2 2 2 3 7" xfId="14467"/>
    <cellStyle name="Comma 4 2 2 2 3 7 2" xfId="14468"/>
    <cellStyle name="Comma 4 2 2 2 3 7 3" xfId="14469"/>
    <cellStyle name="Comma 4 2 2 2 3 8" xfId="14470"/>
    <cellStyle name="Comma 4 2 2 2 3 8 2" xfId="14471"/>
    <cellStyle name="Comma 4 2 2 2 3 8 3" xfId="14472"/>
    <cellStyle name="Comma 4 2 2 2 3 9" xfId="14473"/>
    <cellStyle name="Comma 4 2 2 2 3 9 2" xfId="14474"/>
    <cellStyle name="Comma 4 2 2 2 3 9 3" xfId="14475"/>
    <cellStyle name="Comma 4 2 2 2 4" xfId="14476"/>
    <cellStyle name="Comma 4 2 2 2 4 2" xfId="14477"/>
    <cellStyle name="Comma 4 2 2 2 4 2 2" xfId="14478"/>
    <cellStyle name="Comma 4 2 2 2 4 2 2 2" xfId="14479"/>
    <cellStyle name="Comma 4 2 2 2 4 2 2 3" xfId="14480"/>
    <cellStyle name="Comma 4 2 2 2 4 2 3" xfId="14481"/>
    <cellStyle name="Comma 4 2 2 2 4 2 3 2" xfId="14482"/>
    <cellStyle name="Comma 4 2 2 2 4 2 3 3" xfId="14483"/>
    <cellStyle name="Comma 4 2 2 2 4 2 4" xfId="14484"/>
    <cellStyle name="Comma 4 2 2 2 4 2 4 2" xfId="14485"/>
    <cellStyle name="Comma 4 2 2 2 4 2 4 3" xfId="14486"/>
    <cellStyle name="Comma 4 2 2 2 4 2 5" xfId="14487"/>
    <cellStyle name="Comma 4 2 2 2 4 2 5 2" xfId="14488"/>
    <cellStyle name="Comma 4 2 2 2 4 2 5 3" xfId="14489"/>
    <cellStyle name="Comma 4 2 2 2 4 2 6" xfId="14490"/>
    <cellStyle name="Comma 4 2 2 2 4 2 7" xfId="14491"/>
    <cellStyle name="Comma 4 2 2 2 4 3" xfId="14492"/>
    <cellStyle name="Comma 4 2 2 2 4 3 2" xfId="14493"/>
    <cellStyle name="Comma 4 2 2 2 4 3 3" xfId="14494"/>
    <cellStyle name="Comma 4 2 2 2 4 4" xfId="14495"/>
    <cellStyle name="Comma 4 2 2 2 4 4 2" xfId="14496"/>
    <cellStyle name="Comma 4 2 2 2 4 4 3" xfId="14497"/>
    <cellStyle name="Comma 4 2 2 2 4 5" xfId="14498"/>
    <cellStyle name="Comma 4 2 2 2 4 5 2" xfId="14499"/>
    <cellStyle name="Comma 4 2 2 2 4 5 3" xfId="14500"/>
    <cellStyle name="Comma 4 2 2 2 4 6" xfId="14501"/>
    <cellStyle name="Comma 4 2 2 2 4 6 2" xfId="14502"/>
    <cellStyle name="Comma 4 2 2 2 4 6 3" xfId="14503"/>
    <cellStyle name="Comma 4 2 2 2 4 7" xfId="14504"/>
    <cellStyle name="Comma 4 2 2 2 4 8" xfId="14505"/>
    <cellStyle name="Comma 4 2 2 2 5" xfId="14506"/>
    <cellStyle name="Comma 4 2 2 2 5 2" xfId="14507"/>
    <cellStyle name="Comma 4 2 2 2 5 2 2" xfId="14508"/>
    <cellStyle name="Comma 4 2 2 2 5 2 2 2" xfId="14509"/>
    <cellStyle name="Comma 4 2 2 2 5 2 2 3" xfId="14510"/>
    <cellStyle name="Comma 4 2 2 2 5 2 3" xfId="14511"/>
    <cellStyle name="Comma 4 2 2 2 5 2 3 2" xfId="14512"/>
    <cellStyle name="Comma 4 2 2 2 5 2 3 3" xfId="14513"/>
    <cellStyle name="Comma 4 2 2 2 5 2 4" xfId="14514"/>
    <cellStyle name="Comma 4 2 2 2 5 2 4 2" xfId="14515"/>
    <cellStyle name="Comma 4 2 2 2 5 2 4 3" xfId="14516"/>
    <cellStyle name="Comma 4 2 2 2 5 2 5" xfId="14517"/>
    <cellStyle name="Comma 4 2 2 2 5 2 5 2" xfId="14518"/>
    <cellStyle name="Comma 4 2 2 2 5 2 5 3" xfId="14519"/>
    <cellStyle name="Comma 4 2 2 2 5 2 6" xfId="14520"/>
    <cellStyle name="Comma 4 2 2 2 5 2 7" xfId="14521"/>
    <cellStyle name="Comma 4 2 2 2 5 3" xfId="14522"/>
    <cellStyle name="Comma 4 2 2 2 5 3 2" xfId="14523"/>
    <cellStyle name="Comma 4 2 2 2 5 3 3" xfId="14524"/>
    <cellStyle name="Comma 4 2 2 2 5 4" xfId="14525"/>
    <cellStyle name="Comma 4 2 2 2 5 4 2" xfId="14526"/>
    <cellStyle name="Comma 4 2 2 2 5 4 3" xfId="14527"/>
    <cellStyle name="Comma 4 2 2 2 5 5" xfId="14528"/>
    <cellStyle name="Comma 4 2 2 2 5 5 2" xfId="14529"/>
    <cellStyle name="Comma 4 2 2 2 5 5 3" xfId="14530"/>
    <cellStyle name="Comma 4 2 2 2 5 6" xfId="14531"/>
    <cellStyle name="Comma 4 2 2 2 5 6 2" xfId="14532"/>
    <cellStyle name="Comma 4 2 2 2 5 6 3" xfId="14533"/>
    <cellStyle name="Comma 4 2 2 2 5 7" xfId="14534"/>
    <cellStyle name="Comma 4 2 2 2 5 8" xfId="14535"/>
    <cellStyle name="Comma 4 2 2 2 6" xfId="14536"/>
    <cellStyle name="Comma 4 2 2 2 6 2" xfId="14537"/>
    <cellStyle name="Comma 4 2 2 2 6 2 2" xfId="14538"/>
    <cellStyle name="Comma 4 2 2 2 6 2 3" xfId="14539"/>
    <cellStyle name="Comma 4 2 2 2 6 3" xfId="14540"/>
    <cellStyle name="Comma 4 2 2 2 6 3 2" xfId="14541"/>
    <cellStyle name="Comma 4 2 2 2 6 3 3" xfId="14542"/>
    <cellStyle name="Comma 4 2 2 2 6 4" xfId="14543"/>
    <cellStyle name="Comma 4 2 2 2 6 4 2" xfId="14544"/>
    <cellStyle name="Comma 4 2 2 2 6 4 3" xfId="14545"/>
    <cellStyle name="Comma 4 2 2 2 6 5" xfId="14546"/>
    <cellStyle name="Comma 4 2 2 2 6 5 2" xfId="14547"/>
    <cellStyle name="Comma 4 2 2 2 6 5 3" xfId="14548"/>
    <cellStyle name="Comma 4 2 2 2 6 6" xfId="14549"/>
    <cellStyle name="Comma 4 2 2 2 6 7" xfId="14550"/>
    <cellStyle name="Comma 4 2 2 2 7" xfId="14551"/>
    <cellStyle name="Comma 4 2 2 2 7 2" xfId="14552"/>
    <cellStyle name="Comma 4 2 2 2 7 2 2" xfId="14553"/>
    <cellStyle name="Comma 4 2 2 2 7 2 3" xfId="14554"/>
    <cellStyle name="Comma 4 2 2 2 7 3" xfId="14555"/>
    <cellStyle name="Comma 4 2 2 2 7 3 2" xfId="14556"/>
    <cellStyle name="Comma 4 2 2 2 7 3 3" xfId="14557"/>
    <cellStyle name="Comma 4 2 2 2 7 4" xfId="14558"/>
    <cellStyle name="Comma 4 2 2 2 7 4 2" xfId="14559"/>
    <cellStyle name="Comma 4 2 2 2 7 4 3" xfId="14560"/>
    <cellStyle name="Comma 4 2 2 2 7 5" xfId="14561"/>
    <cellStyle name="Comma 4 2 2 2 7 5 2" xfId="14562"/>
    <cellStyle name="Comma 4 2 2 2 7 5 3" xfId="14563"/>
    <cellStyle name="Comma 4 2 2 2 7 6" xfId="14564"/>
    <cellStyle name="Comma 4 2 2 2 7 7" xfId="14565"/>
    <cellStyle name="Comma 4 2 2 2 8" xfId="14566"/>
    <cellStyle name="Comma 4 2 2 2 8 2" xfId="14567"/>
    <cellStyle name="Comma 4 2 2 2 8 2 2" xfId="14568"/>
    <cellStyle name="Comma 4 2 2 2 8 2 3" xfId="14569"/>
    <cellStyle name="Comma 4 2 2 2 8 3" xfId="14570"/>
    <cellStyle name="Comma 4 2 2 2 8 3 2" xfId="14571"/>
    <cellStyle name="Comma 4 2 2 2 8 3 3" xfId="14572"/>
    <cellStyle name="Comma 4 2 2 2 8 4" xfId="14573"/>
    <cellStyle name="Comma 4 2 2 2 8 4 2" xfId="14574"/>
    <cellStyle name="Comma 4 2 2 2 8 4 3" xfId="14575"/>
    <cellStyle name="Comma 4 2 2 2 8 5" xfId="14576"/>
    <cellStyle name="Comma 4 2 2 2 8 5 2" xfId="14577"/>
    <cellStyle name="Comma 4 2 2 2 8 5 3" xfId="14578"/>
    <cellStyle name="Comma 4 2 2 2 8 6" xfId="14579"/>
    <cellStyle name="Comma 4 2 2 2 8 7" xfId="14580"/>
    <cellStyle name="Comma 4 2 2 2 9" xfId="14581"/>
    <cellStyle name="Comma 4 2 2 2 9 2" xfId="14582"/>
    <cellStyle name="Comma 4 2 2 2 9 2 2" xfId="14583"/>
    <cellStyle name="Comma 4 2 2 2 9 2 3" xfId="14584"/>
    <cellStyle name="Comma 4 2 2 2 9 3" xfId="14585"/>
    <cellStyle name="Comma 4 2 2 2 9 3 2" xfId="14586"/>
    <cellStyle name="Comma 4 2 2 2 9 3 3" xfId="14587"/>
    <cellStyle name="Comma 4 2 2 2 9 4" xfId="14588"/>
    <cellStyle name="Comma 4 2 2 2 9 4 2" xfId="14589"/>
    <cellStyle name="Comma 4 2 2 2 9 4 3" xfId="14590"/>
    <cellStyle name="Comma 4 2 2 2 9 5" xfId="14591"/>
    <cellStyle name="Comma 4 2 2 2 9 5 2" xfId="14592"/>
    <cellStyle name="Comma 4 2 2 2 9 5 3" xfId="14593"/>
    <cellStyle name="Comma 4 2 2 2 9 6" xfId="14594"/>
    <cellStyle name="Comma 4 2 2 2 9 7" xfId="14595"/>
    <cellStyle name="Comma 4 2 2 3" xfId="14596"/>
    <cellStyle name="Comma 4 2 2 3 10" xfId="14597"/>
    <cellStyle name="Comma 4 2 2 3 10 2" xfId="14598"/>
    <cellStyle name="Comma 4 2 2 3 10 3" xfId="14599"/>
    <cellStyle name="Comma 4 2 2 3 11" xfId="14600"/>
    <cellStyle name="Comma 4 2 2 3 11 2" xfId="14601"/>
    <cellStyle name="Comma 4 2 2 3 11 3" xfId="14602"/>
    <cellStyle name="Comma 4 2 2 3 12" xfId="14603"/>
    <cellStyle name="Comma 4 2 2 3 12 2" xfId="14604"/>
    <cellStyle name="Comma 4 2 2 3 12 3" xfId="14605"/>
    <cellStyle name="Comma 4 2 2 3 13" xfId="14606"/>
    <cellStyle name="Comma 4 2 2 3 14" xfId="14607"/>
    <cellStyle name="Comma 4 2 2 3 2" xfId="14608"/>
    <cellStyle name="Comma 4 2 2 3 2 10" xfId="14609"/>
    <cellStyle name="Comma 4 2 2 3 2 11" xfId="14610"/>
    <cellStyle name="Comma 4 2 2 3 2 2" xfId="14611"/>
    <cellStyle name="Comma 4 2 2 3 2 2 2" xfId="14612"/>
    <cellStyle name="Comma 4 2 2 3 2 2 2 2" xfId="14613"/>
    <cellStyle name="Comma 4 2 2 3 2 2 2 2 2" xfId="14614"/>
    <cellStyle name="Comma 4 2 2 3 2 2 2 2 3" xfId="14615"/>
    <cellStyle name="Comma 4 2 2 3 2 2 2 3" xfId="14616"/>
    <cellStyle name="Comma 4 2 2 3 2 2 2 3 2" xfId="14617"/>
    <cellStyle name="Comma 4 2 2 3 2 2 2 3 3" xfId="14618"/>
    <cellStyle name="Comma 4 2 2 3 2 2 2 4" xfId="14619"/>
    <cellStyle name="Comma 4 2 2 3 2 2 2 4 2" xfId="14620"/>
    <cellStyle name="Comma 4 2 2 3 2 2 2 4 3" xfId="14621"/>
    <cellStyle name="Comma 4 2 2 3 2 2 2 5" xfId="14622"/>
    <cellStyle name="Comma 4 2 2 3 2 2 2 5 2" xfId="14623"/>
    <cellStyle name="Comma 4 2 2 3 2 2 2 5 3" xfId="14624"/>
    <cellStyle name="Comma 4 2 2 3 2 2 2 6" xfId="14625"/>
    <cellStyle name="Comma 4 2 2 3 2 2 2 7" xfId="14626"/>
    <cellStyle name="Comma 4 2 2 3 2 2 3" xfId="14627"/>
    <cellStyle name="Comma 4 2 2 3 2 2 3 2" xfId="14628"/>
    <cellStyle name="Comma 4 2 2 3 2 2 3 3" xfId="14629"/>
    <cellStyle name="Comma 4 2 2 3 2 2 4" xfId="14630"/>
    <cellStyle name="Comma 4 2 2 3 2 2 4 2" xfId="14631"/>
    <cellStyle name="Comma 4 2 2 3 2 2 4 3" xfId="14632"/>
    <cellStyle name="Comma 4 2 2 3 2 2 5" xfId="14633"/>
    <cellStyle name="Comma 4 2 2 3 2 2 5 2" xfId="14634"/>
    <cellStyle name="Comma 4 2 2 3 2 2 5 3" xfId="14635"/>
    <cellStyle name="Comma 4 2 2 3 2 2 6" xfId="14636"/>
    <cellStyle name="Comma 4 2 2 3 2 2 6 2" xfId="14637"/>
    <cellStyle name="Comma 4 2 2 3 2 2 6 3" xfId="14638"/>
    <cellStyle name="Comma 4 2 2 3 2 2 7" xfId="14639"/>
    <cellStyle name="Comma 4 2 2 3 2 2 8" xfId="14640"/>
    <cellStyle name="Comma 4 2 2 3 2 3" xfId="14641"/>
    <cellStyle name="Comma 4 2 2 3 2 3 2" xfId="14642"/>
    <cellStyle name="Comma 4 2 2 3 2 3 2 2" xfId="14643"/>
    <cellStyle name="Comma 4 2 2 3 2 3 2 3" xfId="14644"/>
    <cellStyle name="Comma 4 2 2 3 2 3 3" xfId="14645"/>
    <cellStyle name="Comma 4 2 2 3 2 3 3 2" xfId="14646"/>
    <cellStyle name="Comma 4 2 2 3 2 3 3 3" xfId="14647"/>
    <cellStyle name="Comma 4 2 2 3 2 3 4" xfId="14648"/>
    <cellStyle name="Comma 4 2 2 3 2 3 4 2" xfId="14649"/>
    <cellStyle name="Comma 4 2 2 3 2 3 4 3" xfId="14650"/>
    <cellStyle name="Comma 4 2 2 3 2 3 5" xfId="14651"/>
    <cellStyle name="Comma 4 2 2 3 2 3 5 2" xfId="14652"/>
    <cellStyle name="Comma 4 2 2 3 2 3 5 3" xfId="14653"/>
    <cellStyle name="Comma 4 2 2 3 2 3 6" xfId="14654"/>
    <cellStyle name="Comma 4 2 2 3 2 3 7" xfId="14655"/>
    <cellStyle name="Comma 4 2 2 3 2 4" xfId="14656"/>
    <cellStyle name="Comma 4 2 2 3 2 4 2" xfId="14657"/>
    <cellStyle name="Comma 4 2 2 3 2 4 2 2" xfId="14658"/>
    <cellStyle name="Comma 4 2 2 3 2 4 2 3" xfId="14659"/>
    <cellStyle name="Comma 4 2 2 3 2 4 3" xfId="14660"/>
    <cellStyle name="Comma 4 2 2 3 2 4 3 2" xfId="14661"/>
    <cellStyle name="Comma 4 2 2 3 2 4 3 3" xfId="14662"/>
    <cellStyle name="Comma 4 2 2 3 2 4 4" xfId="14663"/>
    <cellStyle name="Comma 4 2 2 3 2 4 4 2" xfId="14664"/>
    <cellStyle name="Comma 4 2 2 3 2 4 4 3" xfId="14665"/>
    <cellStyle name="Comma 4 2 2 3 2 4 5" xfId="14666"/>
    <cellStyle name="Comma 4 2 2 3 2 4 5 2" xfId="14667"/>
    <cellStyle name="Comma 4 2 2 3 2 4 5 3" xfId="14668"/>
    <cellStyle name="Comma 4 2 2 3 2 4 6" xfId="14669"/>
    <cellStyle name="Comma 4 2 2 3 2 4 7" xfId="14670"/>
    <cellStyle name="Comma 4 2 2 3 2 5" xfId="14671"/>
    <cellStyle name="Comma 4 2 2 3 2 5 2" xfId="14672"/>
    <cellStyle name="Comma 4 2 2 3 2 5 2 2" xfId="14673"/>
    <cellStyle name="Comma 4 2 2 3 2 5 2 3" xfId="14674"/>
    <cellStyle name="Comma 4 2 2 3 2 5 3" xfId="14675"/>
    <cellStyle name="Comma 4 2 2 3 2 5 3 2" xfId="14676"/>
    <cellStyle name="Comma 4 2 2 3 2 5 3 3" xfId="14677"/>
    <cellStyle name="Comma 4 2 2 3 2 5 4" xfId="14678"/>
    <cellStyle name="Comma 4 2 2 3 2 5 4 2" xfId="14679"/>
    <cellStyle name="Comma 4 2 2 3 2 5 4 3" xfId="14680"/>
    <cellStyle name="Comma 4 2 2 3 2 5 5" xfId="14681"/>
    <cellStyle name="Comma 4 2 2 3 2 5 5 2" xfId="14682"/>
    <cellStyle name="Comma 4 2 2 3 2 5 5 3" xfId="14683"/>
    <cellStyle name="Comma 4 2 2 3 2 5 6" xfId="14684"/>
    <cellStyle name="Comma 4 2 2 3 2 5 7" xfId="14685"/>
    <cellStyle name="Comma 4 2 2 3 2 6" xfId="14686"/>
    <cellStyle name="Comma 4 2 2 3 2 6 2" xfId="14687"/>
    <cellStyle name="Comma 4 2 2 3 2 6 3" xfId="14688"/>
    <cellStyle name="Comma 4 2 2 3 2 7" xfId="14689"/>
    <cellStyle name="Comma 4 2 2 3 2 7 2" xfId="14690"/>
    <cellStyle name="Comma 4 2 2 3 2 7 3" xfId="14691"/>
    <cellStyle name="Comma 4 2 2 3 2 8" xfId="14692"/>
    <cellStyle name="Comma 4 2 2 3 2 8 2" xfId="14693"/>
    <cellStyle name="Comma 4 2 2 3 2 8 3" xfId="14694"/>
    <cellStyle name="Comma 4 2 2 3 2 9" xfId="14695"/>
    <cellStyle name="Comma 4 2 2 3 2 9 2" xfId="14696"/>
    <cellStyle name="Comma 4 2 2 3 2 9 3" xfId="14697"/>
    <cellStyle name="Comma 4 2 2 3 3" xfId="14698"/>
    <cellStyle name="Comma 4 2 2 3 3 2" xfId="14699"/>
    <cellStyle name="Comma 4 2 2 3 3 2 2" xfId="14700"/>
    <cellStyle name="Comma 4 2 2 3 3 2 2 2" xfId="14701"/>
    <cellStyle name="Comma 4 2 2 3 3 2 2 3" xfId="14702"/>
    <cellStyle name="Comma 4 2 2 3 3 2 3" xfId="14703"/>
    <cellStyle name="Comma 4 2 2 3 3 2 3 2" xfId="14704"/>
    <cellStyle name="Comma 4 2 2 3 3 2 3 3" xfId="14705"/>
    <cellStyle name="Comma 4 2 2 3 3 2 4" xfId="14706"/>
    <cellStyle name="Comma 4 2 2 3 3 2 4 2" xfId="14707"/>
    <cellStyle name="Comma 4 2 2 3 3 2 4 3" xfId="14708"/>
    <cellStyle name="Comma 4 2 2 3 3 2 5" xfId="14709"/>
    <cellStyle name="Comma 4 2 2 3 3 2 5 2" xfId="14710"/>
    <cellStyle name="Comma 4 2 2 3 3 2 5 3" xfId="14711"/>
    <cellStyle name="Comma 4 2 2 3 3 2 6" xfId="14712"/>
    <cellStyle name="Comma 4 2 2 3 3 2 7" xfId="14713"/>
    <cellStyle name="Comma 4 2 2 3 3 3" xfId="14714"/>
    <cellStyle name="Comma 4 2 2 3 3 3 2" xfId="14715"/>
    <cellStyle name="Comma 4 2 2 3 3 3 3" xfId="14716"/>
    <cellStyle name="Comma 4 2 2 3 3 4" xfId="14717"/>
    <cellStyle name="Comma 4 2 2 3 3 4 2" xfId="14718"/>
    <cellStyle name="Comma 4 2 2 3 3 4 3" xfId="14719"/>
    <cellStyle name="Comma 4 2 2 3 3 5" xfId="14720"/>
    <cellStyle name="Comma 4 2 2 3 3 5 2" xfId="14721"/>
    <cellStyle name="Comma 4 2 2 3 3 5 3" xfId="14722"/>
    <cellStyle name="Comma 4 2 2 3 3 6" xfId="14723"/>
    <cellStyle name="Comma 4 2 2 3 3 6 2" xfId="14724"/>
    <cellStyle name="Comma 4 2 2 3 3 6 3" xfId="14725"/>
    <cellStyle name="Comma 4 2 2 3 3 7" xfId="14726"/>
    <cellStyle name="Comma 4 2 2 3 3 8" xfId="14727"/>
    <cellStyle name="Comma 4 2 2 3 4" xfId="14728"/>
    <cellStyle name="Comma 4 2 2 3 4 2" xfId="14729"/>
    <cellStyle name="Comma 4 2 2 3 4 2 2" xfId="14730"/>
    <cellStyle name="Comma 4 2 2 3 4 2 2 2" xfId="14731"/>
    <cellStyle name="Comma 4 2 2 3 4 2 2 3" xfId="14732"/>
    <cellStyle name="Comma 4 2 2 3 4 2 3" xfId="14733"/>
    <cellStyle name="Comma 4 2 2 3 4 2 3 2" xfId="14734"/>
    <cellStyle name="Comma 4 2 2 3 4 2 3 3" xfId="14735"/>
    <cellStyle name="Comma 4 2 2 3 4 2 4" xfId="14736"/>
    <cellStyle name="Comma 4 2 2 3 4 2 4 2" xfId="14737"/>
    <cellStyle name="Comma 4 2 2 3 4 2 4 3" xfId="14738"/>
    <cellStyle name="Comma 4 2 2 3 4 2 5" xfId="14739"/>
    <cellStyle name="Comma 4 2 2 3 4 2 5 2" xfId="14740"/>
    <cellStyle name="Comma 4 2 2 3 4 2 5 3" xfId="14741"/>
    <cellStyle name="Comma 4 2 2 3 4 2 6" xfId="14742"/>
    <cellStyle name="Comma 4 2 2 3 4 2 7" xfId="14743"/>
    <cellStyle name="Comma 4 2 2 3 4 3" xfId="14744"/>
    <cellStyle name="Comma 4 2 2 3 4 3 2" xfId="14745"/>
    <cellStyle name="Comma 4 2 2 3 4 3 3" xfId="14746"/>
    <cellStyle name="Comma 4 2 2 3 4 4" xfId="14747"/>
    <cellStyle name="Comma 4 2 2 3 4 4 2" xfId="14748"/>
    <cellStyle name="Comma 4 2 2 3 4 4 3" xfId="14749"/>
    <cellStyle name="Comma 4 2 2 3 4 5" xfId="14750"/>
    <cellStyle name="Comma 4 2 2 3 4 5 2" xfId="14751"/>
    <cellStyle name="Comma 4 2 2 3 4 5 3" xfId="14752"/>
    <cellStyle name="Comma 4 2 2 3 4 6" xfId="14753"/>
    <cellStyle name="Comma 4 2 2 3 4 6 2" xfId="14754"/>
    <cellStyle name="Comma 4 2 2 3 4 6 3" xfId="14755"/>
    <cellStyle name="Comma 4 2 2 3 4 7" xfId="14756"/>
    <cellStyle name="Comma 4 2 2 3 4 8" xfId="14757"/>
    <cellStyle name="Comma 4 2 2 3 5" xfId="14758"/>
    <cellStyle name="Comma 4 2 2 3 5 2" xfId="14759"/>
    <cellStyle name="Comma 4 2 2 3 5 2 2" xfId="14760"/>
    <cellStyle name="Comma 4 2 2 3 5 2 3" xfId="14761"/>
    <cellStyle name="Comma 4 2 2 3 5 3" xfId="14762"/>
    <cellStyle name="Comma 4 2 2 3 5 3 2" xfId="14763"/>
    <cellStyle name="Comma 4 2 2 3 5 3 3" xfId="14764"/>
    <cellStyle name="Comma 4 2 2 3 5 4" xfId="14765"/>
    <cellStyle name="Comma 4 2 2 3 5 4 2" xfId="14766"/>
    <cellStyle name="Comma 4 2 2 3 5 4 3" xfId="14767"/>
    <cellStyle name="Comma 4 2 2 3 5 5" xfId="14768"/>
    <cellStyle name="Comma 4 2 2 3 5 5 2" xfId="14769"/>
    <cellStyle name="Comma 4 2 2 3 5 5 3" xfId="14770"/>
    <cellStyle name="Comma 4 2 2 3 5 6" xfId="14771"/>
    <cellStyle name="Comma 4 2 2 3 5 7" xfId="14772"/>
    <cellStyle name="Comma 4 2 2 3 6" xfId="14773"/>
    <cellStyle name="Comma 4 2 2 3 6 2" xfId="14774"/>
    <cellStyle name="Comma 4 2 2 3 6 2 2" xfId="14775"/>
    <cellStyle name="Comma 4 2 2 3 6 2 3" xfId="14776"/>
    <cellStyle name="Comma 4 2 2 3 6 3" xfId="14777"/>
    <cellStyle name="Comma 4 2 2 3 6 3 2" xfId="14778"/>
    <cellStyle name="Comma 4 2 2 3 6 3 3" xfId="14779"/>
    <cellStyle name="Comma 4 2 2 3 6 4" xfId="14780"/>
    <cellStyle name="Comma 4 2 2 3 6 4 2" xfId="14781"/>
    <cellStyle name="Comma 4 2 2 3 6 4 3" xfId="14782"/>
    <cellStyle name="Comma 4 2 2 3 6 5" xfId="14783"/>
    <cellStyle name="Comma 4 2 2 3 6 5 2" xfId="14784"/>
    <cellStyle name="Comma 4 2 2 3 6 5 3" xfId="14785"/>
    <cellStyle name="Comma 4 2 2 3 6 6" xfId="14786"/>
    <cellStyle name="Comma 4 2 2 3 6 7" xfId="14787"/>
    <cellStyle name="Comma 4 2 2 3 7" xfId="14788"/>
    <cellStyle name="Comma 4 2 2 3 7 2" xfId="14789"/>
    <cellStyle name="Comma 4 2 2 3 7 2 2" xfId="14790"/>
    <cellStyle name="Comma 4 2 2 3 7 2 3" xfId="14791"/>
    <cellStyle name="Comma 4 2 2 3 7 3" xfId="14792"/>
    <cellStyle name="Comma 4 2 2 3 7 3 2" xfId="14793"/>
    <cellStyle name="Comma 4 2 2 3 7 3 3" xfId="14794"/>
    <cellStyle name="Comma 4 2 2 3 7 4" xfId="14795"/>
    <cellStyle name="Comma 4 2 2 3 7 4 2" xfId="14796"/>
    <cellStyle name="Comma 4 2 2 3 7 4 3" xfId="14797"/>
    <cellStyle name="Comma 4 2 2 3 7 5" xfId="14798"/>
    <cellStyle name="Comma 4 2 2 3 7 5 2" xfId="14799"/>
    <cellStyle name="Comma 4 2 2 3 7 5 3" xfId="14800"/>
    <cellStyle name="Comma 4 2 2 3 7 6" xfId="14801"/>
    <cellStyle name="Comma 4 2 2 3 7 7" xfId="14802"/>
    <cellStyle name="Comma 4 2 2 3 8" xfId="14803"/>
    <cellStyle name="Comma 4 2 2 3 8 2" xfId="14804"/>
    <cellStyle name="Comma 4 2 2 3 8 2 2" xfId="14805"/>
    <cellStyle name="Comma 4 2 2 3 8 2 3" xfId="14806"/>
    <cellStyle name="Comma 4 2 2 3 8 3" xfId="14807"/>
    <cellStyle name="Comma 4 2 2 3 8 3 2" xfId="14808"/>
    <cellStyle name="Comma 4 2 2 3 8 3 3" xfId="14809"/>
    <cellStyle name="Comma 4 2 2 3 8 4" xfId="14810"/>
    <cellStyle name="Comma 4 2 2 3 8 4 2" xfId="14811"/>
    <cellStyle name="Comma 4 2 2 3 8 4 3" xfId="14812"/>
    <cellStyle name="Comma 4 2 2 3 8 5" xfId="14813"/>
    <cellStyle name="Comma 4 2 2 3 8 5 2" xfId="14814"/>
    <cellStyle name="Comma 4 2 2 3 8 5 3" xfId="14815"/>
    <cellStyle name="Comma 4 2 2 3 8 6" xfId="14816"/>
    <cellStyle name="Comma 4 2 2 3 8 7" xfId="14817"/>
    <cellStyle name="Comma 4 2 2 3 9" xfId="14818"/>
    <cellStyle name="Comma 4 2 2 3 9 2" xfId="14819"/>
    <cellStyle name="Comma 4 2 2 3 9 3" xfId="14820"/>
    <cellStyle name="Comma 4 2 2 4" xfId="14821"/>
    <cellStyle name="Comma 4 2 2 4 10" xfId="14822"/>
    <cellStyle name="Comma 4 2 2 4 11" xfId="14823"/>
    <cellStyle name="Comma 4 2 2 4 2" xfId="14824"/>
    <cellStyle name="Comma 4 2 2 4 2 2" xfId="14825"/>
    <cellStyle name="Comma 4 2 2 4 2 2 2" xfId="14826"/>
    <cellStyle name="Comma 4 2 2 4 2 2 2 2" xfId="14827"/>
    <cellStyle name="Comma 4 2 2 4 2 2 2 3" xfId="14828"/>
    <cellStyle name="Comma 4 2 2 4 2 2 3" xfId="14829"/>
    <cellStyle name="Comma 4 2 2 4 2 2 3 2" xfId="14830"/>
    <cellStyle name="Comma 4 2 2 4 2 2 3 3" xfId="14831"/>
    <cellStyle name="Comma 4 2 2 4 2 2 4" xfId="14832"/>
    <cellStyle name="Comma 4 2 2 4 2 2 4 2" xfId="14833"/>
    <cellStyle name="Comma 4 2 2 4 2 2 4 3" xfId="14834"/>
    <cellStyle name="Comma 4 2 2 4 2 2 5" xfId="14835"/>
    <cellStyle name="Comma 4 2 2 4 2 2 5 2" xfId="14836"/>
    <cellStyle name="Comma 4 2 2 4 2 2 5 3" xfId="14837"/>
    <cellStyle name="Comma 4 2 2 4 2 2 6" xfId="14838"/>
    <cellStyle name="Comma 4 2 2 4 2 2 7" xfId="14839"/>
    <cellStyle name="Comma 4 2 2 4 2 3" xfId="14840"/>
    <cellStyle name="Comma 4 2 2 4 2 3 2" xfId="14841"/>
    <cellStyle name="Comma 4 2 2 4 2 3 3" xfId="14842"/>
    <cellStyle name="Comma 4 2 2 4 2 4" xfId="14843"/>
    <cellStyle name="Comma 4 2 2 4 2 4 2" xfId="14844"/>
    <cellStyle name="Comma 4 2 2 4 2 4 3" xfId="14845"/>
    <cellStyle name="Comma 4 2 2 4 2 5" xfId="14846"/>
    <cellStyle name="Comma 4 2 2 4 2 5 2" xfId="14847"/>
    <cellStyle name="Comma 4 2 2 4 2 5 3" xfId="14848"/>
    <cellStyle name="Comma 4 2 2 4 2 6" xfId="14849"/>
    <cellStyle name="Comma 4 2 2 4 2 6 2" xfId="14850"/>
    <cellStyle name="Comma 4 2 2 4 2 6 3" xfId="14851"/>
    <cellStyle name="Comma 4 2 2 4 2 7" xfId="14852"/>
    <cellStyle name="Comma 4 2 2 4 2 8" xfId="14853"/>
    <cellStyle name="Comma 4 2 2 4 3" xfId="14854"/>
    <cellStyle name="Comma 4 2 2 4 3 2" xfId="14855"/>
    <cellStyle name="Comma 4 2 2 4 3 2 2" xfId="14856"/>
    <cellStyle name="Comma 4 2 2 4 3 2 3" xfId="14857"/>
    <cellStyle name="Comma 4 2 2 4 3 3" xfId="14858"/>
    <cellStyle name="Comma 4 2 2 4 3 3 2" xfId="14859"/>
    <cellStyle name="Comma 4 2 2 4 3 3 3" xfId="14860"/>
    <cellStyle name="Comma 4 2 2 4 3 4" xfId="14861"/>
    <cellStyle name="Comma 4 2 2 4 3 4 2" xfId="14862"/>
    <cellStyle name="Comma 4 2 2 4 3 4 3" xfId="14863"/>
    <cellStyle name="Comma 4 2 2 4 3 5" xfId="14864"/>
    <cellStyle name="Comma 4 2 2 4 3 5 2" xfId="14865"/>
    <cellStyle name="Comma 4 2 2 4 3 5 3" xfId="14866"/>
    <cellStyle name="Comma 4 2 2 4 3 6" xfId="14867"/>
    <cellStyle name="Comma 4 2 2 4 3 7" xfId="14868"/>
    <cellStyle name="Comma 4 2 2 4 4" xfId="14869"/>
    <cellStyle name="Comma 4 2 2 4 4 2" xfId="14870"/>
    <cellStyle name="Comma 4 2 2 4 4 2 2" xfId="14871"/>
    <cellStyle name="Comma 4 2 2 4 4 2 3" xfId="14872"/>
    <cellStyle name="Comma 4 2 2 4 4 3" xfId="14873"/>
    <cellStyle name="Comma 4 2 2 4 4 3 2" xfId="14874"/>
    <cellStyle name="Comma 4 2 2 4 4 3 3" xfId="14875"/>
    <cellStyle name="Comma 4 2 2 4 4 4" xfId="14876"/>
    <cellStyle name="Comma 4 2 2 4 4 4 2" xfId="14877"/>
    <cellStyle name="Comma 4 2 2 4 4 4 3" xfId="14878"/>
    <cellStyle name="Comma 4 2 2 4 4 5" xfId="14879"/>
    <cellStyle name="Comma 4 2 2 4 4 5 2" xfId="14880"/>
    <cellStyle name="Comma 4 2 2 4 4 5 3" xfId="14881"/>
    <cellStyle name="Comma 4 2 2 4 4 6" xfId="14882"/>
    <cellStyle name="Comma 4 2 2 4 4 7" xfId="14883"/>
    <cellStyle name="Comma 4 2 2 4 5" xfId="14884"/>
    <cellStyle name="Comma 4 2 2 4 5 2" xfId="14885"/>
    <cellStyle name="Comma 4 2 2 4 5 2 2" xfId="14886"/>
    <cellStyle name="Comma 4 2 2 4 5 2 3" xfId="14887"/>
    <cellStyle name="Comma 4 2 2 4 5 3" xfId="14888"/>
    <cellStyle name="Comma 4 2 2 4 5 3 2" xfId="14889"/>
    <cellStyle name="Comma 4 2 2 4 5 3 3" xfId="14890"/>
    <cellStyle name="Comma 4 2 2 4 5 4" xfId="14891"/>
    <cellStyle name="Comma 4 2 2 4 5 4 2" xfId="14892"/>
    <cellStyle name="Comma 4 2 2 4 5 4 3" xfId="14893"/>
    <cellStyle name="Comma 4 2 2 4 5 5" xfId="14894"/>
    <cellStyle name="Comma 4 2 2 4 5 5 2" xfId="14895"/>
    <cellStyle name="Comma 4 2 2 4 5 5 3" xfId="14896"/>
    <cellStyle name="Comma 4 2 2 4 5 6" xfId="14897"/>
    <cellStyle name="Comma 4 2 2 4 5 7" xfId="14898"/>
    <cellStyle name="Comma 4 2 2 4 6" xfId="14899"/>
    <cellStyle name="Comma 4 2 2 4 6 2" xfId="14900"/>
    <cellStyle name="Comma 4 2 2 4 6 3" xfId="14901"/>
    <cellStyle name="Comma 4 2 2 4 7" xfId="14902"/>
    <cellStyle name="Comma 4 2 2 4 7 2" xfId="14903"/>
    <cellStyle name="Comma 4 2 2 4 7 3" xfId="14904"/>
    <cellStyle name="Comma 4 2 2 4 8" xfId="14905"/>
    <cellStyle name="Comma 4 2 2 4 8 2" xfId="14906"/>
    <cellStyle name="Comma 4 2 2 4 8 3" xfId="14907"/>
    <cellStyle name="Comma 4 2 2 4 9" xfId="14908"/>
    <cellStyle name="Comma 4 2 2 4 9 2" xfId="14909"/>
    <cellStyle name="Comma 4 2 2 4 9 3" xfId="14910"/>
    <cellStyle name="Comma 4 2 2 5" xfId="14911"/>
    <cellStyle name="Comma 4 2 2 5 2" xfId="14912"/>
    <cellStyle name="Comma 4 2 2 5 2 2" xfId="14913"/>
    <cellStyle name="Comma 4 2 2 5 2 2 2" xfId="14914"/>
    <cellStyle name="Comma 4 2 2 5 2 2 3" xfId="14915"/>
    <cellStyle name="Comma 4 2 2 5 2 3" xfId="14916"/>
    <cellStyle name="Comma 4 2 2 5 2 3 2" xfId="14917"/>
    <cellStyle name="Comma 4 2 2 5 2 3 3" xfId="14918"/>
    <cellStyle name="Comma 4 2 2 5 2 4" xfId="14919"/>
    <cellStyle name="Comma 4 2 2 5 2 4 2" xfId="14920"/>
    <cellStyle name="Comma 4 2 2 5 2 4 3" xfId="14921"/>
    <cellStyle name="Comma 4 2 2 5 2 5" xfId="14922"/>
    <cellStyle name="Comma 4 2 2 5 2 5 2" xfId="14923"/>
    <cellStyle name="Comma 4 2 2 5 2 5 3" xfId="14924"/>
    <cellStyle name="Comma 4 2 2 5 2 6" xfId="14925"/>
    <cellStyle name="Comma 4 2 2 5 2 7" xfId="14926"/>
    <cellStyle name="Comma 4 2 2 5 3" xfId="14927"/>
    <cellStyle name="Comma 4 2 2 5 3 2" xfId="14928"/>
    <cellStyle name="Comma 4 2 2 5 3 3" xfId="14929"/>
    <cellStyle name="Comma 4 2 2 5 4" xfId="14930"/>
    <cellStyle name="Comma 4 2 2 5 4 2" xfId="14931"/>
    <cellStyle name="Comma 4 2 2 5 4 3" xfId="14932"/>
    <cellStyle name="Comma 4 2 2 5 5" xfId="14933"/>
    <cellStyle name="Comma 4 2 2 5 5 2" xfId="14934"/>
    <cellStyle name="Comma 4 2 2 5 5 3" xfId="14935"/>
    <cellStyle name="Comma 4 2 2 5 6" xfId="14936"/>
    <cellStyle name="Comma 4 2 2 5 6 2" xfId="14937"/>
    <cellStyle name="Comma 4 2 2 5 6 3" xfId="14938"/>
    <cellStyle name="Comma 4 2 2 5 7" xfId="14939"/>
    <cellStyle name="Comma 4 2 2 5 8" xfId="14940"/>
    <cellStyle name="Comma 4 2 2 6" xfId="14941"/>
    <cellStyle name="Comma 4 2 2 6 2" xfId="14942"/>
    <cellStyle name="Comma 4 2 2 6 2 2" xfId="14943"/>
    <cellStyle name="Comma 4 2 2 6 2 2 2" xfId="14944"/>
    <cellStyle name="Comma 4 2 2 6 2 2 3" xfId="14945"/>
    <cellStyle name="Comma 4 2 2 6 2 3" xfId="14946"/>
    <cellStyle name="Comma 4 2 2 6 2 3 2" xfId="14947"/>
    <cellStyle name="Comma 4 2 2 6 2 3 3" xfId="14948"/>
    <cellStyle name="Comma 4 2 2 6 2 4" xfId="14949"/>
    <cellStyle name="Comma 4 2 2 6 2 4 2" xfId="14950"/>
    <cellStyle name="Comma 4 2 2 6 2 4 3" xfId="14951"/>
    <cellStyle name="Comma 4 2 2 6 2 5" xfId="14952"/>
    <cellStyle name="Comma 4 2 2 6 2 5 2" xfId="14953"/>
    <cellStyle name="Comma 4 2 2 6 2 5 3" xfId="14954"/>
    <cellStyle name="Comma 4 2 2 6 2 6" xfId="14955"/>
    <cellStyle name="Comma 4 2 2 6 2 7" xfId="14956"/>
    <cellStyle name="Comma 4 2 2 6 3" xfId="14957"/>
    <cellStyle name="Comma 4 2 2 6 3 2" xfId="14958"/>
    <cellStyle name="Comma 4 2 2 6 3 3" xfId="14959"/>
    <cellStyle name="Comma 4 2 2 6 4" xfId="14960"/>
    <cellStyle name="Comma 4 2 2 6 4 2" xfId="14961"/>
    <cellStyle name="Comma 4 2 2 6 4 3" xfId="14962"/>
    <cellStyle name="Comma 4 2 2 6 5" xfId="14963"/>
    <cellStyle name="Comma 4 2 2 6 5 2" xfId="14964"/>
    <cellStyle name="Comma 4 2 2 6 5 3" xfId="14965"/>
    <cellStyle name="Comma 4 2 2 6 6" xfId="14966"/>
    <cellStyle name="Comma 4 2 2 6 6 2" xfId="14967"/>
    <cellStyle name="Comma 4 2 2 6 6 3" xfId="14968"/>
    <cellStyle name="Comma 4 2 2 6 7" xfId="14969"/>
    <cellStyle name="Comma 4 2 2 6 8" xfId="14970"/>
    <cellStyle name="Comma 4 2 2 7" xfId="14971"/>
    <cellStyle name="Comma 4 2 2 7 2" xfId="14972"/>
    <cellStyle name="Comma 4 2 2 7 2 2" xfId="14973"/>
    <cellStyle name="Comma 4 2 2 7 2 3" xfId="14974"/>
    <cellStyle name="Comma 4 2 2 7 3" xfId="14975"/>
    <cellStyle name="Comma 4 2 2 7 3 2" xfId="14976"/>
    <cellStyle name="Comma 4 2 2 7 3 3" xfId="14977"/>
    <cellStyle name="Comma 4 2 2 7 4" xfId="14978"/>
    <cellStyle name="Comma 4 2 2 7 4 2" xfId="14979"/>
    <cellStyle name="Comma 4 2 2 7 4 3" xfId="14980"/>
    <cellStyle name="Comma 4 2 2 7 5" xfId="14981"/>
    <cellStyle name="Comma 4 2 2 7 5 2" xfId="14982"/>
    <cellStyle name="Comma 4 2 2 7 5 3" xfId="14983"/>
    <cellStyle name="Comma 4 2 2 7 6" xfId="14984"/>
    <cellStyle name="Comma 4 2 2 7 7" xfId="14985"/>
    <cellStyle name="Comma 4 2 2 8" xfId="14986"/>
    <cellStyle name="Comma 4 2 2 8 2" xfId="14987"/>
    <cellStyle name="Comma 4 2 2 8 2 2" xfId="14988"/>
    <cellStyle name="Comma 4 2 2 8 2 3" xfId="14989"/>
    <cellStyle name="Comma 4 2 2 8 3" xfId="14990"/>
    <cellStyle name="Comma 4 2 2 8 3 2" xfId="14991"/>
    <cellStyle name="Comma 4 2 2 8 3 3" xfId="14992"/>
    <cellStyle name="Comma 4 2 2 8 4" xfId="14993"/>
    <cellStyle name="Comma 4 2 2 8 4 2" xfId="14994"/>
    <cellStyle name="Comma 4 2 2 8 4 3" xfId="14995"/>
    <cellStyle name="Comma 4 2 2 8 5" xfId="14996"/>
    <cellStyle name="Comma 4 2 2 8 5 2" xfId="14997"/>
    <cellStyle name="Comma 4 2 2 8 5 3" xfId="14998"/>
    <cellStyle name="Comma 4 2 2 8 6" xfId="14999"/>
    <cellStyle name="Comma 4 2 2 8 7" xfId="15000"/>
    <cellStyle name="Comma 4 2 2 9" xfId="15001"/>
    <cellStyle name="Comma 4 2 2 9 2" xfId="15002"/>
    <cellStyle name="Comma 4 2 2 9 2 2" xfId="15003"/>
    <cellStyle name="Comma 4 2 2 9 2 3" xfId="15004"/>
    <cellStyle name="Comma 4 2 2 9 3" xfId="15005"/>
    <cellStyle name="Comma 4 2 2 9 3 2" xfId="15006"/>
    <cellStyle name="Comma 4 2 2 9 3 3" xfId="15007"/>
    <cellStyle name="Comma 4 2 2 9 4" xfId="15008"/>
    <cellStyle name="Comma 4 2 2 9 4 2" xfId="15009"/>
    <cellStyle name="Comma 4 2 2 9 4 3" xfId="15010"/>
    <cellStyle name="Comma 4 2 2 9 5" xfId="15011"/>
    <cellStyle name="Comma 4 2 2 9 5 2" xfId="15012"/>
    <cellStyle name="Comma 4 2 2 9 5 3" xfId="15013"/>
    <cellStyle name="Comma 4 2 2 9 6" xfId="15014"/>
    <cellStyle name="Comma 4 2 2 9 7" xfId="15015"/>
    <cellStyle name="Comma 4 2 3" xfId="15016"/>
    <cellStyle name="Comma 4 2 3 10" xfId="15017"/>
    <cellStyle name="Comma 4 2 3 10 2" xfId="15018"/>
    <cellStyle name="Comma 4 2 3 10 3" xfId="15019"/>
    <cellStyle name="Comma 4 2 3 11" xfId="15020"/>
    <cellStyle name="Comma 4 2 3 11 2" xfId="15021"/>
    <cellStyle name="Comma 4 2 3 11 3" xfId="15022"/>
    <cellStyle name="Comma 4 2 3 12" xfId="15023"/>
    <cellStyle name="Comma 4 2 3 12 2" xfId="15024"/>
    <cellStyle name="Comma 4 2 3 12 3" xfId="15025"/>
    <cellStyle name="Comma 4 2 3 13" xfId="15026"/>
    <cellStyle name="Comma 4 2 3 13 2" xfId="15027"/>
    <cellStyle name="Comma 4 2 3 13 3" xfId="15028"/>
    <cellStyle name="Comma 4 2 3 14" xfId="15029"/>
    <cellStyle name="Comma 4 2 3 15" xfId="15030"/>
    <cellStyle name="Comma 4 2 3 2" xfId="15031"/>
    <cellStyle name="Comma 4 2 3 2 10" xfId="15032"/>
    <cellStyle name="Comma 4 2 3 2 10 2" xfId="15033"/>
    <cellStyle name="Comma 4 2 3 2 10 3" xfId="15034"/>
    <cellStyle name="Comma 4 2 3 2 11" xfId="15035"/>
    <cellStyle name="Comma 4 2 3 2 11 2" xfId="15036"/>
    <cellStyle name="Comma 4 2 3 2 11 3" xfId="15037"/>
    <cellStyle name="Comma 4 2 3 2 12" xfId="15038"/>
    <cellStyle name="Comma 4 2 3 2 12 2" xfId="15039"/>
    <cellStyle name="Comma 4 2 3 2 12 3" xfId="15040"/>
    <cellStyle name="Comma 4 2 3 2 13" xfId="15041"/>
    <cellStyle name="Comma 4 2 3 2 14" xfId="15042"/>
    <cellStyle name="Comma 4 2 3 2 2" xfId="15043"/>
    <cellStyle name="Comma 4 2 3 2 2 10" xfId="15044"/>
    <cellStyle name="Comma 4 2 3 2 2 11" xfId="15045"/>
    <cellStyle name="Comma 4 2 3 2 2 2" xfId="15046"/>
    <cellStyle name="Comma 4 2 3 2 2 2 2" xfId="15047"/>
    <cellStyle name="Comma 4 2 3 2 2 2 2 2" xfId="15048"/>
    <cellStyle name="Comma 4 2 3 2 2 2 2 2 2" xfId="15049"/>
    <cellStyle name="Comma 4 2 3 2 2 2 2 2 3" xfId="15050"/>
    <cellStyle name="Comma 4 2 3 2 2 2 2 3" xfId="15051"/>
    <cellStyle name="Comma 4 2 3 2 2 2 2 3 2" xfId="15052"/>
    <cellStyle name="Comma 4 2 3 2 2 2 2 3 3" xfId="15053"/>
    <cellStyle name="Comma 4 2 3 2 2 2 2 4" xfId="15054"/>
    <cellStyle name="Comma 4 2 3 2 2 2 2 4 2" xfId="15055"/>
    <cellStyle name="Comma 4 2 3 2 2 2 2 4 3" xfId="15056"/>
    <cellStyle name="Comma 4 2 3 2 2 2 2 5" xfId="15057"/>
    <cellStyle name="Comma 4 2 3 2 2 2 2 5 2" xfId="15058"/>
    <cellStyle name="Comma 4 2 3 2 2 2 2 5 3" xfId="15059"/>
    <cellStyle name="Comma 4 2 3 2 2 2 2 6" xfId="15060"/>
    <cellStyle name="Comma 4 2 3 2 2 2 2 7" xfId="15061"/>
    <cellStyle name="Comma 4 2 3 2 2 2 3" xfId="15062"/>
    <cellStyle name="Comma 4 2 3 2 2 2 3 2" xfId="15063"/>
    <cellStyle name="Comma 4 2 3 2 2 2 3 3" xfId="15064"/>
    <cellStyle name="Comma 4 2 3 2 2 2 4" xfId="15065"/>
    <cellStyle name="Comma 4 2 3 2 2 2 4 2" xfId="15066"/>
    <cellStyle name="Comma 4 2 3 2 2 2 4 3" xfId="15067"/>
    <cellStyle name="Comma 4 2 3 2 2 2 5" xfId="15068"/>
    <cellStyle name="Comma 4 2 3 2 2 2 5 2" xfId="15069"/>
    <cellStyle name="Comma 4 2 3 2 2 2 5 3" xfId="15070"/>
    <cellStyle name="Comma 4 2 3 2 2 2 6" xfId="15071"/>
    <cellStyle name="Comma 4 2 3 2 2 2 6 2" xfId="15072"/>
    <cellStyle name="Comma 4 2 3 2 2 2 6 3" xfId="15073"/>
    <cellStyle name="Comma 4 2 3 2 2 2 7" xfId="15074"/>
    <cellStyle name="Comma 4 2 3 2 2 2 8" xfId="15075"/>
    <cellStyle name="Comma 4 2 3 2 2 3" xfId="15076"/>
    <cellStyle name="Comma 4 2 3 2 2 3 2" xfId="15077"/>
    <cellStyle name="Comma 4 2 3 2 2 3 2 2" xfId="15078"/>
    <cellStyle name="Comma 4 2 3 2 2 3 2 3" xfId="15079"/>
    <cellStyle name="Comma 4 2 3 2 2 3 3" xfId="15080"/>
    <cellStyle name="Comma 4 2 3 2 2 3 3 2" xfId="15081"/>
    <cellStyle name="Comma 4 2 3 2 2 3 3 3" xfId="15082"/>
    <cellStyle name="Comma 4 2 3 2 2 3 4" xfId="15083"/>
    <cellStyle name="Comma 4 2 3 2 2 3 4 2" xfId="15084"/>
    <cellStyle name="Comma 4 2 3 2 2 3 4 3" xfId="15085"/>
    <cellStyle name="Comma 4 2 3 2 2 3 5" xfId="15086"/>
    <cellStyle name="Comma 4 2 3 2 2 3 5 2" xfId="15087"/>
    <cellStyle name="Comma 4 2 3 2 2 3 5 3" xfId="15088"/>
    <cellStyle name="Comma 4 2 3 2 2 3 6" xfId="15089"/>
    <cellStyle name="Comma 4 2 3 2 2 3 7" xfId="15090"/>
    <cellStyle name="Comma 4 2 3 2 2 4" xfId="15091"/>
    <cellStyle name="Comma 4 2 3 2 2 4 2" xfId="15092"/>
    <cellStyle name="Comma 4 2 3 2 2 4 2 2" xfId="15093"/>
    <cellStyle name="Comma 4 2 3 2 2 4 2 3" xfId="15094"/>
    <cellStyle name="Comma 4 2 3 2 2 4 3" xfId="15095"/>
    <cellStyle name="Comma 4 2 3 2 2 4 3 2" xfId="15096"/>
    <cellStyle name="Comma 4 2 3 2 2 4 3 3" xfId="15097"/>
    <cellStyle name="Comma 4 2 3 2 2 4 4" xfId="15098"/>
    <cellStyle name="Comma 4 2 3 2 2 4 4 2" xfId="15099"/>
    <cellStyle name="Comma 4 2 3 2 2 4 4 3" xfId="15100"/>
    <cellStyle name="Comma 4 2 3 2 2 4 5" xfId="15101"/>
    <cellStyle name="Comma 4 2 3 2 2 4 5 2" xfId="15102"/>
    <cellStyle name="Comma 4 2 3 2 2 4 5 3" xfId="15103"/>
    <cellStyle name="Comma 4 2 3 2 2 4 6" xfId="15104"/>
    <cellStyle name="Comma 4 2 3 2 2 4 7" xfId="15105"/>
    <cellStyle name="Comma 4 2 3 2 2 5" xfId="15106"/>
    <cellStyle name="Comma 4 2 3 2 2 5 2" xfId="15107"/>
    <cellStyle name="Comma 4 2 3 2 2 5 2 2" xfId="15108"/>
    <cellStyle name="Comma 4 2 3 2 2 5 2 3" xfId="15109"/>
    <cellStyle name="Comma 4 2 3 2 2 5 3" xfId="15110"/>
    <cellStyle name="Comma 4 2 3 2 2 5 3 2" xfId="15111"/>
    <cellStyle name="Comma 4 2 3 2 2 5 3 3" xfId="15112"/>
    <cellStyle name="Comma 4 2 3 2 2 5 4" xfId="15113"/>
    <cellStyle name="Comma 4 2 3 2 2 5 4 2" xfId="15114"/>
    <cellStyle name="Comma 4 2 3 2 2 5 4 3" xfId="15115"/>
    <cellStyle name="Comma 4 2 3 2 2 5 5" xfId="15116"/>
    <cellStyle name="Comma 4 2 3 2 2 5 5 2" xfId="15117"/>
    <cellStyle name="Comma 4 2 3 2 2 5 5 3" xfId="15118"/>
    <cellStyle name="Comma 4 2 3 2 2 5 6" xfId="15119"/>
    <cellStyle name="Comma 4 2 3 2 2 5 7" xfId="15120"/>
    <cellStyle name="Comma 4 2 3 2 2 6" xfId="15121"/>
    <cellStyle name="Comma 4 2 3 2 2 6 2" xfId="15122"/>
    <cellStyle name="Comma 4 2 3 2 2 6 3" xfId="15123"/>
    <cellStyle name="Comma 4 2 3 2 2 7" xfId="15124"/>
    <cellStyle name="Comma 4 2 3 2 2 7 2" xfId="15125"/>
    <cellStyle name="Comma 4 2 3 2 2 7 3" xfId="15126"/>
    <cellStyle name="Comma 4 2 3 2 2 8" xfId="15127"/>
    <cellStyle name="Comma 4 2 3 2 2 8 2" xfId="15128"/>
    <cellStyle name="Comma 4 2 3 2 2 8 3" xfId="15129"/>
    <cellStyle name="Comma 4 2 3 2 2 9" xfId="15130"/>
    <cellStyle name="Comma 4 2 3 2 2 9 2" xfId="15131"/>
    <cellStyle name="Comma 4 2 3 2 2 9 3" xfId="15132"/>
    <cellStyle name="Comma 4 2 3 2 3" xfId="15133"/>
    <cellStyle name="Comma 4 2 3 2 3 2" xfId="15134"/>
    <cellStyle name="Comma 4 2 3 2 3 2 2" xfId="15135"/>
    <cellStyle name="Comma 4 2 3 2 3 2 2 2" xfId="15136"/>
    <cellStyle name="Comma 4 2 3 2 3 2 2 3" xfId="15137"/>
    <cellStyle name="Comma 4 2 3 2 3 2 3" xfId="15138"/>
    <cellStyle name="Comma 4 2 3 2 3 2 3 2" xfId="15139"/>
    <cellStyle name="Comma 4 2 3 2 3 2 3 3" xfId="15140"/>
    <cellStyle name="Comma 4 2 3 2 3 2 4" xfId="15141"/>
    <cellStyle name="Comma 4 2 3 2 3 2 4 2" xfId="15142"/>
    <cellStyle name="Comma 4 2 3 2 3 2 4 3" xfId="15143"/>
    <cellStyle name="Comma 4 2 3 2 3 2 5" xfId="15144"/>
    <cellStyle name="Comma 4 2 3 2 3 2 5 2" xfId="15145"/>
    <cellStyle name="Comma 4 2 3 2 3 2 5 3" xfId="15146"/>
    <cellStyle name="Comma 4 2 3 2 3 2 6" xfId="15147"/>
    <cellStyle name="Comma 4 2 3 2 3 2 7" xfId="15148"/>
    <cellStyle name="Comma 4 2 3 2 3 3" xfId="15149"/>
    <cellStyle name="Comma 4 2 3 2 3 3 2" xfId="15150"/>
    <cellStyle name="Comma 4 2 3 2 3 3 3" xfId="15151"/>
    <cellStyle name="Comma 4 2 3 2 3 4" xfId="15152"/>
    <cellStyle name="Comma 4 2 3 2 3 4 2" xfId="15153"/>
    <cellStyle name="Comma 4 2 3 2 3 4 3" xfId="15154"/>
    <cellStyle name="Comma 4 2 3 2 3 5" xfId="15155"/>
    <cellStyle name="Comma 4 2 3 2 3 5 2" xfId="15156"/>
    <cellStyle name="Comma 4 2 3 2 3 5 3" xfId="15157"/>
    <cellStyle name="Comma 4 2 3 2 3 6" xfId="15158"/>
    <cellStyle name="Comma 4 2 3 2 3 6 2" xfId="15159"/>
    <cellStyle name="Comma 4 2 3 2 3 6 3" xfId="15160"/>
    <cellStyle name="Comma 4 2 3 2 3 7" xfId="15161"/>
    <cellStyle name="Comma 4 2 3 2 3 8" xfId="15162"/>
    <cellStyle name="Comma 4 2 3 2 4" xfId="15163"/>
    <cellStyle name="Comma 4 2 3 2 4 2" xfId="15164"/>
    <cellStyle name="Comma 4 2 3 2 4 2 2" xfId="15165"/>
    <cellStyle name="Comma 4 2 3 2 4 2 2 2" xfId="15166"/>
    <cellStyle name="Comma 4 2 3 2 4 2 2 3" xfId="15167"/>
    <cellStyle name="Comma 4 2 3 2 4 2 3" xfId="15168"/>
    <cellStyle name="Comma 4 2 3 2 4 2 3 2" xfId="15169"/>
    <cellStyle name="Comma 4 2 3 2 4 2 3 3" xfId="15170"/>
    <cellStyle name="Comma 4 2 3 2 4 2 4" xfId="15171"/>
    <cellStyle name="Comma 4 2 3 2 4 2 4 2" xfId="15172"/>
    <cellStyle name="Comma 4 2 3 2 4 2 4 3" xfId="15173"/>
    <cellStyle name="Comma 4 2 3 2 4 2 5" xfId="15174"/>
    <cellStyle name="Comma 4 2 3 2 4 2 5 2" xfId="15175"/>
    <cellStyle name="Comma 4 2 3 2 4 2 5 3" xfId="15176"/>
    <cellStyle name="Comma 4 2 3 2 4 2 6" xfId="15177"/>
    <cellStyle name="Comma 4 2 3 2 4 2 7" xfId="15178"/>
    <cellStyle name="Comma 4 2 3 2 4 3" xfId="15179"/>
    <cellStyle name="Comma 4 2 3 2 4 3 2" xfId="15180"/>
    <cellStyle name="Comma 4 2 3 2 4 3 3" xfId="15181"/>
    <cellStyle name="Comma 4 2 3 2 4 4" xfId="15182"/>
    <cellStyle name="Comma 4 2 3 2 4 4 2" xfId="15183"/>
    <cellStyle name="Comma 4 2 3 2 4 4 3" xfId="15184"/>
    <cellStyle name="Comma 4 2 3 2 4 5" xfId="15185"/>
    <cellStyle name="Comma 4 2 3 2 4 5 2" xfId="15186"/>
    <cellStyle name="Comma 4 2 3 2 4 5 3" xfId="15187"/>
    <cellStyle name="Comma 4 2 3 2 4 6" xfId="15188"/>
    <cellStyle name="Comma 4 2 3 2 4 6 2" xfId="15189"/>
    <cellStyle name="Comma 4 2 3 2 4 6 3" xfId="15190"/>
    <cellStyle name="Comma 4 2 3 2 4 7" xfId="15191"/>
    <cellStyle name="Comma 4 2 3 2 4 8" xfId="15192"/>
    <cellStyle name="Comma 4 2 3 2 5" xfId="15193"/>
    <cellStyle name="Comma 4 2 3 2 5 2" xfId="15194"/>
    <cellStyle name="Comma 4 2 3 2 5 2 2" xfId="15195"/>
    <cellStyle name="Comma 4 2 3 2 5 2 3" xfId="15196"/>
    <cellStyle name="Comma 4 2 3 2 5 3" xfId="15197"/>
    <cellStyle name="Comma 4 2 3 2 5 3 2" xfId="15198"/>
    <cellStyle name="Comma 4 2 3 2 5 3 3" xfId="15199"/>
    <cellStyle name="Comma 4 2 3 2 5 4" xfId="15200"/>
    <cellStyle name="Comma 4 2 3 2 5 4 2" xfId="15201"/>
    <cellStyle name="Comma 4 2 3 2 5 4 3" xfId="15202"/>
    <cellStyle name="Comma 4 2 3 2 5 5" xfId="15203"/>
    <cellStyle name="Comma 4 2 3 2 5 5 2" xfId="15204"/>
    <cellStyle name="Comma 4 2 3 2 5 5 3" xfId="15205"/>
    <cellStyle name="Comma 4 2 3 2 5 6" xfId="15206"/>
    <cellStyle name="Comma 4 2 3 2 5 7" xfId="15207"/>
    <cellStyle name="Comma 4 2 3 2 6" xfId="15208"/>
    <cellStyle name="Comma 4 2 3 2 6 2" xfId="15209"/>
    <cellStyle name="Comma 4 2 3 2 6 2 2" xfId="15210"/>
    <cellStyle name="Comma 4 2 3 2 6 2 3" xfId="15211"/>
    <cellStyle name="Comma 4 2 3 2 6 3" xfId="15212"/>
    <cellStyle name="Comma 4 2 3 2 6 3 2" xfId="15213"/>
    <cellStyle name="Comma 4 2 3 2 6 3 3" xfId="15214"/>
    <cellStyle name="Comma 4 2 3 2 6 4" xfId="15215"/>
    <cellStyle name="Comma 4 2 3 2 6 4 2" xfId="15216"/>
    <cellStyle name="Comma 4 2 3 2 6 4 3" xfId="15217"/>
    <cellStyle name="Comma 4 2 3 2 6 5" xfId="15218"/>
    <cellStyle name="Comma 4 2 3 2 6 5 2" xfId="15219"/>
    <cellStyle name="Comma 4 2 3 2 6 5 3" xfId="15220"/>
    <cellStyle name="Comma 4 2 3 2 6 6" xfId="15221"/>
    <cellStyle name="Comma 4 2 3 2 6 7" xfId="15222"/>
    <cellStyle name="Comma 4 2 3 2 7" xfId="15223"/>
    <cellStyle name="Comma 4 2 3 2 7 2" xfId="15224"/>
    <cellStyle name="Comma 4 2 3 2 7 2 2" xfId="15225"/>
    <cellStyle name="Comma 4 2 3 2 7 2 3" xfId="15226"/>
    <cellStyle name="Comma 4 2 3 2 7 3" xfId="15227"/>
    <cellStyle name="Comma 4 2 3 2 7 3 2" xfId="15228"/>
    <cellStyle name="Comma 4 2 3 2 7 3 3" xfId="15229"/>
    <cellStyle name="Comma 4 2 3 2 7 4" xfId="15230"/>
    <cellStyle name="Comma 4 2 3 2 7 4 2" xfId="15231"/>
    <cellStyle name="Comma 4 2 3 2 7 4 3" xfId="15232"/>
    <cellStyle name="Comma 4 2 3 2 7 5" xfId="15233"/>
    <cellStyle name="Comma 4 2 3 2 7 5 2" xfId="15234"/>
    <cellStyle name="Comma 4 2 3 2 7 5 3" xfId="15235"/>
    <cellStyle name="Comma 4 2 3 2 7 6" xfId="15236"/>
    <cellStyle name="Comma 4 2 3 2 7 7" xfId="15237"/>
    <cellStyle name="Comma 4 2 3 2 8" xfId="15238"/>
    <cellStyle name="Comma 4 2 3 2 8 2" xfId="15239"/>
    <cellStyle name="Comma 4 2 3 2 8 2 2" xfId="15240"/>
    <cellStyle name="Comma 4 2 3 2 8 2 3" xfId="15241"/>
    <cellStyle name="Comma 4 2 3 2 8 3" xfId="15242"/>
    <cellStyle name="Comma 4 2 3 2 8 3 2" xfId="15243"/>
    <cellStyle name="Comma 4 2 3 2 8 3 3" xfId="15244"/>
    <cellStyle name="Comma 4 2 3 2 8 4" xfId="15245"/>
    <cellStyle name="Comma 4 2 3 2 8 4 2" xfId="15246"/>
    <cellStyle name="Comma 4 2 3 2 8 4 3" xfId="15247"/>
    <cellStyle name="Comma 4 2 3 2 8 5" xfId="15248"/>
    <cellStyle name="Comma 4 2 3 2 8 5 2" xfId="15249"/>
    <cellStyle name="Comma 4 2 3 2 8 5 3" xfId="15250"/>
    <cellStyle name="Comma 4 2 3 2 8 6" xfId="15251"/>
    <cellStyle name="Comma 4 2 3 2 8 7" xfId="15252"/>
    <cellStyle name="Comma 4 2 3 2 9" xfId="15253"/>
    <cellStyle name="Comma 4 2 3 2 9 2" xfId="15254"/>
    <cellStyle name="Comma 4 2 3 2 9 3" xfId="15255"/>
    <cellStyle name="Comma 4 2 3 3" xfId="15256"/>
    <cellStyle name="Comma 4 2 3 3 10" xfId="15257"/>
    <cellStyle name="Comma 4 2 3 3 11" xfId="15258"/>
    <cellStyle name="Comma 4 2 3 3 2" xfId="15259"/>
    <cellStyle name="Comma 4 2 3 3 2 2" xfId="15260"/>
    <cellStyle name="Comma 4 2 3 3 2 2 2" xfId="15261"/>
    <cellStyle name="Comma 4 2 3 3 2 2 2 2" xfId="15262"/>
    <cellStyle name="Comma 4 2 3 3 2 2 2 3" xfId="15263"/>
    <cellStyle name="Comma 4 2 3 3 2 2 3" xfId="15264"/>
    <cellStyle name="Comma 4 2 3 3 2 2 3 2" xfId="15265"/>
    <cellStyle name="Comma 4 2 3 3 2 2 3 3" xfId="15266"/>
    <cellStyle name="Comma 4 2 3 3 2 2 4" xfId="15267"/>
    <cellStyle name="Comma 4 2 3 3 2 2 4 2" xfId="15268"/>
    <cellStyle name="Comma 4 2 3 3 2 2 4 3" xfId="15269"/>
    <cellStyle name="Comma 4 2 3 3 2 2 5" xfId="15270"/>
    <cellStyle name="Comma 4 2 3 3 2 2 5 2" xfId="15271"/>
    <cellStyle name="Comma 4 2 3 3 2 2 5 3" xfId="15272"/>
    <cellStyle name="Comma 4 2 3 3 2 2 6" xfId="15273"/>
    <cellStyle name="Comma 4 2 3 3 2 2 7" xfId="15274"/>
    <cellStyle name="Comma 4 2 3 3 2 3" xfId="15275"/>
    <cellStyle name="Comma 4 2 3 3 2 3 2" xfId="15276"/>
    <cellStyle name="Comma 4 2 3 3 2 3 3" xfId="15277"/>
    <cellStyle name="Comma 4 2 3 3 2 4" xfId="15278"/>
    <cellStyle name="Comma 4 2 3 3 2 4 2" xfId="15279"/>
    <cellStyle name="Comma 4 2 3 3 2 4 3" xfId="15280"/>
    <cellStyle name="Comma 4 2 3 3 2 5" xfId="15281"/>
    <cellStyle name="Comma 4 2 3 3 2 5 2" xfId="15282"/>
    <cellStyle name="Comma 4 2 3 3 2 5 3" xfId="15283"/>
    <cellStyle name="Comma 4 2 3 3 2 6" xfId="15284"/>
    <cellStyle name="Comma 4 2 3 3 2 6 2" xfId="15285"/>
    <cellStyle name="Comma 4 2 3 3 2 6 3" xfId="15286"/>
    <cellStyle name="Comma 4 2 3 3 2 7" xfId="15287"/>
    <cellStyle name="Comma 4 2 3 3 2 8" xfId="15288"/>
    <cellStyle name="Comma 4 2 3 3 3" xfId="15289"/>
    <cellStyle name="Comma 4 2 3 3 3 2" xfId="15290"/>
    <cellStyle name="Comma 4 2 3 3 3 2 2" xfId="15291"/>
    <cellStyle name="Comma 4 2 3 3 3 2 3" xfId="15292"/>
    <cellStyle name="Comma 4 2 3 3 3 3" xfId="15293"/>
    <cellStyle name="Comma 4 2 3 3 3 3 2" xfId="15294"/>
    <cellStyle name="Comma 4 2 3 3 3 3 3" xfId="15295"/>
    <cellStyle name="Comma 4 2 3 3 3 4" xfId="15296"/>
    <cellStyle name="Comma 4 2 3 3 3 4 2" xfId="15297"/>
    <cellStyle name="Comma 4 2 3 3 3 4 3" xfId="15298"/>
    <cellStyle name="Comma 4 2 3 3 3 5" xfId="15299"/>
    <cellStyle name="Comma 4 2 3 3 3 5 2" xfId="15300"/>
    <cellStyle name="Comma 4 2 3 3 3 5 3" xfId="15301"/>
    <cellStyle name="Comma 4 2 3 3 3 6" xfId="15302"/>
    <cellStyle name="Comma 4 2 3 3 3 7" xfId="15303"/>
    <cellStyle name="Comma 4 2 3 3 4" xfId="15304"/>
    <cellStyle name="Comma 4 2 3 3 4 2" xfId="15305"/>
    <cellStyle name="Comma 4 2 3 3 4 2 2" xfId="15306"/>
    <cellStyle name="Comma 4 2 3 3 4 2 3" xfId="15307"/>
    <cellStyle name="Comma 4 2 3 3 4 3" xfId="15308"/>
    <cellStyle name="Comma 4 2 3 3 4 3 2" xfId="15309"/>
    <cellStyle name="Comma 4 2 3 3 4 3 3" xfId="15310"/>
    <cellStyle name="Comma 4 2 3 3 4 4" xfId="15311"/>
    <cellStyle name="Comma 4 2 3 3 4 4 2" xfId="15312"/>
    <cellStyle name="Comma 4 2 3 3 4 4 3" xfId="15313"/>
    <cellStyle name="Comma 4 2 3 3 4 5" xfId="15314"/>
    <cellStyle name="Comma 4 2 3 3 4 5 2" xfId="15315"/>
    <cellStyle name="Comma 4 2 3 3 4 5 3" xfId="15316"/>
    <cellStyle name="Comma 4 2 3 3 4 6" xfId="15317"/>
    <cellStyle name="Comma 4 2 3 3 4 7" xfId="15318"/>
    <cellStyle name="Comma 4 2 3 3 5" xfId="15319"/>
    <cellStyle name="Comma 4 2 3 3 5 2" xfId="15320"/>
    <cellStyle name="Comma 4 2 3 3 5 2 2" xfId="15321"/>
    <cellStyle name="Comma 4 2 3 3 5 2 3" xfId="15322"/>
    <cellStyle name="Comma 4 2 3 3 5 3" xfId="15323"/>
    <cellStyle name="Comma 4 2 3 3 5 3 2" xfId="15324"/>
    <cellStyle name="Comma 4 2 3 3 5 3 3" xfId="15325"/>
    <cellStyle name="Comma 4 2 3 3 5 4" xfId="15326"/>
    <cellStyle name="Comma 4 2 3 3 5 4 2" xfId="15327"/>
    <cellStyle name="Comma 4 2 3 3 5 4 3" xfId="15328"/>
    <cellStyle name="Comma 4 2 3 3 5 5" xfId="15329"/>
    <cellStyle name="Comma 4 2 3 3 5 5 2" xfId="15330"/>
    <cellStyle name="Comma 4 2 3 3 5 5 3" xfId="15331"/>
    <cellStyle name="Comma 4 2 3 3 5 6" xfId="15332"/>
    <cellStyle name="Comma 4 2 3 3 5 7" xfId="15333"/>
    <cellStyle name="Comma 4 2 3 3 6" xfId="15334"/>
    <cellStyle name="Comma 4 2 3 3 6 2" xfId="15335"/>
    <cellStyle name="Comma 4 2 3 3 6 3" xfId="15336"/>
    <cellStyle name="Comma 4 2 3 3 7" xfId="15337"/>
    <cellStyle name="Comma 4 2 3 3 7 2" xfId="15338"/>
    <cellStyle name="Comma 4 2 3 3 7 3" xfId="15339"/>
    <cellStyle name="Comma 4 2 3 3 8" xfId="15340"/>
    <cellStyle name="Comma 4 2 3 3 8 2" xfId="15341"/>
    <cellStyle name="Comma 4 2 3 3 8 3" xfId="15342"/>
    <cellStyle name="Comma 4 2 3 3 9" xfId="15343"/>
    <cellStyle name="Comma 4 2 3 3 9 2" xfId="15344"/>
    <cellStyle name="Comma 4 2 3 3 9 3" xfId="15345"/>
    <cellStyle name="Comma 4 2 3 4" xfId="15346"/>
    <cellStyle name="Comma 4 2 3 4 2" xfId="15347"/>
    <cellStyle name="Comma 4 2 3 4 2 2" xfId="15348"/>
    <cellStyle name="Comma 4 2 3 4 2 2 2" xfId="15349"/>
    <cellStyle name="Comma 4 2 3 4 2 2 3" xfId="15350"/>
    <cellStyle name="Comma 4 2 3 4 2 3" xfId="15351"/>
    <cellStyle name="Comma 4 2 3 4 2 3 2" xfId="15352"/>
    <cellStyle name="Comma 4 2 3 4 2 3 3" xfId="15353"/>
    <cellStyle name="Comma 4 2 3 4 2 4" xfId="15354"/>
    <cellStyle name="Comma 4 2 3 4 2 4 2" xfId="15355"/>
    <cellStyle name="Comma 4 2 3 4 2 4 3" xfId="15356"/>
    <cellStyle name="Comma 4 2 3 4 2 5" xfId="15357"/>
    <cellStyle name="Comma 4 2 3 4 2 5 2" xfId="15358"/>
    <cellStyle name="Comma 4 2 3 4 2 5 3" xfId="15359"/>
    <cellStyle name="Comma 4 2 3 4 2 6" xfId="15360"/>
    <cellStyle name="Comma 4 2 3 4 2 7" xfId="15361"/>
    <cellStyle name="Comma 4 2 3 4 3" xfId="15362"/>
    <cellStyle name="Comma 4 2 3 4 3 2" xfId="15363"/>
    <cellStyle name="Comma 4 2 3 4 3 3" xfId="15364"/>
    <cellStyle name="Comma 4 2 3 4 4" xfId="15365"/>
    <cellStyle name="Comma 4 2 3 4 4 2" xfId="15366"/>
    <cellStyle name="Comma 4 2 3 4 4 3" xfId="15367"/>
    <cellStyle name="Comma 4 2 3 4 5" xfId="15368"/>
    <cellStyle name="Comma 4 2 3 4 5 2" xfId="15369"/>
    <cellStyle name="Comma 4 2 3 4 5 3" xfId="15370"/>
    <cellStyle name="Comma 4 2 3 4 6" xfId="15371"/>
    <cellStyle name="Comma 4 2 3 4 6 2" xfId="15372"/>
    <cellStyle name="Comma 4 2 3 4 6 3" xfId="15373"/>
    <cellStyle name="Comma 4 2 3 4 7" xfId="15374"/>
    <cellStyle name="Comma 4 2 3 4 8" xfId="15375"/>
    <cellStyle name="Comma 4 2 3 5" xfId="15376"/>
    <cellStyle name="Comma 4 2 3 5 2" xfId="15377"/>
    <cellStyle name="Comma 4 2 3 5 2 2" xfId="15378"/>
    <cellStyle name="Comma 4 2 3 5 2 2 2" xfId="15379"/>
    <cellStyle name="Comma 4 2 3 5 2 2 3" xfId="15380"/>
    <cellStyle name="Comma 4 2 3 5 2 3" xfId="15381"/>
    <cellStyle name="Comma 4 2 3 5 2 3 2" xfId="15382"/>
    <cellStyle name="Comma 4 2 3 5 2 3 3" xfId="15383"/>
    <cellStyle name="Comma 4 2 3 5 2 4" xfId="15384"/>
    <cellStyle name="Comma 4 2 3 5 2 4 2" xfId="15385"/>
    <cellStyle name="Comma 4 2 3 5 2 4 3" xfId="15386"/>
    <cellStyle name="Comma 4 2 3 5 2 5" xfId="15387"/>
    <cellStyle name="Comma 4 2 3 5 2 5 2" xfId="15388"/>
    <cellStyle name="Comma 4 2 3 5 2 5 3" xfId="15389"/>
    <cellStyle name="Comma 4 2 3 5 2 6" xfId="15390"/>
    <cellStyle name="Comma 4 2 3 5 2 7" xfId="15391"/>
    <cellStyle name="Comma 4 2 3 5 3" xfId="15392"/>
    <cellStyle name="Comma 4 2 3 5 3 2" xfId="15393"/>
    <cellStyle name="Comma 4 2 3 5 3 3" xfId="15394"/>
    <cellStyle name="Comma 4 2 3 5 4" xfId="15395"/>
    <cellStyle name="Comma 4 2 3 5 4 2" xfId="15396"/>
    <cellStyle name="Comma 4 2 3 5 4 3" xfId="15397"/>
    <cellStyle name="Comma 4 2 3 5 5" xfId="15398"/>
    <cellStyle name="Comma 4 2 3 5 5 2" xfId="15399"/>
    <cellStyle name="Comma 4 2 3 5 5 3" xfId="15400"/>
    <cellStyle name="Comma 4 2 3 5 6" xfId="15401"/>
    <cellStyle name="Comma 4 2 3 5 6 2" xfId="15402"/>
    <cellStyle name="Comma 4 2 3 5 6 3" xfId="15403"/>
    <cellStyle name="Comma 4 2 3 5 7" xfId="15404"/>
    <cellStyle name="Comma 4 2 3 5 8" xfId="15405"/>
    <cellStyle name="Comma 4 2 3 6" xfId="15406"/>
    <cellStyle name="Comma 4 2 3 6 2" xfId="15407"/>
    <cellStyle name="Comma 4 2 3 6 2 2" xfId="15408"/>
    <cellStyle name="Comma 4 2 3 6 2 3" xfId="15409"/>
    <cellStyle name="Comma 4 2 3 6 3" xfId="15410"/>
    <cellStyle name="Comma 4 2 3 6 3 2" xfId="15411"/>
    <cellStyle name="Comma 4 2 3 6 3 3" xfId="15412"/>
    <cellStyle name="Comma 4 2 3 6 4" xfId="15413"/>
    <cellStyle name="Comma 4 2 3 6 4 2" xfId="15414"/>
    <cellStyle name="Comma 4 2 3 6 4 3" xfId="15415"/>
    <cellStyle name="Comma 4 2 3 6 5" xfId="15416"/>
    <cellStyle name="Comma 4 2 3 6 5 2" xfId="15417"/>
    <cellStyle name="Comma 4 2 3 6 5 3" xfId="15418"/>
    <cellStyle name="Comma 4 2 3 6 6" xfId="15419"/>
    <cellStyle name="Comma 4 2 3 6 7" xfId="15420"/>
    <cellStyle name="Comma 4 2 3 7" xfId="15421"/>
    <cellStyle name="Comma 4 2 3 7 2" xfId="15422"/>
    <cellStyle name="Comma 4 2 3 7 2 2" xfId="15423"/>
    <cellStyle name="Comma 4 2 3 7 2 3" xfId="15424"/>
    <cellStyle name="Comma 4 2 3 7 3" xfId="15425"/>
    <cellStyle name="Comma 4 2 3 7 3 2" xfId="15426"/>
    <cellStyle name="Comma 4 2 3 7 3 3" xfId="15427"/>
    <cellStyle name="Comma 4 2 3 7 4" xfId="15428"/>
    <cellStyle name="Comma 4 2 3 7 4 2" xfId="15429"/>
    <cellStyle name="Comma 4 2 3 7 4 3" xfId="15430"/>
    <cellStyle name="Comma 4 2 3 7 5" xfId="15431"/>
    <cellStyle name="Comma 4 2 3 7 5 2" xfId="15432"/>
    <cellStyle name="Comma 4 2 3 7 5 3" xfId="15433"/>
    <cellStyle name="Comma 4 2 3 7 6" xfId="15434"/>
    <cellStyle name="Comma 4 2 3 7 7" xfId="15435"/>
    <cellStyle name="Comma 4 2 3 8" xfId="15436"/>
    <cellStyle name="Comma 4 2 3 8 2" xfId="15437"/>
    <cellStyle name="Comma 4 2 3 8 2 2" xfId="15438"/>
    <cellStyle name="Comma 4 2 3 8 2 3" xfId="15439"/>
    <cellStyle name="Comma 4 2 3 8 3" xfId="15440"/>
    <cellStyle name="Comma 4 2 3 8 3 2" xfId="15441"/>
    <cellStyle name="Comma 4 2 3 8 3 3" xfId="15442"/>
    <cellStyle name="Comma 4 2 3 8 4" xfId="15443"/>
    <cellStyle name="Comma 4 2 3 8 4 2" xfId="15444"/>
    <cellStyle name="Comma 4 2 3 8 4 3" xfId="15445"/>
    <cellStyle name="Comma 4 2 3 8 5" xfId="15446"/>
    <cellStyle name="Comma 4 2 3 8 5 2" xfId="15447"/>
    <cellStyle name="Comma 4 2 3 8 5 3" xfId="15448"/>
    <cellStyle name="Comma 4 2 3 8 6" xfId="15449"/>
    <cellStyle name="Comma 4 2 3 8 7" xfId="15450"/>
    <cellStyle name="Comma 4 2 3 9" xfId="15451"/>
    <cellStyle name="Comma 4 2 3 9 2" xfId="15452"/>
    <cellStyle name="Comma 4 2 3 9 2 2" xfId="15453"/>
    <cellStyle name="Comma 4 2 3 9 2 3" xfId="15454"/>
    <cellStyle name="Comma 4 2 3 9 3" xfId="15455"/>
    <cellStyle name="Comma 4 2 3 9 3 2" xfId="15456"/>
    <cellStyle name="Comma 4 2 3 9 3 3" xfId="15457"/>
    <cellStyle name="Comma 4 2 3 9 4" xfId="15458"/>
    <cellStyle name="Comma 4 2 3 9 4 2" xfId="15459"/>
    <cellStyle name="Comma 4 2 3 9 4 3" xfId="15460"/>
    <cellStyle name="Comma 4 2 3 9 5" xfId="15461"/>
    <cellStyle name="Comma 4 2 3 9 5 2" xfId="15462"/>
    <cellStyle name="Comma 4 2 3 9 5 3" xfId="15463"/>
    <cellStyle name="Comma 4 2 3 9 6" xfId="15464"/>
    <cellStyle name="Comma 4 2 3 9 7" xfId="15465"/>
    <cellStyle name="Comma 4 2 4" xfId="15466"/>
    <cellStyle name="Comma 4 2 4 10" xfId="15467"/>
    <cellStyle name="Comma 4 2 4 10 2" xfId="15468"/>
    <cellStyle name="Comma 4 2 4 10 3" xfId="15469"/>
    <cellStyle name="Comma 4 2 4 11" xfId="15470"/>
    <cellStyle name="Comma 4 2 4 11 2" xfId="15471"/>
    <cellStyle name="Comma 4 2 4 11 3" xfId="15472"/>
    <cellStyle name="Comma 4 2 4 12" xfId="15473"/>
    <cellStyle name="Comma 4 2 4 12 2" xfId="15474"/>
    <cellStyle name="Comma 4 2 4 12 3" xfId="15475"/>
    <cellStyle name="Comma 4 2 4 13" xfId="15476"/>
    <cellStyle name="Comma 4 2 4 14" xfId="15477"/>
    <cellStyle name="Comma 4 2 4 2" xfId="15478"/>
    <cellStyle name="Comma 4 2 4 2 10" xfId="15479"/>
    <cellStyle name="Comma 4 2 4 2 11" xfId="15480"/>
    <cellStyle name="Comma 4 2 4 2 2" xfId="15481"/>
    <cellStyle name="Comma 4 2 4 2 2 2" xfId="15482"/>
    <cellStyle name="Comma 4 2 4 2 2 2 2" xfId="15483"/>
    <cellStyle name="Comma 4 2 4 2 2 2 2 2" xfId="15484"/>
    <cellStyle name="Comma 4 2 4 2 2 2 2 3" xfId="15485"/>
    <cellStyle name="Comma 4 2 4 2 2 2 3" xfId="15486"/>
    <cellStyle name="Comma 4 2 4 2 2 2 3 2" xfId="15487"/>
    <cellStyle name="Comma 4 2 4 2 2 2 3 3" xfId="15488"/>
    <cellStyle name="Comma 4 2 4 2 2 2 4" xfId="15489"/>
    <cellStyle name="Comma 4 2 4 2 2 2 4 2" xfId="15490"/>
    <cellStyle name="Comma 4 2 4 2 2 2 4 3" xfId="15491"/>
    <cellStyle name="Comma 4 2 4 2 2 2 5" xfId="15492"/>
    <cellStyle name="Comma 4 2 4 2 2 2 5 2" xfId="15493"/>
    <cellStyle name="Comma 4 2 4 2 2 2 5 3" xfId="15494"/>
    <cellStyle name="Comma 4 2 4 2 2 2 6" xfId="15495"/>
    <cellStyle name="Comma 4 2 4 2 2 2 7" xfId="15496"/>
    <cellStyle name="Comma 4 2 4 2 2 3" xfId="15497"/>
    <cellStyle name="Comma 4 2 4 2 2 3 2" xfId="15498"/>
    <cellStyle name="Comma 4 2 4 2 2 3 3" xfId="15499"/>
    <cellStyle name="Comma 4 2 4 2 2 4" xfId="15500"/>
    <cellStyle name="Comma 4 2 4 2 2 4 2" xfId="15501"/>
    <cellStyle name="Comma 4 2 4 2 2 4 3" xfId="15502"/>
    <cellStyle name="Comma 4 2 4 2 2 5" xfId="15503"/>
    <cellStyle name="Comma 4 2 4 2 2 5 2" xfId="15504"/>
    <cellStyle name="Comma 4 2 4 2 2 5 3" xfId="15505"/>
    <cellStyle name="Comma 4 2 4 2 2 6" xfId="15506"/>
    <cellStyle name="Comma 4 2 4 2 2 6 2" xfId="15507"/>
    <cellStyle name="Comma 4 2 4 2 2 6 3" xfId="15508"/>
    <cellStyle name="Comma 4 2 4 2 2 7" xfId="15509"/>
    <cellStyle name="Comma 4 2 4 2 2 8" xfId="15510"/>
    <cellStyle name="Comma 4 2 4 2 3" xfId="15511"/>
    <cellStyle name="Comma 4 2 4 2 3 2" xfId="15512"/>
    <cellStyle name="Comma 4 2 4 2 3 2 2" xfId="15513"/>
    <cellStyle name="Comma 4 2 4 2 3 2 3" xfId="15514"/>
    <cellStyle name="Comma 4 2 4 2 3 3" xfId="15515"/>
    <cellStyle name="Comma 4 2 4 2 3 3 2" xfId="15516"/>
    <cellStyle name="Comma 4 2 4 2 3 3 3" xfId="15517"/>
    <cellStyle name="Comma 4 2 4 2 3 4" xfId="15518"/>
    <cellStyle name="Comma 4 2 4 2 3 4 2" xfId="15519"/>
    <cellStyle name="Comma 4 2 4 2 3 4 3" xfId="15520"/>
    <cellStyle name="Comma 4 2 4 2 3 5" xfId="15521"/>
    <cellStyle name="Comma 4 2 4 2 3 5 2" xfId="15522"/>
    <cellStyle name="Comma 4 2 4 2 3 5 3" xfId="15523"/>
    <cellStyle name="Comma 4 2 4 2 3 6" xfId="15524"/>
    <cellStyle name="Comma 4 2 4 2 3 7" xfId="15525"/>
    <cellStyle name="Comma 4 2 4 2 4" xfId="15526"/>
    <cellStyle name="Comma 4 2 4 2 4 2" xfId="15527"/>
    <cellStyle name="Comma 4 2 4 2 4 2 2" xfId="15528"/>
    <cellStyle name="Comma 4 2 4 2 4 2 3" xfId="15529"/>
    <cellStyle name="Comma 4 2 4 2 4 3" xfId="15530"/>
    <cellStyle name="Comma 4 2 4 2 4 3 2" xfId="15531"/>
    <cellStyle name="Comma 4 2 4 2 4 3 3" xfId="15532"/>
    <cellStyle name="Comma 4 2 4 2 4 4" xfId="15533"/>
    <cellStyle name="Comma 4 2 4 2 4 4 2" xfId="15534"/>
    <cellStyle name="Comma 4 2 4 2 4 4 3" xfId="15535"/>
    <cellStyle name="Comma 4 2 4 2 4 5" xfId="15536"/>
    <cellStyle name="Comma 4 2 4 2 4 5 2" xfId="15537"/>
    <cellStyle name="Comma 4 2 4 2 4 5 3" xfId="15538"/>
    <cellStyle name="Comma 4 2 4 2 4 6" xfId="15539"/>
    <cellStyle name="Comma 4 2 4 2 4 7" xfId="15540"/>
    <cellStyle name="Comma 4 2 4 2 5" xfId="15541"/>
    <cellStyle name="Comma 4 2 4 2 5 2" xfId="15542"/>
    <cellStyle name="Comma 4 2 4 2 5 2 2" xfId="15543"/>
    <cellStyle name="Comma 4 2 4 2 5 2 3" xfId="15544"/>
    <cellStyle name="Comma 4 2 4 2 5 3" xfId="15545"/>
    <cellStyle name="Comma 4 2 4 2 5 3 2" xfId="15546"/>
    <cellStyle name="Comma 4 2 4 2 5 3 3" xfId="15547"/>
    <cellStyle name="Comma 4 2 4 2 5 4" xfId="15548"/>
    <cellStyle name="Comma 4 2 4 2 5 4 2" xfId="15549"/>
    <cellStyle name="Comma 4 2 4 2 5 4 3" xfId="15550"/>
    <cellStyle name="Comma 4 2 4 2 5 5" xfId="15551"/>
    <cellStyle name="Comma 4 2 4 2 5 5 2" xfId="15552"/>
    <cellStyle name="Comma 4 2 4 2 5 5 3" xfId="15553"/>
    <cellStyle name="Comma 4 2 4 2 5 6" xfId="15554"/>
    <cellStyle name="Comma 4 2 4 2 5 7" xfId="15555"/>
    <cellStyle name="Comma 4 2 4 2 6" xfId="15556"/>
    <cellStyle name="Comma 4 2 4 2 6 2" xfId="15557"/>
    <cellStyle name="Comma 4 2 4 2 6 3" xfId="15558"/>
    <cellStyle name="Comma 4 2 4 2 7" xfId="15559"/>
    <cellStyle name="Comma 4 2 4 2 7 2" xfId="15560"/>
    <cellStyle name="Comma 4 2 4 2 7 3" xfId="15561"/>
    <cellStyle name="Comma 4 2 4 2 8" xfId="15562"/>
    <cellStyle name="Comma 4 2 4 2 8 2" xfId="15563"/>
    <cellStyle name="Comma 4 2 4 2 8 3" xfId="15564"/>
    <cellStyle name="Comma 4 2 4 2 9" xfId="15565"/>
    <cellStyle name="Comma 4 2 4 2 9 2" xfId="15566"/>
    <cellStyle name="Comma 4 2 4 2 9 3" xfId="15567"/>
    <cellStyle name="Comma 4 2 4 3" xfId="15568"/>
    <cellStyle name="Comma 4 2 4 3 2" xfId="15569"/>
    <cellStyle name="Comma 4 2 4 3 2 2" xfId="15570"/>
    <cellStyle name="Comma 4 2 4 3 2 2 2" xfId="15571"/>
    <cellStyle name="Comma 4 2 4 3 2 2 3" xfId="15572"/>
    <cellStyle name="Comma 4 2 4 3 2 3" xfId="15573"/>
    <cellStyle name="Comma 4 2 4 3 2 3 2" xfId="15574"/>
    <cellStyle name="Comma 4 2 4 3 2 3 3" xfId="15575"/>
    <cellStyle name="Comma 4 2 4 3 2 4" xfId="15576"/>
    <cellStyle name="Comma 4 2 4 3 2 4 2" xfId="15577"/>
    <cellStyle name="Comma 4 2 4 3 2 4 3" xfId="15578"/>
    <cellStyle name="Comma 4 2 4 3 2 5" xfId="15579"/>
    <cellStyle name="Comma 4 2 4 3 2 5 2" xfId="15580"/>
    <cellStyle name="Comma 4 2 4 3 2 5 3" xfId="15581"/>
    <cellStyle name="Comma 4 2 4 3 2 6" xfId="15582"/>
    <cellStyle name="Comma 4 2 4 3 2 7" xfId="15583"/>
    <cellStyle name="Comma 4 2 4 3 3" xfId="15584"/>
    <cellStyle name="Comma 4 2 4 3 3 2" xfId="15585"/>
    <cellStyle name="Comma 4 2 4 3 3 3" xfId="15586"/>
    <cellStyle name="Comma 4 2 4 3 4" xfId="15587"/>
    <cellStyle name="Comma 4 2 4 3 4 2" xfId="15588"/>
    <cellStyle name="Comma 4 2 4 3 4 3" xfId="15589"/>
    <cellStyle name="Comma 4 2 4 3 5" xfId="15590"/>
    <cellStyle name="Comma 4 2 4 3 5 2" xfId="15591"/>
    <cellStyle name="Comma 4 2 4 3 5 3" xfId="15592"/>
    <cellStyle name="Comma 4 2 4 3 6" xfId="15593"/>
    <cellStyle name="Comma 4 2 4 3 6 2" xfId="15594"/>
    <cellStyle name="Comma 4 2 4 3 6 3" xfId="15595"/>
    <cellStyle name="Comma 4 2 4 3 7" xfId="15596"/>
    <cellStyle name="Comma 4 2 4 3 8" xfId="15597"/>
    <cellStyle name="Comma 4 2 4 4" xfId="15598"/>
    <cellStyle name="Comma 4 2 4 4 2" xfId="15599"/>
    <cellStyle name="Comma 4 2 4 4 2 2" xfId="15600"/>
    <cellStyle name="Comma 4 2 4 4 2 2 2" xfId="15601"/>
    <cellStyle name="Comma 4 2 4 4 2 2 3" xfId="15602"/>
    <cellStyle name="Comma 4 2 4 4 2 3" xfId="15603"/>
    <cellStyle name="Comma 4 2 4 4 2 3 2" xfId="15604"/>
    <cellStyle name="Comma 4 2 4 4 2 3 3" xfId="15605"/>
    <cellStyle name="Comma 4 2 4 4 2 4" xfId="15606"/>
    <cellStyle name="Comma 4 2 4 4 2 4 2" xfId="15607"/>
    <cellStyle name="Comma 4 2 4 4 2 4 3" xfId="15608"/>
    <cellStyle name="Comma 4 2 4 4 2 5" xfId="15609"/>
    <cellStyle name="Comma 4 2 4 4 2 5 2" xfId="15610"/>
    <cellStyle name="Comma 4 2 4 4 2 5 3" xfId="15611"/>
    <cellStyle name="Comma 4 2 4 4 2 6" xfId="15612"/>
    <cellStyle name="Comma 4 2 4 4 2 7" xfId="15613"/>
    <cellStyle name="Comma 4 2 4 4 3" xfId="15614"/>
    <cellStyle name="Comma 4 2 4 4 3 2" xfId="15615"/>
    <cellStyle name="Comma 4 2 4 4 3 3" xfId="15616"/>
    <cellStyle name="Comma 4 2 4 4 4" xfId="15617"/>
    <cellStyle name="Comma 4 2 4 4 4 2" xfId="15618"/>
    <cellStyle name="Comma 4 2 4 4 4 3" xfId="15619"/>
    <cellStyle name="Comma 4 2 4 4 5" xfId="15620"/>
    <cellStyle name="Comma 4 2 4 4 5 2" xfId="15621"/>
    <cellStyle name="Comma 4 2 4 4 5 3" xfId="15622"/>
    <cellStyle name="Comma 4 2 4 4 6" xfId="15623"/>
    <cellStyle name="Comma 4 2 4 4 6 2" xfId="15624"/>
    <cellStyle name="Comma 4 2 4 4 6 3" xfId="15625"/>
    <cellStyle name="Comma 4 2 4 4 7" xfId="15626"/>
    <cellStyle name="Comma 4 2 4 4 8" xfId="15627"/>
    <cellStyle name="Comma 4 2 4 5" xfId="15628"/>
    <cellStyle name="Comma 4 2 4 5 2" xfId="15629"/>
    <cellStyle name="Comma 4 2 4 5 2 2" xfId="15630"/>
    <cellStyle name="Comma 4 2 4 5 2 3" xfId="15631"/>
    <cellStyle name="Comma 4 2 4 5 3" xfId="15632"/>
    <cellStyle name="Comma 4 2 4 5 3 2" xfId="15633"/>
    <cellStyle name="Comma 4 2 4 5 3 3" xfId="15634"/>
    <cellStyle name="Comma 4 2 4 5 4" xfId="15635"/>
    <cellStyle name="Comma 4 2 4 5 4 2" xfId="15636"/>
    <cellStyle name="Comma 4 2 4 5 4 3" xfId="15637"/>
    <cellStyle name="Comma 4 2 4 5 5" xfId="15638"/>
    <cellStyle name="Comma 4 2 4 5 5 2" xfId="15639"/>
    <cellStyle name="Comma 4 2 4 5 5 3" xfId="15640"/>
    <cellStyle name="Comma 4 2 4 5 6" xfId="15641"/>
    <cellStyle name="Comma 4 2 4 5 7" xfId="15642"/>
    <cellStyle name="Comma 4 2 4 6" xfId="15643"/>
    <cellStyle name="Comma 4 2 4 6 2" xfId="15644"/>
    <cellStyle name="Comma 4 2 4 6 2 2" xfId="15645"/>
    <cellStyle name="Comma 4 2 4 6 2 3" xfId="15646"/>
    <cellStyle name="Comma 4 2 4 6 3" xfId="15647"/>
    <cellStyle name="Comma 4 2 4 6 3 2" xfId="15648"/>
    <cellStyle name="Comma 4 2 4 6 3 3" xfId="15649"/>
    <cellStyle name="Comma 4 2 4 6 4" xfId="15650"/>
    <cellStyle name="Comma 4 2 4 6 4 2" xfId="15651"/>
    <cellStyle name="Comma 4 2 4 6 4 3" xfId="15652"/>
    <cellStyle name="Comma 4 2 4 6 5" xfId="15653"/>
    <cellStyle name="Comma 4 2 4 6 5 2" xfId="15654"/>
    <cellStyle name="Comma 4 2 4 6 5 3" xfId="15655"/>
    <cellStyle name="Comma 4 2 4 6 6" xfId="15656"/>
    <cellStyle name="Comma 4 2 4 6 7" xfId="15657"/>
    <cellStyle name="Comma 4 2 4 7" xfId="15658"/>
    <cellStyle name="Comma 4 2 4 7 2" xfId="15659"/>
    <cellStyle name="Comma 4 2 4 7 2 2" xfId="15660"/>
    <cellStyle name="Comma 4 2 4 7 2 3" xfId="15661"/>
    <cellStyle name="Comma 4 2 4 7 3" xfId="15662"/>
    <cellStyle name="Comma 4 2 4 7 3 2" xfId="15663"/>
    <cellStyle name="Comma 4 2 4 7 3 3" xfId="15664"/>
    <cellStyle name="Comma 4 2 4 7 4" xfId="15665"/>
    <cellStyle name="Comma 4 2 4 7 4 2" xfId="15666"/>
    <cellStyle name="Comma 4 2 4 7 4 3" xfId="15667"/>
    <cellStyle name="Comma 4 2 4 7 5" xfId="15668"/>
    <cellStyle name="Comma 4 2 4 7 5 2" xfId="15669"/>
    <cellStyle name="Comma 4 2 4 7 5 3" xfId="15670"/>
    <cellStyle name="Comma 4 2 4 7 6" xfId="15671"/>
    <cellStyle name="Comma 4 2 4 7 7" xfId="15672"/>
    <cellStyle name="Comma 4 2 4 8" xfId="15673"/>
    <cellStyle name="Comma 4 2 4 8 2" xfId="15674"/>
    <cellStyle name="Comma 4 2 4 8 2 2" xfId="15675"/>
    <cellStyle name="Comma 4 2 4 8 2 3" xfId="15676"/>
    <cellStyle name="Comma 4 2 4 8 3" xfId="15677"/>
    <cellStyle name="Comma 4 2 4 8 3 2" xfId="15678"/>
    <cellStyle name="Comma 4 2 4 8 3 3" xfId="15679"/>
    <cellStyle name="Comma 4 2 4 8 4" xfId="15680"/>
    <cellStyle name="Comma 4 2 4 8 4 2" xfId="15681"/>
    <cellStyle name="Comma 4 2 4 8 4 3" xfId="15682"/>
    <cellStyle name="Comma 4 2 4 8 5" xfId="15683"/>
    <cellStyle name="Comma 4 2 4 8 5 2" xfId="15684"/>
    <cellStyle name="Comma 4 2 4 8 5 3" xfId="15685"/>
    <cellStyle name="Comma 4 2 4 8 6" xfId="15686"/>
    <cellStyle name="Comma 4 2 4 8 7" xfId="15687"/>
    <cellStyle name="Comma 4 2 4 9" xfId="15688"/>
    <cellStyle name="Comma 4 2 4 9 2" xfId="15689"/>
    <cellStyle name="Comma 4 2 4 9 3" xfId="15690"/>
    <cellStyle name="Comma 4 2 5" xfId="15691"/>
    <cellStyle name="Comma 4 2 5 10" xfId="15692"/>
    <cellStyle name="Comma 4 2 5 11" xfId="15693"/>
    <cellStyle name="Comma 4 2 5 2" xfId="15694"/>
    <cellStyle name="Comma 4 2 5 2 2" xfId="15695"/>
    <cellStyle name="Comma 4 2 5 2 2 2" xfId="15696"/>
    <cellStyle name="Comma 4 2 5 2 2 2 2" xfId="15697"/>
    <cellStyle name="Comma 4 2 5 2 2 2 3" xfId="15698"/>
    <cellStyle name="Comma 4 2 5 2 2 3" xfId="15699"/>
    <cellStyle name="Comma 4 2 5 2 2 3 2" xfId="15700"/>
    <cellStyle name="Comma 4 2 5 2 2 3 3" xfId="15701"/>
    <cellStyle name="Comma 4 2 5 2 2 4" xfId="15702"/>
    <cellStyle name="Comma 4 2 5 2 2 4 2" xfId="15703"/>
    <cellStyle name="Comma 4 2 5 2 2 4 3" xfId="15704"/>
    <cellStyle name="Comma 4 2 5 2 2 5" xfId="15705"/>
    <cellStyle name="Comma 4 2 5 2 2 5 2" xfId="15706"/>
    <cellStyle name="Comma 4 2 5 2 2 5 3" xfId="15707"/>
    <cellStyle name="Comma 4 2 5 2 2 6" xfId="15708"/>
    <cellStyle name="Comma 4 2 5 2 2 7" xfId="15709"/>
    <cellStyle name="Comma 4 2 5 2 3" xfId="15710"/>
    <cellStyle name="Comma 4 2 5 2 3 2" xfId="15711"/>
    <cellStyle name="Comma 4 2 5 2 3 3" xfId="15712"/>
    <cellStyle name="Comma 4 2 5 2 4" xfId="15713"/>
    <cellStyle name="Comma 4 2 5 2 4 2" xfId="15714"/>
    <cellStyle name="Comma 4 2 5 2 4 3" xfId="15715"/>
    <cellStyle name="Comma 4 2 5 2 5" xfId="15716"/>
    <cellStyle name="Comma 4 2 5 2 5 2" xfId="15717"/>
    <cellStyle name="Comma 4 2 5 2 5 3" xfId="15718"/>
    <cellStyle name="Comma 4 2 5 2 6" xfId="15719"/>
    <cellStyle name="Comma 4 2 5 2 6 2" xfId="15720"/>
    <cellStyle name="Comma 4 2 5 2 6 3" xfId="15721"/>
    <cellStyle name="Comma 4 2 5 2 7" xfId="15722"/>
    <cellStyle name="Comma 4 2 5 2 8" xfId="15723"/>
    <cellStyle name="Comma 4 2 5 3" xfId="15724"/>
    <cellStyle name="Comma 4 2 5 3 2" xfId="15725"/>
    <cellStyle name="Comma 4 2 5 3 2 2" xfId="15726"/>
    <cellStyle name="Comma 4 2 5 3 2 3" xfId="15727"/>
    <cellStyle name="Comma 4 2 5 3 3" xfId="15728"/>
    <cellStyle name="Comma 4 2 5 3 3 2" xfId="15729"/>
    <cellStyle name="Comma 4 2 5 3 3 3" xfId="15730"/>
    <cellStyle name="Comma 4 2 5 3 4" xfId="15731"/>
    <cellStyle name="Comma 4 2 5 3 4 2" xfId="15732"/>
    <cellStyle name="Comma 4 2 5 3 4 3" xfId="15733"/>
    <cellStyle name="Comma 4 2 5 3 5" xfId="15734"/>
    <cellStyle name="Comma 4 2 5 3 5 2" xfId="15735"/>
    <cellStyle name="Comma 4 2 5 3 5 3" xfId="15736"/>
    <cellStyle name="Comma 4 2 5 3 6" xfId="15737"/>
    <cellStyle name="Comma 4 2 5 3 7" xfId="15738"/>
    <cellStyle name="Comma 4 2 5 4" xfId="15739"/>
    <cellStyle name="Comma 4 2 5 4 2" xfId="15740"/>
    <cellStyle name="Comma 4 2 5 4 2 2" xfId="15741"/>
    <cellStyle name="Comma 4 2 5 4 2 3" xfId="15742"/>
    <cellStyle name="Comma 4 2 5 4 3" xfId="15743"/>
    <cellStyle name="Comma 4 2 5 4 3 2" xfId="15744"/>
    <cellStyle name="Comma 4 2 5 4 3 3" xfId="15745"/>
    <cellStyle name="Comma 4 2 5 4 4" xfId="15746"/>
    <cellStyle name="Comma 4 2 5 4 4 2" xfId="15747"/>
    <cellStyle name="Comma 4 2 5 4 4 3" xfId="15748"/>
    <cellStyle name="Comma 4 2 5 4 5" xfId="15749"/>
    <cellStyle name="Comma 4 2 5 4 5 2" xfId="15750"/>
    <cellStyle name="Comma 4 2 5 4 5 3" xfId="15751"/>
    <cellStyle name="Comma 4 2 5 4 6" xfId="15752"/>
    <cellStyle name="Comma 4 2 5 4 7" xfId="15753"/>
    <cellStyle name="Comma 4 2 5 5" xfId="15754"/>
    <cellStyle name="Comma 4 2 5 5 2" xfId="15755"/>
    <cellStyle name="Comma 4 2 5 5 2 2" xfId="15756"/>
    <cellStyle name="Comma 4 2 5 5 2 3" xfId="15757"/>
    <cellStyle name="Comma 4 2 5 5 3" xfId="15758"/>
    <cellStyle name="Comma 4 2 5 5 3 2" xfId="15759"/>
    <cellStyle name="Comma 4 2 5 5 3 3" xfId="15760"/>
    <cellStyle name="Comma 4 2 5 5 4" xfId="15761"/>
    <cellStyle name="Comma 4 2 5 5 4 2" xfId="15762"/>
    <cellStyle name="Comma 4 2 5 5 4 3" xfId="15763"/>
    <cellStyle name="Comma 4 2 5 5 5" xfId="15764"/>
    <cellStyle name="Comma 4 2 5 5 5 2" xfId="15765"/>
    <cellStyle name="Comma 4 2 5 5 5 3" xfId="15766"/>
    <cellStyle name="Comma 4 2 5 5 6" xfId="15767"/>
    <cellStyle name="Comma 4 2 5 5 7" xfId="15768"/>
    <cellStyle name="Comma 4 2 5 6" xfId="15769"/>
    <cellStyle name="Comma 4 2 5 6 2" xfId="15770"/>
    <cellStyle name="Comma 4 2 5 6 3" xfId="15771"/>
    <cellStyle name="Comma 4 2 5 7" xfId="15772"/>
    <cellStyle name="Comma 4 2 5 7 2" xfId="15773"/>
    <cellStyle name="Comma 4 2 5 7 3" xfId="15774"/>
    <cellStyle name="Comma 4 2 5 8" xfId="15775"/>
    <cellStyle name="Comma 4 2 5 8 2" xfId="15776"/>
    <cellStyle name="Comma 4 2 5 8 3" xfId="15777"/>
    <cellStyle name="Comma 4 2 5 9" xfId="15778"/>
    <cellStyle name="Comma 4 2 5 9 2" xfId="15779"/>
    <cellStyle name="Comma 4 2 5 9 3" xfId="15780"/>
    <cellStyle name="Comma 4 2 6" xfId="15781"/>
    <cellStyle name="Comma 4 2 6 2" xfId="15782"/>
    <cellStyle name="Comma 4 2 6 2 2" xfId="15783"/>
    <cellStyle name="Comma 4 2 6 2 2 2" xfId="15784"/>
    <cellStyle name="Comma 4 2 6 2 2 3" xfId="15785"/>
    <cellStyle name="Comma 4 2 6 2 3" xfId="15786"/>
    <cellStyle name="Comma 4 2 6 2 3 2" xfId="15787"/>
    <cellStyle name="Comma 4 2 6 2 3 3" xfId="15788"/>
    <cellStyle name="Comma 4 2 6 2 4" xfId="15789"/>
    <cellStyle name="Comma 4 2 6 2 4 2" xfId="15790"/>
    <cellStyle name="Comma 4 2 6 2 4 3" xfId="15791"/>
    <cellStyle name="Comma 4 2 6 2 5" xfId="15792"/>
    <cellStyle name="Comma 4 2 6 2 5 2" xfId="15793"/>
    <cellStyle name="Comma 4 2 6 2 5 3" xfId="15794"/>
    <cellStyle name="Comma 4 2 6 2 6" xfId="15795"/>
    <cellStyle name="Comma 4 2 6 2 7" xfId="15796"/>
    <cellStyle name="Comma 4 2 6 3" xfId="15797"/>
    <cellStyle name="Comma 4 2 6 3 2" xfId="15798"/>
    <cellStyle name="Comma 4 2 6 3 3" xfId="15799"/>
    <cellStyle name="Comma 4 2 6 4" xfId="15800"/>
    <cellStyle name="Comma 4 2 6 4 2" xfId="15801"/>
    <cellStyle name="Comma 4 2 6 4 3" xfId="15802"/>
    <cellStyle name="Comma 4 2 6 5" xfId="15803"/>
    <cellStyle name="Comma 4 2 6 5 2" xfId="15804"/>
    <cellStyle name="Comma 4 2 6 5 3" xfId="15805"/>
    <cellStyle name="Comma 4 2 6 6" xfId="15806"/>
    <cellStyle name="Comma 4 2 6 6 2" xfId="15807"/>
    <cellStyle name="Comma 4 2 6 6 3" xfId="15808"/>
    <cellStyle name="Comma 4 2 6 7" xfId="15809"/>
    <cellStyle name="Comma 4 2 6 8" xfId="15810"/>
    <cellStyle name="Comma 4 2 7" xfId="15811"/>
    <cellStyle name="Comma 4 2 7 2" xfId="15812"/>
    <cellStyle name="Comma 4 2 7 2 2" xfId="15813"/>
    <cellStyle name="Comma 4 2 7 2 2 2" xfId="15814"/>
    <cellStyle name="Comma 4 2 7 2 2 3" xfId="15815"/>
    <cellStyle name="Comma 4 2 7 2 3" xfId="15816"/>
    <cellStyle name="Comma 4 2 7 2 3 2" xfId="15817"/>
    <cellStyle name="Comma 4 2 7 2 3 3" xfId="15818"/>
    <cellStyle name="Comma 4 2 7 2 4" xfId="15819"/>
    <cellStyle name="Comma 4 2 7 2 4 2" xfId="15820"/>
    <cellStyle name="Comma 4 2 7 2 4 3" xfId="15821"/>
    <cellStyle name="Comma 4 2 7 2 5" xfId="15822"/>
    <cellStyle name="Comma 4 2 7 2 5 2" xfId="15823"/>
    <cellStyle name="Comma 4 2 7 2 5 3" xfId="15824"/>
    <cellStyle name="Comma 4 2 7 2 6" xfId="15825"/>
    <cellStyle name="Comma 4 2 7 2 7" xfId="15826"/>
    <cellStyle name="Comma 4 2 7 3" xfId="15827"/>
    <cellStyle name="Comma 4 2 7 3 2" xfId="15828"/>
    <cellStyle name="Comma 4 2 7 3 3" xfId="15829"/>
    <cellStyle name="Comma 4 2 7 4" xfId="15830"/>
    <cellStyle name="Comma 4 2 7 4 2" xfId="15831"/>
    <cellStyle name="Comma 4 2 7 4 3" xfId="15832"/>
    <cellStyle name="Comma 4 2 7 5" xfId="15833"/>
    <cellStyle name="Comma 4 2 7 5 2" xfId="15834"/>
    <cellStyle name="Comma 4 2 7 5 3" xfId="15835"/>
    <cellStyle name="Comma 4 2 7 6" xfId="15836"/>
    <cellStyle name="Comma 4 2 7 6 2" xfId="15837"/>
    <cellStyle name="Comma 4 2 7 6 3" xfId="15838"/>
    <cellStyle name="Comma 4 2 7 7" xfId="15839"/>
    <cellStyle name="Comma 4 2 7 8" xfId="15840"/>
    <cellStyle name="Comma 4 2 8" xfId="15841"/>
    <cellStyle name="Comma 4 2 8 2" xfId="15842"/>
    <cellStyle name="Comma 4 2 8 2 2" xfId="15843"/>
    <cellStyle name="Comma 4 2 8 2 2 2" xfId="15844"/>
    <cellStyle name="Comma 4 2 8 2 2 3" xfId="15845"/>
    <cellStyle name="Comma 4 2 8 2 3" xfId="15846"/>
    <cellStyle name="Comma 4 2 8 2 3 2" xfId="15847"/>
    <cellStyle name="Comma 4 2 8 2 3 3" xfId="15848"/>
    <cellStyle name="Comma 4 2 8 2 4" xfId="15849"/>
    <cellStyle name="Comma 4 2 8 2 4 2" xfId="15850"/>
    <cellStyle name="Comma 4 2 8 2 4 3" xfId="15851"/>
    <cellStyle name="Comma 4 2 8 2 5" xfId="15852"/>
    <cellStyle name="Comma 4 2 8 2 5 2" xfId="15853"/>
    <cellStyle name="Comma 4 2 8 2 5 3" xfId="15854"/>
    <cellStyle name="Comma 4 2 8 2 6" xfId="15855"/>
    <cellStyle name="Comma 4 2 8 2 7" xfId="15856"/>
    <cellStyle name="Comma 4 2 8 3" xfId="15857"/>
    <cellStyle name="Comma 4 2 8 3 2" xfId="15858"/>
    <cellStyle name="Comma 4 2 8 3 3" xfId="15859"/>
    <cellStyle name="Comma 4 2 8 4" xfId="15860"/>
    <cellStyle name="Comma 4 2 8 4 2" xfId="15861"/>
    <cellStyle name="Comma 4 2 8 4 3" xfId="15862"/>
    <cellStyle name="Comma 4 2 8 5" xfId="15863"/>
    <cellStyle name="Comma 4 2 8 5 2" xfId="15864"/>
    <cellStyle name="Comma 4 2 8 5 3" xfId="15865"/>
    <cellStyle name="Comma 4 2 8 6" xfId="15866"/>
    <cellStyle name="Comma 4 2 8 6 2" xfId="15867"/>
    <cellStyle name="Comma 4 2 8 6 3" xfId="15868"/>
    <cellStyle name="Comma 4 2 8 7" xfId="15869"/>
    <cellStyle name="Comma 4 2 8 8" xfId="15870"/>
    <cellStyle name="Comma 4 2 9" xfId="15871"/>
    <cellStyle name="Comma 4 2 9 2" xfId="15872"/>
    <cellStyle name="Comma 4 2 9 2 2" xfId="15873"/>
    <cellStyle name="Comma 4 2 9 2 3" xfId="15874"/>
    <cellStyle name="Comma 4 2 9 3" xfId="15875"/>
    <cellStyle name="Comma 4 2 9 3 2" xfId="15876"/>
    <cellStyle name="Comma 4 2 9 3 3" xfId="15877"/>
    <cellStyle name="Comma 4 2 9 4" xfId="15878"/>
    <cellStyle name="Comma 4 2 9 4 2" xfId="15879"/>
    <cellStyle name="Comma 4 2 9 4 3" xfId="15880"/>
    <cellStyle name="Comma 4 2 9 5" xfId="15881"/>
    <cellStyle name="Comma 4 2 9 5 2" xfId="15882"/>
    <cellStyle name="Comma 4 2 9 5 3" xfId="15883"/>
    <cellStyle name="Comma 4 2 9 6" xfId="15884"/>
    <cellStyle name="Comma 4 2 9 7" xfId="15885"/>
    <cellStyle name="Comma 4 20" xfId="15886"/>
    <cellStyle name="Comma 4 21" xfId="15887"/>
    <cellStyle name="Comma 4 3" xfId="15888"/>
    <cellStyle name="Comma 4 3 10" xfId="15889"/>
    <cellStyle name="Comma 4 3 10 2" xfId="15890"/>
    <cellStyle name="Comma 4 3 10 2 2" xfId="15891"/>
    <cellStyle name="Comma 4 3 10 2 3" xfId="15892"/>
    <cellStyle name="Comma 4 3 10 3" xfId="15893"/>
    <cellStyle name="Comma 4 3 10 3 2" xfId="15894"/>
    <cellStyle name="Comma 4 3 10 3 3" xfId="15895"/>
    <cellStyle name="Comma 4 3 10 4" xfId="15896"/>
    <cellStyle name="Comma 4 3 10 4 2" xfId="15897"/>
    <cellStyle name="Comma 4 3 10 4 3" xfId="15898"/>
    <cellStyle name="Comma 4 3 10 5" xfId="15899"/>
    <cellStyle name="Comma 4 3 10 5 2" xfId="15900"/>
    <cellStyle name="Comma 4 3 10 5 3" xfId="15901"/>
    <cellStyle name="Comma 4 3 10 6" xfId="15902"/>
    <cellStyle name="Comma 4 3 10 7" xfId="15903"/>
    <cellStyle name="Comma 4 3 11" xfId="15904"/>
    <cellStyle name="Comma 4 3 11 2" xfId="15905"/>
    <cellStyle name="Comma 4 3 11 3" xfId="15906"/>
    <cellStyle name="Comma 4 3 12" xfId="15907"/>
    <cellStyle name="Comma 4 3 12 2" xfId="15908"/>
    <cellStyle name="Comma 4 3 12 3" xfId="15909"/>
    <cellStyle name="Comma 4 3 13" xfId="15910"/>
    <cellStyle name="Comma 4 3 13 2" xfId="15911"/>
    <cellStyle name="Comma 4 3 13 3" xfId="15912"/>
    <cellStyle name="Comma 4 3 14" xfId="15913"/>
    <cellStyle name="Comma 4 3 14 2" xfId="15914"/>
    <cellStyle name="Comma 4 3 14 3" xfId="15915"/>
    <cellStyle name="Comma 4 3 15" xfId="15916"/>
    <cellStyle name="Comma 4 3 16" xfId="15917"/>
    <cellStyle name="Comma 4 3 2" xfId="15918"/>
    <cellStyle name="Comma 4 3 2 10" xfId="15919"/>
    <cellStyle name="Comma 4 3 2 10 2" xfId="15920"/>
    <cellStyle name="Comma 4 3 2 10 3" xfId="15921"/>
    <cellStyle name="Comma 4 3 2 11" xfId="15922"/>
    <cellStyle name="Comma 4 3 2 11 2" xfId="15923"/>
    <cellStyle name="Comma 4 3 2 11 3" xfId="15924"/>
    <cellStyle name="Comma 4 3 2 12" xfId="15925"/>
    <cellStyle name="Comma 4 3 2 12 2" xfId="15926"/>
    <cellStyle name="Comma 4 3 2 12 3" xfId="15927"/>
    <cellStyle name="Comma 4 3 2 13" xfId="15928"/>
    <cellStyle name="Comma 4 3 2 13 2" xfId="15929"/>
    <cellStyle name="Comma 4 3 2 13 3" xfId="15930"/>
    <cellStyle name="Comma 4 3 2 14" xfId="15931"/>
    <cellStyle name="Comma 4 3 2 15" xfId="15932"/>
    <cellStyle name="Comma 4 3 2 2" xfId="15933"/>
    <cellStyle name="Comma 4 3 2 2 10" xfId="15934"/>
    <cellStyle name="Comma 4 3 2 2 10 2" xfId="15935"/>
    <cellStyle name="Comma 4 3 2 2 10 3" xfId="15936"/>
    <cellStyle name="Comma 4 3 2 2 11" xfId="15937"/>
    <cellStyle name="Comma 4 3 2 2 11 2" xfId="15938"/>
    <cellStyle name="Comma 4 3 2 2 11 3" xfId="15939"/>
    <cellStyle name="Comma 4 3 2 2 12" xfId="15940"/>
    <cellStyle name="Comma 4 3 2 2 12 2" xfId="15941"/>
    <cellStyle name="Comma 4 3 2 2 12 3" xfId="15942"/>
    <cellStyle name="Comma 4 3 2 2 13" xfId="15943"/>
    <cellStyle name="Comma 4 3 2 2 14" xfId="15944"/>
    <cellStyle name="Comma 4 3 2 2 2" xfId="15945"/>
    <cellStyle name="Comma 4 3 2 2 2 10" xfId="15946"/>
    <cellStyle name="Comma 4 3 2 2 2 11" xfId="15947"/>
    <cellStyle name="Comma 4 3 2 2 2 2" xfId="15948"/>
    <cellStyle name="Comma 4 3 2 2 2 2 2" xfId="15949"/>
    <cellStyle name="Comma 4 3 2 2 2 2 2 2" xfId="15950"/>
    <cellStyle name="Comma 4 3 2 2 2 2 2 2 2" xfId="15951"/>
    <cellStyle name="Comma 4 3 2 2 2 2 2 2 3" xfId="15952"/>
    <cellStyle name="Comma 4 3 2 2 2 2 2 3" xfId="15953"/>
    <cellStyle name="Comma 4 3 2 2 2 2 2 3 2" xfId="15954"/>
    <cellStyle name="Comma 4 3 2 2 2 2 2 3 3" xfId="15955"/>
    <cellStyle name="Comma 4 3 2 2 2 2 2 4" xfId="15956"/>
    <cellStyle name="Comma 4 3 2 2 2 2 2 4 2" xfId="15957"/>
    <cellStyle name="Comma 4 3 2 2 2 2 2 4 3" xfId="15958"/>
    <cellStyle name="Comma 4 3 2 2 2 2 2 5" xfId="15959"/>
    <cellStyle name="Comma 4 3 2 2 2 2 2 5 2" xfId="15960"/>
    <cellStyle name="Comma 4 3 2 2 2 2 2 5 3" xfId="15961"/>
    <cellStyle name="Comma 4 3 2 2 2 2 2 6" xfId="15962"/>
    <cellStyle name="Comma 4 3 2 2 2 2 2 7" xfId="15963"/>
    <cellStyle name="Comma 4 3 2 2 2 2 3" xfId="15964"/>
    <cellStyle name="Comma 4 3 2 2 2 2 3 2" xfId="15965"/>
    <cellStyle name="Comma 4 3 2 2 2 2 3 3" xfId="15966"/>
    <cellStyle name="Comma 4 3 2 2 2 2 4" xfId="15967"/>
    <cellStyle name="Comma 4 3 2 2 2 2 4 2" xfId="15968"/>
    <cellStyle name="Comma 4 3 2 2 2 2 4 3" xfId="15969"/>
    <cellStyle name="Comma 4 3 2 2 2 2 5" xfId="15970"/>
    <cellStyle name="Comma 4 3 2 2 2 2 5 2" xfId="15971"/>
    <cellStyle name="Comma 4 3 2 2 2 2 5 3" xfId="15972"/>
    <cellStyle name="Comma 4 3 2 2 2 2 6" xfId="15973"/>
    <cellStyle name="Comma 4 3 2 2 2 2 6 2" xfId="15974"/>
    <cellStyle name="Comma 4 3 2 2 2 2 6 3" xfId="15975"/>
    <cellStyle name="Comma 4 3 2 2 2 2 7" xfId="15976"/>
    <cellStyle name="Comma 4 3 2 2 2 2 8" xfId="15977"/>
    <cellStyle name="Comma 4 3 2 2 2 3" xfId="15978"/>
    <cellStyle name="Comma 4 3 2 2 2 3 2" xfId="15979"/>
    <cellStyle name="Comma 4 3 2 2 2 3 2 2" xfId="15980"/>
    <cellStyle name="Comma 4 3 2 2 2 3 2 3" xfId="15981"/>
    <cellStyle name="Comma 4 3 2 2 2 3 3" xfId="15982"/>
    <cellStyle name="Comma 4 3 2 2 2 3 3 2" xfId="15983"/>
    <cellStyle name="Comma 4 3 2 2 2 3 3 3" xfId="15984"/>
    <cellStyle name="Comma 4 3 2 2 2 3 4" xfId="15985"/>
    <cellStyle name="Comma 4 3 2 2 2 3 4 2" xfId="15986"/>
    <cellStyle name="Comma 4 3 2 2 2 3 4 3" xfId="15987"/>
    <cellStyle name="Comma 4 3 2 2 2 3 5" xfId="15988"/>
    <cellStyle name="Comma 4 3 2 2 2 3 5 2" xfId="15989"/>
    <cellStyle name="Comma 4 3 2 2 2 3 5 3" xfId="15990"/>
    <cellStyle name="Comma 4 3 2 2 2 3 6" xfId="15991"/>
    <cellStyle name="Comma 4 3 2 2 2 3 7" xfId="15992"/>
    <cellStyle name="Comma 4 3 2 2 2 4" xfId="15993"/>
    <cellStyle name="Comma 4 3 2 2 2 4 2" xfId="15994"/>
    <cellStyle name="Comma 4 3 2 2 2 4 2 2" xfId="15995"/>
    <cellStyle name="Comma 4 3 2 2 2 4 2 3" xfId="15996"/>
    <cellStyle name="Comma 4 3 2 2 2 4 3" xfId="15997"/>
    <cellStyle name="Comma 4 3 2 2 2 4 3 2" xfId="15998"/>
    <cellStyle name="Comma 4 3 2 2 2 4 3 3" xfId="15999"/>
    <cellStyle name="Comma 4 3 2 2 2 4 4" xfId="16000"/>
    <cellStyle name="Comma 4 3 2 2 2 4 4 2" xfId="16001"/>
    <cellStyle name="Comma 4 3 2 2 2 4 4 3" xfId="16002"/>
    <cellStyle name="Comma 4 3 2 2 2 4 5" xfId="16003"/>
    <cellStyle name="Comma 4 3 2 2 2 4 5 2" xfId="16004"/>
    <cellStyle name="Comma 4 3 2 2 2 4 5 3" xfId="16005"/>
    <cellStyle name="Comma 4 3 2 2 2 4 6" xfId="16006"/>
    <cellStyle name="Comma 4 3 2 2 2 4 7" xfId="16007"/>
    <cellStyle name="Comma 4 3 2 2 2 5" xfId="16008"/>
    <cellStyle name="Comma 4 3 2 2 2 5 2" xfId="16009"/>
    <cellStyle name="Comma 4 3 2 2 2 5 2 2" xfId="16010"/>
    <cellStyle name="Comma 4 3 2 2 2 5 2 3" xfId="16011"/>
    <cellStyle name="Comma 4 3 2 2 2 5 3" xfId="16012"/>
    <cellStyle name="Comma 4 3 2 2 2 5 3 2" xfId="16013"/>
    <cellStyle name="Comma 4 3 2 2 2 5 3 3" xfId="16014"/>
    <cellStyle name="Comma 4 3 2 2 2 5 4" xfId="16015"/>
    <cellStyle name="Comma 4 3 2 2 2 5 4 2" xfId="16016"/>
    <cellStyle name="Comma 4 3 2 2 2 5 4 3" xfId="16017"/>
    <cellStyle name="Comma 4 3 2 2 2 5 5" xfId="16018"/>
    <cellStyle name="Comma 4 3 2 2 2 5 5 2" xfId="16019"/>
    <cellStyle name="Comma 4 3 2 2 2 5 5 3" xfId="16020"/>
    <cellStyle name="Comma 4 3 2 2 2 5 6" xfId="16021"/>
    <cellStyle name="Comma 4 3 2 2 2 5 7" xfId="16022"/>
    <cellStyle name="Comma 4 3 2 2 2 6" xfId="16023"/>
    <cellStyle name="Comma 4 3 2 2 2 6 2" xfId="16024"/>
    <cellStyle name="Comma 4 3 2 2 2 6 3" xfId="16025"/>
    <cellStyle name="Comma 4 3 2 2 2 7" xfId="16026"/>
    <cellStyle name="Comma 4 3 2 2 2 7 2" xfId="16027"/>
    <cellStyle name="Comma 4 3 2 2 2 7 3" xfId="16028"/>
    <cellStyle name="Comma 4 3 2 2 2 8" xfId="16029"/>
    <cellStyle name="Comma 4 3 2 2 2 8 2" xfId="16030"/>
    <cellStyle name="Comma 4 3 2 2 2 8 3" xfId="16031"/>
    <cellStyle name="Comma 4 3 2 2 2 9" xfId="16032"/>
    <cellStyle name="Comma 4 3 2 2 2 9 2" xfId="16033"/>
    <cellStyle name="Comma 4 3 2 2 2 9 3" xfId="16034"/>
    <cellStyle name="Comma 4 3 2 2 3" xfId="16035"/>
    <cellStyle name="Comma 4 3 2 2 3 2" xfId="16036"/>
    <cellStyle name="Comma 4 3 2 2 3 2 2" xfId="16037"/>
    <cellStyle name="Comma 4 3 2 2 3 2 2 2" xfId="16038"/>
    <cellStyle name="Comma 4 3 2 2 3 2 2 3" xfId="16039"/>
    <cellStyle name="Comma 4 3 2 2 3 2 3" xfId="16040"/>
    <cellStyle name="Comma 4 3 2 2 3 2 3 2" xfId="16041"/>
    <cellStyle name="Comma 4 3 2 2 3 2 3 3" xfId="16042"/>
    <cellStyle name="Comma 4 3 2 2 3 2 4" xfId="16043"/>
    <cellStyle name="Comma 4 3 2 2 3 2 4 2" xfId="16044"/>
    <cellStyle name="Comma 4 3 2 2 3 2 4 3" xfId="16045"/>
    <cellStyle name="Comma 4 3 2 2 3 2 5" xfId="16046"/>
    <cellStyle name="Comma 4 3 2 2 3 2 5 2" xfId="16047"/>
    <cellStyle name="Comma 4 3 2 2 3 2 5 3" xfId="16048"/>
    <cellStyle name="Comma 4 3 2 2 3 2 6" xfId="16049"/>
    <cellStyle name="Comma 4 3 2 2 3 2 7" xfId="16050"/>
    <cellStyle name="Comma 4 3 2 2 3 3" xfId="16051"/>
    <cellStyle name="Comma 4 3 2 2 3 3 2" xfId="16052"/>
    <cellStyle name="Comma 4 3 2 2 3 3 3" xfId="16053"/>
    <cellStyle name="Comma 4 3 2 2 3 4" xfId="16054"/>
    <cellStyle name="Comma 4 3 2 2 3 4 2" xfId="16055"/>
    <cellStyle name="Comma 4 3 2 2 3 4 3" xfId="16056"/>
    <cellStyle name="Comma 4 3 2 2 3 5" xfId="16057"/>
    <cellStyle name="Comma 4 3 2 2 3 5 2" xfId="16058"/>
    <cellStyle name="Comma 4 3 2 2 3 5 3" xfId="16059"/>
    <cellStyle name="Comma 4 3 2 2 3 6" xfId="16060"/>
    <cellStyle name="Comma 4 3 2 2 3 6 2" xfId="16061"/>
    <cellStyle name="Comma 4 3 2 2 3 6 3" xfId="16062"/>
    <cellStyle name="Comma 4 3 2 2 3 7" xfId="16063"/>
    <cellStyle name="Comma 4 3 2 2 3 8" xfId="16064"/>
    <cellStyle name="Comma 4 3 2 2 4" xfId="16065"/>
    <cellStyle name="Comma 4 3 2 2 4 2" xfId="16066"/>
    <cellStyle name="Comma 4 3 2 2 4 2 2" xfId="16067"/>
    <cellStyle name="Comma 4 3 2 2 4 2 2 2" xfId="16068"/>
    <cellStyle name="Comma 4 3 2 2 4 2 2 3" xfId="16069"/>
    <cellStyle name="Comma 4 3 2 2 4 2 3" xfId="16070"/>
    <cellStyle name="Comma 4 3 2 2 4 2 3 2" xfId="16071"/>
    <cellStyle name="Comma 4 3 2 2 4 2 3 3" xfId="16072"/>
    <cellStyle name="Comma 4 3 2 2 4 2 4" xfId="16073"/>
    <cellStyle name="Comma 4 3 2 2 4 2 4 2" xfId="16074"/>
    <cellStyle name="Comma 4 3 2 2 4 2 4 3" xfId="16075"/>
    <cellStyle name="Comma 4 3 2 2 4 2 5" xfId="16076"/>
    <cellStyle name="Comma 4 3 2 2 4 2 5 2" xfId="16077"/>
    <cellStyle name="Comma 4 3 2 2 4 2 5 3" xfId="16078"/>
    <cellStyle name="Comma 4 3 2 2 4 2 6" xfId="16079"/>
    <cellStyle name="Comma 4 3 2 2 4 2 7" xfId="16080"/>
    <cellStyle name="Comma 4 3 2 2 4 3" xfId="16081"/>
    <cellStyle name="Comma 4 3 2 2 4 3 2" xfId="16082"/>
    <cellStyle name="Comma 4 3 2 2 4 3 3" xfId="16083"/>
    <cellStyle name="Comma 4 3 2 2 4 4" xfId="16084"/>
    <cellStyle name="Comma 4 3 2 2 4 4 2" xfId="16085"/>
    <cellStyle name="Comma 4 3 2 2 4 4 3" xfId="16086"/>
    <cellStyle name="Comma 4 3 2 2 4 5" xfId="16087"/>
    <cellStyle name="Comma 4 3 2 2 4 5 2" xfId="16088"/>
    <cellStyle name="Comma 4 3 2 2 4 5 3" xfId="16089"/>
    <cellStyle name="Comma 4 3 2 2 4 6" xfId="16090"/>
    <cellStyle name="Comma 4 3 2 2 4 6 2" xfId="16091"/>
    <cellStyle name="Comma 4 3 2 2 4 6 3" xfId="16092"/>
    <cellStyle name="Comma 4 3 2 2 4 7" xfId="16093"/>
    <cellStyle name="Comma 4 3 2 2 4 8" xfId="16094"/>
    <cellStyle name="Comma 4 3 2 2 5" xfId="16095"/>
    <cellStyle name="Comma 4 3 2 2 5 2" xfId="16096"/>
    <cellStyle name="Comma 4 3 2 2 5 2 2" xfId="16097"/>
    <cellStyle name="Comma 4 3 2 2 5 2 3" xfId="16098"/>
    <cellStyle name="Comma 4 3 2 2 5 3" xfId="16099"/>
    <cellStyle name="Comma 4 3 2 2 5 3 2" xfId="16100"/>
    <cellStyle name="Comma 4 3 2 2 5 3 3" xfId="16101"/>
    <cellStyle name="Comma 4 3 2 2 5 4" xfId="16102"/>
    <cellStyle name="Comma 4 3 2 2 5 4 2" xfId="16103"/>
    <cellStyle name="Comma 4 3 2 2 5 4 3" xfId="16104"/>
    <cellStyle name="Comma 4 3 2 2 5 5" xfId="16105"/>
    <cellStyle name="Comma 4 3 2 2 5 5 2" xfId="16106"/>
    <cellStyle name="Comma 4 3 2 2 5 5 3" xfId="16107"/>
    <cellStyle name="Comma 4 3 2 2 5 6" xfId="16108"/>
    <cellStyle name="Comma 4 3 2 2 5 7" xfId="16109"/>
    <cellStyle name="Comma 4 3 2 2 6" xfId="16110"/>
    <cellStyle name="Comma 4 3 2 2 6 2" xfId="16111"/>
    <cellStyle name="Comma 4 3 2 2 6 2 2" xfId="16112"/>
    <cellStyle name="Comma 4 3 2 2 6 2 3" xfId="16113"/>
    <cellStyle name="Comma 4 3 2 2 6 3" xfId="16114"/>
    <cellStyle name="Comma 4 3 2 2 6 3 2" xfId="16115"/>
    <cellStyle name="Comma 4 3 2 2 6 3 3" xfId="16116"/>
    <cellStyle name="Comma 4 3 2 2 6 4" xfId="16117"/>
    <cellStyle name="Comma 4 3 2 2 6 4 2" xfId="16118"/>
    <cellStyle name="Comma 4 3 2 2 6 4 3" xfId="16119"/>
    <cellStyle name="Comma 4 3 2 2 6 5" xfId="16120"/>
    <cellStyle name="Comma 4 3 2 2 6 5 2" xfId="16121"/>
    <cellStyle name="Comma 4 3 2 2 6 5 3" xfId="16122"/>
    <cellStyle name="Comma 4 3 2 2 6 6" xfId="16123"/>
    <cellStyle name="Comma 4 3 2 2 6 7" xfId="16124"/>
    <cellStyle name="Comma 4 3 2 2 7" xfId="16125"/>
    <cellStyle name="Comma 4 3 2 2 7 2" xfId="16126"/>
    <cellStyle name="Comma 4 3 2 2 7 2 2" xfId="16127"/>
    <cellStyle name="Comma 4 3 2 2 7 2 3" xfId="16128"/>
    <cellStyle name="Comma 4 3 2 2 7 3" xfId="16129"/>
    <cellStyle name="Comma 4 3 2 2 7 3 2" xfId="16130"/>
    <cellStyle name="Comma 4 3 2 2 7 3 3" xfId="16131"/>
    <cellStyle name="Comma 4 3 2 2 7 4" xfId="16132"/>
    <cellStyle name="Comma 4 3 2 2 7 4 2" xfId="16133"/>
    <cellStyle name="Comma 4 3 2 2 7 4 3" xfId="16134"/>
    <cellStyle name="Comma 4 3 2 2 7 5" xfId="16135"/>
    <cellStyle name="Comma 4 3 2 2 7 5 2" xfId="16136"/>
    <cellStyle name="Comma 4 3 2 2 7 5 3" xfId="16137"/>
    <cellStyle name="Comma 4 3 2 2 7 6" xfId="16138"/>
    <cellStyle name="Comma 4 3 2 2 7 7" xfId="16139"/>
    <cellStyle name="Comma 4 3 2 2 8" xfId="16140"/>
    <cellStyle name="Comma 4 3 2 2 8 2" xfId="16141"/>
    <cellStyle name="Comma 4 3 2 2 8 2 2" xfId="16142"/>
    <cellStyle name="Comma 4 3 2 2 8 2 3" xfId="16143"/>
    <cellStyle name="Comma 4 3 2 2 8 3" xfId="16144"/>
    <cellStyle name="Comma 4 3 2 2 8 3 2" xfId="16145"/>
    <cellStyle name="Comma 4 3 2 2 8 3 3" xfId="16146"/>
    <cellStyle name="Comma 4 3 2 2 8 4" xfId="16147"/>
    <cellStyle name="Comma 4 3 2 2 8 4 2" xfId="16148"/>
    <cellStyle name="Comma 4 3 2 2 8 4 3" xfId="16149"/>
    <cellStyle name="Comma 4 3 2 2 8 5" xfId="16150"/>
    <cellStyle name="Comma 4 3 2 2 8 5 2" xfId="16151"/>
    <cellStyle name="Comma 4 3 2 2 8 5 3" xfId="16152"/>
    <cellStyle name="Comma 4 3 2 2 8 6" xfId="16153"/>
    <cellStyle name="Comma 4 3 2 2 8 7" xfId="16154"/>
    <cellStyle name="Comma 4 3 2 2 9" xfId="16155"/>
    <cellStyle name="Comma 4 3 2 2 9 2" xfId="16156"/>
    <cellStyle name="Comma 4 3 2 2 9 3" xfId="16157"/>
    <cellStyle name="Comma 4 3 2 3" xfId="16158"/>
    <cellStyle name="Comma 4 3 2 3 10" xfId="16159"/>
    <cellStyle name="Comma 4 3 2 3 11" xfId="16160"/>
    <cellStyle name="Comma 4 3 2 3 2" xfId="16161"/>
    <cellStyle name="Comma 4 3 2 3 2 2" xfId="16162"/>
    <cellStyle name="Comma 4 3 2 3 2 2 2" xfId="16163"/>
    <cellStyle name="Comma 4 3 2 3 2 2 2 2" xfId="16164"/>
    <cellStyle name="Comma 4 3 2 3 2 2 2 3" xfId="16165"/>
    <cellStyle name="Comma 4 3 2 3 2 2 3" xfId="16166"/>
    <cellStyle name="Comma 4 3 2 3 2 2 3 2" xfId="16167"/>
    <cellStyle name="Comma 4 3 2 3 2 2 3 3" xfId="16168"/>
    <cellStyle name="Comma 4 3 2 3 2 2 4" xfId="16169"/>
    <cellStyle name="Comma 4 3 2 3 2 2 4 2" xfId="16170"/>
    <cellStyle name="Comma 4 3 2 3 2 2 4 3" xfId="16171"/>
    <cellStyle name="Comma 4 3 2 3 2 2 5" xfId="16172"/>
    <cellStyle name="Comma 4 3 2 3 2 2 5 2" xfId="16173"/>
    <cellStyle name="Comma 4 3 2 3 2 2 5 3" xfId="16174"/>
    <cellStyle name="Comma 4 3 2 3 2 2 6" xfId="16175"/>
    <cellStyle name="Comma 4 3 2 3 2 2 7" xfId="16176"/>
    <cellStyle name="Comma 4 3 2 3 2 3" xfId="16177"/>
    <cellStyle name="Comma 4 3 2 3 2 3 2" xfId="16178"/>
    <cellStyle name="Comma 4 3 2 3 2 3 3" xfId="16179"/>
    <cellStyle name="Comma 4 3 2 3 2 4" xfId="16180"/>
    <cellStyle name="Comma 4 3 2 3 2 4 2" xfId="16181"/>
    <cellStyle name="Comma 4 3 2 3 2 4 3" xfId="16182"/>
    <cellStyle name="Comma 4 3 2 3 2 5" xfId="16183"/>
    <cellStyle name="Comma 4 3 2 3 2 5 2" xfId="16184"/>
    <cellStyle name="Comma 4 3 2 3 2 5 3" xfId="16185"/>
    <cellStyle name="Comma 4 3 2 3 2 6" xfId="16186"/>
    <cellStyle name="Comma 4 3 2 3 2 6 2" xfId="16187"/>
    <cellStyle name="Comma 4 3 2 3 2 6 3" xfId="16188"/>
    <cellStyle name="Comma 4 3 2 3 2 7" xfId="16189"/>
    <cellStyle name="Comma 4 3 2 3 2 8" xfId="16190"/>
    <cellStyle name="Comma 4 3 2 3 3" xfId="16191"/>
    <cellStyle name="Comma 4 3 2 3 3 2" xfId="16192"/>
    <cellStyle name="Comma 4 3 2 3 3 2 2" xfId="16193"/>
    <cellStyle name="Comma 4 3 2 3 3 2 3" xfId="16194"/>
    <cellStyle name="Comma 4 3 2 3 3 3" xfId="16195"/>
    <cellStyle name="Comma 4 3 2 3 3 3 2" xfId="16196"/>
    <cellStyle name="Comma 4 3 2 3 3 3 3" xfId="16197"/>
    <cellStyle name="Comma 4 3 2 3 3 4" xfId="16198"/>
    <cellStyle name="Comma 4 3 2 3 3 4 2" xfId="16199"/>
    <cellStyle name="Comma 4 3 2 3 3 4 3" xfId="16200"/>
    <cellStyle name="Comma 4 3 2 3 3 5" xfId="16201"/>
    <cellStyle name="Comma 4 3 2 3 3 5 2" xfId="16202"/>
    <cellStyle name="Comma 4 3 2 3 3 5 3" xfId="16203"/>
    <cellStyle name="Comma 4 3 2 3 3 6" xfId="16204"/>
    <cellStyle name="Comma 4 3 2 3 3 7" xfId="16205"/>
    <cellStyle name="Comma 4 3 2 3 4" xfId="16206"/>
    <cellStyle name="Comma 4 3 2 3 4 2" xfId="16207"/>
    <cellStyle name="Comma 4 3 2 3 4 2 2" xfId="16208"/>
    <cellStyle name="Comma 4 3 2 3 4 2 3" xfId="16209"/>
    <cellStyle name="Comma 4 3 2 3 4 3" xfId="16210"/>
    <cellStyle name="Comma 4 3 2 3 4 3 2" xfId="16211"/>
    <cellStyle name="Comma 4 3 2 3 4 3 3" xfId="16212"/>
    <cellStyle name="Comma 4 3 2 3 4 4" xfId="16213"/>
    <cellStyle name="Comma 4 3 2 3 4 4 2" xfId="16214"/>
    <cellStyle name="Comma 4 3 2 3 4 4 3" xfId="16215"/>
    <cellStyle name="Comma 4 3 2 3 4 5" xfId="16216"/>
    <cellStyle name="Comma 4 3 2 3 4 5 2" xfId="16217"/>
    <cellStyle name="Comma 4 3 2 3 4 5 3" xfId="16218"/>
    <cellStyle name="Comma 4 3 2 3 4 6" xfId="16219"/>
    <cellStyle name="Comma 4 3 2 3 4 7" xfId="16220"/>
    <cellStyle name="Comma 4 3 2 3 5" xfId="16221"/>
    <cellStyle name="Comma 4 3 2 3 5 2" xfId="16222"/>
    <cellStyle name="Comma 4 3 2 3 5 2 2" xfId="16223"/>
    <cellStyle name="Comma 4 3 2 3 5 2 3" xfId="16224"/>
    <cellStyle name="Comma 4 3 2 3 5 3" xfId="16225"/>
    <cellStyle name="Comma 4 3 2 3 5 3 2" xfId="16226"/>
    <cellStyle name="Comma 4 3 2 3 5 3 3" xfId="16227"/>
    <cellStyle name="Comma 4 3 2 3 5 4" xfId="16228"/>
    <cellStyle name="Comma 4 3 2 3 5 4 2" xfId="16229"/>
    <cellStyle name="Comma 4 3 2 3 5 4 3" xfId="16230"/>
    <cellStyle name="Comma 4 3 2 3 5 5" xfId="16231"/>
    <cellStyle name="Comma 4 3 2 3 5 5 2" xfId="16232"/>
    <cellStyle name="Comma 4 3 2 3 5 5 3" xfId="16233"/>
    <cellStyle name="Comma 4 3 2 3 5 6" xfId="16234"/>
    <cellStyle name="Comma 4 3 2 3 5 7" xfId="16235"/>
    <cellStyle name="Comma 4 3 2 3 6" xfId="16236"/>
    <cellStyle name="Comma 4 3 2 3 6 2" xfId="16237"/>
    <cellStyle name="Comma 4 3 2 3 6 3" xfId="16238"/>
    <cellStyle name="Comma 4 3 2 3 7" xfId="16239"/>
    <cellStyle name="Comma 4 3 2 3 7 2" xfId="16240"/>
    <cellStyle name="Comma 4 3 2 3 7 3" xfId="16241"/>
    <cellStyle name="Comma 4 3 2 3 8" xfId="16242"/>
    <cellStyle name="Comma 4 3 2 3 8 2" xfId="16243"/>
    <cellStyle name="Comma 4 3 2 3 8 3" xfId="16244"/>
    <cellStyle name="Comma 4 3 2 3 9" xfId="16245"/>
    <cellStyle name="Comma 4 3 2 3 9 2" xfId="16246"/>
    <cellStyle name="Comma 4 3 2 3 9 3" xfId="16247"/>
    <cellStyle name="Comma 4 3 2 4" xfId="16248"/>
    <cellStyle name="Comma 4 3 2 4 2" xfId="16249"/>
    <cellStyle name="Comma 4 3 2 4 2 2" xfId="16250"/>
    <cellStyle name="Comma 4 3 2 4 2 2 2" xfId="16251"/>
    <cellStyle name="Comma 4 3 2 4 2 2 3" xfId="16252"/>
    <cellStyle name="Comma 4 3 2 4 2 3" xfId="16253"/>
    <cellStyle name="Comma 4 3 2 4 2 3 2" xfId="16254"/>
    <cellStyle name="Comma 4 3 2 4 2 3 3" xfId="16255"/>
    <cellStyle name="Comma 4 3 2 4 2 4" xfId="16256"/>
    <cellStyle name="Comma 4 3 2 4 2 4 2" xfId="16257"/>
    <cellStyle name="Comma 4 3 2 4 2 4 3" xfId="16258"/>
    <cellStyle name="Comma 4 3 2 4 2 5" xfId="16259"/>
    <cellStyle name="Comma 4 3 2 4 2 5 2" xfId="16260"/>
    <cellStyle name="Comma 4 3 2 4 2 5 3" xfId="16261"/>
    <cellStyle name="Comma 4 3 2 4 2 6" xfId="16262"/>
    <cellStyle name="Comma 4 3 2 4 2 7" xfId="16263"/>
    <cellStyle name="Comma 4 3 2 4 3" xfId="16264"/>
    <cellStyle name="Comma 4 3 2 4 3 2" xfId="16265"/>
    <cellStyle name="Comma 4 3 2 4 3 3" xfId="16266"/>
    <cellStyle name="Comma 4 3 2 4 4" xfId="16267"/>
    <cellStyle name="Comma 4 3 2 4 4 2" xfId="16268"/>
    <cellStyle name="Comma 4 3 2 4 4 3" xfId="16269"/>
    <cellStyle name="Comma 4 3 2 4 5" xfId="16270"/>
    <cellStyle name="Comma 4 3 2 4 5 2" xfId="16271"/>
    <cellStyle name="Comma 4 3 2 4 5 3" xfId="16272"/>
    <cellStyle name="Comma 4 3 2 4 6" xfId="16273"/>
    <cellStyle name="Comma 4 3 2 4 6 2" xfId="16274"/>
    <cellStyle name="Comma 4 3 2 4 6 3" xfId="16275"/>
    <cellStyle name="Comma 4 3 2 4 7" xfId="16276"/>
    <cellStyle name="Comma 4 3 2 4 8" xfId="16277"/>
    <cellStyle name="Comma 4 3 2 5" xfId="16278"/>
    <cellStyle name="Comma 4 3 2 5 2" xfId="16279"/>
    <cellStyle name="Comma 4 3 2 5 2 2" xfId="16280"/>
    <cellStyle name="Comma 4 3 2 5 2 2 2" xfId="16281"/>
    <cellStyle name="Comma 4 3 2 5 2 2 3" xfId="16282"/>
    <cellStyle name="Comma 4 3 2 5 2 3" xfId="16283"/>
    <cellStyle name="Comma 4 3 2 5 2 3 2" xfId="16284"/>
    <cellStyle name="Comma 4 3 2 5 2 3 3" xfId="16285"/>
    <cellStyle name="Comma 4 3 2 5 2 4" xfId="16286"/>
    <cellStyle name="Comma 4 3 2 5 2 4 2" xfId="16287"/>
    <cellStyle name="Comma 4 3 2 5 2 4 3" xfId="16288"/>
    <cellStyle name="Comma 4 3 2 5 2 5" xfId="16289"/>
    <cellStyle name="Comma 4 3 2 5 2 5 2" xfId="16290"/>
    <cellStyle name="Comma 4 3 2 5 2 5 3" xfId="16291"/>
    <cellStyle name="Comma 4 3 2 5 2 6" xfId="16292"/>
    <cellStyle name="Comma 4 3 2 5 2 7" xfId="16293"/>
    <cellStyle name="Comma 4 3 2 5 3" xfId="16294"/>
    <cellStyle name="Comma 4 3 2 5 3 2" xfId="16295"/>
    <cellStyle name="Comma 4 3 2 5 3 3" xfId="16296"/>
    <cellStyle name="Comma 4 3 2 5 4" xfId="16297"/>
    <cellStyle name="Comma 4 3 2 5 4 2" xfId="16298"/>
    <cellStyle name="Comma 4 3 2 5 4 3" xfId="16299"/>
    <cellStyle name="Comma 4 3 2 5 5" xfId="16300"/>
    <cellStyle name="Comma 4 3 2 5 5 2" xfId="16301"/>
    <cellStyle name="Comma 4 3 2 5 5 3" xfId="16302"/>
    <cellStyle name="Comma 4 3 2 5 6" xfId="16303"/>
    <cellStyle name="Comma 4 3 2 5 6 2" xfId="16304"/>
    <cellStyle name="Comma 4 3 2 5 6 3" xfId="16305"/>
    <cellStyle name="Comma 4 3 2 5 7" xfId="16306"/>
    <cellStyle name="Comma 4 3 2 5 8" xfId="16307"/>
    <cellStyle name="Comma 4 3 2 6" xfId="16308"/>
    <cellStyle name="Comma 4 3 2 6 2" xfId="16309"/>
    <cellStyle name="Comma 4 3 2 6 2 2" xfId="16310"/>
    <cellStyle name="Comma 4 3 2 6 2 3" xfId="16311"/>
    <cellStyle name="Comma 4 3 2 6 3" xfId="16312"/>
    <cellStyle name="Comma 4 3 2 6 3 2" xfId="16313"/>
    <cellStyle name="Comma 4 3 2 6 3 3" xfId="16314"/>
    <cellStyle name="Comma 4 3 2 6 4" xfId="16315"/>
    <cellStyle name="Comma 4 3 2 6 4 2" xfId="16316"/>
    <cellStyle name="Comma 4 3 2 6 4 3" xfId="16317"/>
    <cellStyle name="Comma 4 3 2 6 5" xfId="16318"/>
    <cellStyle name="Comma 4 3 2 6 5 2" xfId="16319"/>
    <cellStyle name="Comma 4 3 2 6 5 3" xfId="16320"/>
    <cellStyle name="Comma 4 3 2 6 6" xfId="16321"/>
    <cellStyle name="Comma 4 3 2 6 7" xfId="16322"/>
    <cellStyle name="Comma 4 3 2 7" xfId="16323"/>
    <cellStyle name="Comma 4 3 2 7 2" xfId="16324"/>
    <cellStyle name="Comma 4 3 2 7 2 2" xfId="16325"/>
    <cellStyle name="Comma 4 3 2 7 2 3" xfId="16326"/>
    <cellStyle name="Comma 4 3 2 7 3" xfId="16327"/>
    <cellStyle name="Comma 4 3 2 7 3 2" xfId="16328"/>
    <cellStyle name="Comma 4 3 2 7 3 3" xfId="16329"/>
    <cellStyle name="Comma 4 3 2 7 4" xfId="16330"/>
    <cellStyle name="Comma 4 3 2 7 4 2" xfId="16331"/>
    <cellStyle name="Comma 4 3 2 7 4 3" xfId="16332"/>
    <cellStyle name="Comma 4 3 2 7 5" xfId="16333"/>
    <cellStyle name="Comma 4 3 2 7 5 2" xfId="16334"/>
    <cellStyle name="Comma 4 3 2 7 5 3" xfId="16335"/>
    <cellStyle name="Comma 4 3 2 7 6" xfId="16336"/>
    <cellStyle name="Comma 4 3 2 7 7" xfId="16337"/>
    <cellStyle name="Comma 4 3 2 8" xfId="16338"/>
    <cellStyle name="Comma 4 3 2 8 2" xfId="16339"/>
    <cellStyle name="Comma 4 3 2 8 2 2" xfId="16340"/>
    <cellStyle name="Comma 4 3 2 8 2 3" xfId="16341"/>
    <cellStyle name="Comma 4 3 2 8 3" xfId="16342"/>
    <cellStyle name="Comma 4 3 2 8 3 2" xfId="16343"/>
    <cellStyle name="Comma 4 3 2 8 3 3" xfId="16344"/>
    <cellStyle name="Comma 4 3 2 8 4" xfId="16345"/>
    <cellStyle name="Comma 4 3 2 8 4 2" xfId="16346"/>
    <cellStyle name="Comma 4 3 2 8 4 3" xfId="16347"/>
    <cellStyle name="Comma 4 3 2 8 5" xfId="16348"/>
    <cellStyle name="Comma 4 3 2 8 5 2" xfId="16349"/>
    <cellStyle name="Comma 4 3 2 8 5 3" xfId="16350"/>
    <cellStyle name="Comma 4 3 2 8 6" xfId="16351"/>
    <cellStyle name="Comma 4 3 2 8 7" xfId="16352"/>
    <cellStyle name="Comma 4 3 2 9" xfId="16353"/>
    <cellStyle name="Comma 4 3 2 9 2" xfId="16354"/>
    <cellStyle name="Comma 4 3 2 9 2 2" xfId="16355"/>
    <cellStyle name="Comma 4 3 2 9 2 3" xfId="16356"/>
    <cellStyle name="Comma 4 3 2 9 3" xfId="16357"/>
    <cellStyle name="Comma 4 3 2 9 3 2" xfId="16358"/>
    <cellStyle name="Comma 4 3 2 9 3 3" xfId="16359"/>
    <cellStyle name="Comma 4 3 2 9 4" xfId="16360"/>
    <cellStyle name="Comma 4 3 2 9 4 2" xfId="16361"/>
    <cellStyle name="Comma 4 3 2 9 4 3" xfId="16362"/>
    <cellStyle name="Comma 4 3 2 9 5" xfId="16363"/>
    <cellStyle name="Comma 4 3 2 9 5 2" xfId="16364"/>
    <cellStyle name="Comma 4 3 2 9 5 3" xfId="16365"/>
    <cellStyle name="Comma 4 3 2 9 6" xfId="16366"/>
    <cellStyle name="Comma 4 3 2 9 7" xfId="16367"/>
    <cellStyle name="Comma 4 3 3" xfId="16368"/>
    <cellStyle name="Comma 4 3 3 10" xfId="16369"/>
    <cellStyle name="Comma 4 3 3 10 2" xfId="16370"/>
    <cellStyle name="Comma 4 3 3 10 3" xfId="16371"/>
    <cellStyle name="Comma 4 3 3 11" xfId="16372"/>
    <cellStyle name="Comma 4 3 3 11 2" xfId="16373"/>
    <cellStyle name="Comma 4 3 3 11 3" xfId="16374"/>
    <cellStyle name="Comma 4 3 3 12" xfId="16375"/>
    <cellStyle name="Comma 4 3 3 12 2" xfId="16376"/>
    <cellStyle name="Comma 4 3 3 12 3" xfId="16377"/>
    <cellStyle name="Comma 4 3 3 13" xfId="16378"/>
    <cellStyle name="Comma 4 3 3 14" xfId="16379"/>
    <cellStyle name="Comma 4 3 3 2" xfId="16380"/>
    <cellStyle name="Comma 4 3 3 2 10" xfId="16381"/>
    <cellStyle name="Comma 4 3 3 2 11" xfId="16382"/>
    <cellStyle name="Comma 4 3 3 2 2" xfId="16383"/>
    <cellStyle name="Comma 4 3 3 2 2 2" xfId="16384"/>
    <cellStyle name="Comma 4 3 3 2 2 2 2" xfId="16385"/>
    <cellStyle name="Comma 4 3 3 2 2 2 2 2" xfId="16386"/>
    <cellStyle name="Comma 4 3 3 2 2 2 2 3" xfId="16387"/>
    <cellStyle name="Comma 4 3 3 2 2 2 3" xfId="16388"/>
    <cellStyle name="Comma 4 3 3 2 2 2 3 2" xfId="16389"/>
    <cellStyle name="Comma 4 3 3 2 2 2 3 3" xfId="16390"/>
    <cellStyle name="Comma 4 3 3 2 2 2 4" xfId="16391"/>
    <cellStyle name="Comma 4 3 3 2 2 2 4 2" xfId="16392"/>
    <cellStyle name="Comma 4 3 3 2 2 2 4 3" xfId="16393"/>
    <cellStyle name="Comma 4 3 3 2 2 2 5" xfId="16394"/>
    <cellStyle name="Comma 4 3 3 2 2 2 5 2" xfId="16395"/>
    <cellStyle name="Comma 4 3 3 2 2 2 5 3" xfId="16396"/>
    <cellStyle name="Comma 4 3 3 2 2 2 6" xfId="16397"/>
    <cellStyle name="Comma 4 3 3 2 2 2 7" xfId="16398"/>
    <cellStyle name="Comma 4 3 3 2 2 3" xfId="16399"/>
    <cellStyle name="Comma 4 3 3 2 2 3 2" xfId="16400"/>
    <cellStyle name="Comma 4 3 3 2 2 3 3" xfId="16401"/>
    <cellStyle name="Comma 4 3 3 2 2 4" xfId="16402"/>
    <cellStyle name="Comma 4 3 3 2 2 4 2" xfId="16403"/>
    <cellStyle name="Comma 4 3 3 2 2 4 3" xfId="16404"/>
    <cellStyle name="Comma 4 3 3 2 2 5" xfId="16405"/>
    <cellStyle name="Comma 4 3 3 2 2 5 2" xfId="16406"/>
    <cellStyle name="Comma 4 3 3 2 2 5 3" xfId="16407"/>
    <cellStyle name="Comma 4 3 3 2 2 6" xfId="16408"/>
    <cellStyle name="Comma 4 3 3 2 2 6 2" xfId="16409"/>
    <cellStyle name="Comma 4 3 3 2 2 6 3" xfId="16410"/>
    <cellStyle name="Comma 4 3 3 2 2 7" xfId="16411"/>
    <cellStyle name="Comma 4 3 3 2 2 8" xfId="16412"/>
    <cellStyle name="Comma 4 3 3 2 3" xfId="16413"/>
    <cellStyle name="Comma 4 3 3 2 3 2" xfId="16414"/>
    <cellStyle name="Comma 4 3 3 2 3 2 2" xfId="16415"/>
    <cellStyle name="Comma 4 3 3 2 3 2 3" xfId="16416"/>
    <cellStyle name="Comma 4 3 3 2 3 3" xfId="16417"/>
    <cellStyle name="Comma 4 3 3 2 3 3 2" xfId="16418"/>
    <cellStyle name="Comma 4 3 3 2 3 3 3" xfId="16419"/>
    <cellStyle name="Comma 4 3 3 2 3 4" xfId="16420"/>
    <cellStyle name="Comma 4 3 3 2 3 4 2" xfId="16421"/>
    <cellStyle name="Comma 4 3 3 2 3 4 3" xfId="16422"/>
    <cellStyle name="Comma 4 3 3 2 3 5" xfId="16423"/>
    <cellStyle name="Comma 4 3 3 2 3 5 2" xfId="16424"/>
    <cellStyle name="Comma 4 3 3 2 3 5 3" xfId="16425"/>
    <cellStyle name="Comma 4 3 3 2 3 6" xfId="16426"/>
    <cellStyle name="Comma 4 3 3 2 3 7" xfId="16427"/>
    <cellStyle name="Comma 4 3 3 2 4" xfId="16428"/>
    <cellStyle name="Comma 4 3 3 2 4 2" xfId="16429"/>
    <cellStyle name="Comma 4 3 3 2 4 2 2" xfId="16430"/>
    <cellStyle name="Comma 4 3 3 2 4 2 3" xfId="16431"/>
    <cellStyle name="Comma 4 3 3 2 4 3" xfId="16432"/>
    <cellStyle name="Comma 4 3 3 2 4 3 2" xfId="16433"/>
    <cellStyle name="Comma 4 3 3 2 4 3 3" xfId="16434"/>
    <cellStyle name="Comma 4 3 3 2 4 4" xfId="16435"/>
    <cellStyle name="Comma 4 3 3 2 4 4 2" xfId="16436"/>
    <cellStyle name="Comma 4 3 3 2 4 4 3" xfId="16437"/>
    <cellStyle name="Comma 4 3 3 2 4 5" xfId="16438"/>
    <cellStyle name="Comma 4 3 3 2 4 5 2" xfId="16439"/>
    <cellStyle name="Comma 4 3 3 2 4 5 3" xfId="16440"/>
    <cellStyle name="Comma 4 3 3 2 4 6" xfId="16441"/>
    <cellStyle name="Comma 4 3 3 2 4 7" xfId="16442"/>
    <cellStyle name="Comma 4 3 3 2 5" xfId="16443"/>
    <cellStyle name="Comma 4 3 3 2 5 2" xfId="16444"/>
    <cellStyle name="Comma 4 3 3 2 5 2 2" xfId="16445"/>
    <cellStyle name="Comma 4 3 3 2 5 2 3" xfId="16446"/>
    <cellStyle name="Comma 4 3 3 2 5 3" xfId="16447"/>
    <cellStyle name="Comma 4 3 3 2 5 3 2" xfId="16448"/>
    <cellStyle name="Comma 4 3 3 2 5 3 3" xfId="16449"/>
    <cellStyle name="Comma 4 3 3 2 5 4" xfId="16450"/>
    <cellStyle name="Comma 4 3 3 2 5 4 2" xfId="16451"/>
    <cellStyle name="Comma 4 3 3 2 5 4 3" xfId="16452"/>
    <cellStyle name="Comma 4 3 3 2 5 5" xfId="16453"/>
    <cellStyle name="Comma 4 3 3 2 5 5 2" xfId="16454"/>
    <cellStyle name="Comma 4 3 3 2 5 5 3" xfId="16455"/>
    <cellStyle name="Comma 4 3 3 2 5 6" xfId="16456"/>
    <cellStyle name="Comma 4 3 3 2 5 7" xfId="16457"/>
    <cellStyle name="Comma 4 3 3 2 6" xfId="16458"/>
    <cellStyle name="Comma 4 3 3 2 6 2" xfId="16459"/>
    <cellStyle name="Comma 4 3 3 2 6 3" xfId="16460"/>
    <cellStyle name="Comma 4 3 3 2 7" xfId="16461"/>
    <cellStyle name="Comma 4 3 3 2 7 2" xfId="16462"/>
    <cellStyle name="Comma 4 3 3 2 7 3" xfId="16463"/>
    <cellStyle name="Comma 4 3 3 2 8" xfId="16464"/>
    <cellStyle name="Comma 4 3 3 2 8 2" xfId="16465"/>
    <cellStyle name="Comma 4 3 3 2 8 3" xfId="16466"/>
    <cellStyle name="Comma 4 3 3 2 9" xfId="16467"/>
    <cellStyle name="Comma 4 3 3 2 9 2" xfId="16468"/>
    <cellStyle name="Comma 4 3 3 2 9 3" xfId="16469"/>
    <cellStyle name="Comma 4 3 3 3" xfId="16470"/>
    <cellStyle name="Comma 4 3 3 3 2" xfId="16471"/>
    <cellStyle name="Comma 4 3 3 3 2 2" xfId="16472"/>
    <cellStyle name="Comma 4 3 3 3 2 2 2" xfId="16473"/>
    <cellStyle name="Comma 4 3 3 3 2 2 3" xfId="16474"/>
    <cellStyle name="Comma 4 3 3 3 2 3" xfId="16475"/>
    <cellStyle name="Comma 4 3 3 3 2 3 2" xfId="16476"/>
    <cellStyle name="Comma 4 3 3 3 2 3 3" xfId="16477"/>
    <cellStyle name="Comma 4 3 3 3 2 4" xfId="16478"/>
    <cellStyle name="Comma 4 3 3 3 2 4 2" xfId="16479"/>
    <cellStyle name="Comma 4 3 3 3 2 4 3" xfId="16480"/>
    <cellStyle name="Comma 4 3 3 3 2 5" xfId="16481"/>
    <cellStyle name="Comma 4 3 3 3 2 5 2" xfId="16482"/>
    <cellStyle name="Comma 4 3 3 3 2 5 3" xfId="16483"/>
    <cellStyle name="Comma 4 3 3 3 2 6" xfId="16484"/>
    <cellStyle name="Comma 4 3 3 3 2 7" xfId="16485"/>
    <cellStyle name="Comma 4 3 3 3 3" xfId="16486"/>
    <cellStyle name="Comma 4 3 3 3 3 2" xfId="16487"/>
    <cellStyle name="Comma 4 3 3 3 3 3" xfId="16488"/>
    <cellStyle name="Comma 4 3 3 3 4" xfId="16489"/>
    <cellStyle name="Comma 4 3 3 3 4 2" xfId="16490"/>
    <cellStyle name="Comma 4 3 3 3 4 3" xfId="16491"/>
    <cellStyle name="Comma 4 3 3 3 5" xfId="16492"/>
    <cellStyle name="Comma 4 3 3 3 5 2" xfId="16493"/>
    <cellStyle name="Comma 4 3 3 3 5 3" xfId="16494"/>
    <cellStyle name="Comma 4 3 3 3 6" xfId="16495"/>
    <cellStyle name="Comma 4 3 3 3 6 2" xfId="16496"/>
    <cellStyle name="Comma 4 3 3 3 6 3" xfId="16497"/>
    <cellStyle name="Comma 4 3 3 3 7" xfId="16498"/>
    <cellStyle name="Comma 4 3 3 3 8" xfId="16499"/>
    <cellStyle name="Comma 4 3 3 4" xfId="16500"/>
    <cellStyle name="Comma 4 3 3 4 2" xfId="16501"/>
    <cellStyle name="Comma 4 3 3 4 2 2" xfId="16502"/>
    <cellStyle name="Comma 4 3 3 4 2 2 2" xfId="16503"/>
    <cellStyle name="Comma 4 3 3 4 2 2 3" xfId="16504"/>
    <cellStyle name="Comma 4 3 3 4 2 3" xfId="16505"/>
    <cellStyle name="Comma 4 3 3 4 2 3 2" xfId="16506"/>
    <cellStyle name="Comma 4 3 3 4 2 3 3" xfId="16507"/>
    <cellStyle name="Comma 4 3 3 4 2 4" xfId="16508"/>
    <cellStyle name="Comma 4 3 3 4 2 4 2" xfId="16509"/>
    <cellStyle name="Comma 4 3 3 4 2 4 3" xfId="16510"/>
    <cellStyle name="Comma 4 3 3 4 2 5" xfId="16511"/>
    <cellStyle name="Comma 4 3 3 4 2 5 2" xfId="16512"/>
    <cellStyle name="Comma 4 3 3 4 2 5 3" xfId="16513"/>
    <cellStyle name="Comma 4 3 3 4 2 6" xfId="16514"/>
    <cellStyle name="Comma 4 3 3 4 2 7" xfId="16515"/>
    <cellStyle name="Comma 4 3 3 4 3" xfId="16516"/>
    <cellStyle name="Comma 4 3 3 4 3 2" xfId="16517"/>
    <cellStyle name="Comma 4 3 3 4 3 3" xfId="16518"/>
    <cellStyle name="Comma 4 3 3 4 4" xfId="16519"/>
    <cellStyle name="Comma 4 3 3 4 4 2" xfId="16520"/>
    <cellStyle name="Comma 4 3 3 4 4 3" xfId="16521"/>
    <cellStyle name="Comma 4 3 3 4 5" xfId="16522"/>
    <cellStyle name="Comma 4 3 3 4 5 2" xfId="16523"/>
    <cellStyle name="Comma 4 3 3 4 5 3" xfId="16524"/>
    <cellStyle name="Comma 4 3 3 4 6" xfId="16525"/>
    <cellStyle name="Comma 4 3 3 4 6 2" xfId="16526"/>
    <cellStyle name="Comma 4 3 3 4 6 3" xfId="16527"/>
    <cellStyle name="Comma 4 3 3 4 7" xfId="16528"/>
    <cellStyle name="Comma 4 3 3 4 8" xfId="16529"/>
    <cellStyle name="Comma 4 3 3 5" xfId="16530"/>
    <cellStyle name="Comma 4 3 3 5 2" xfId="16531"/>
    <cellStyle name="Comma 4 3 3 5 2 2" xfId="16532"/>
    <cellStyle name="Comma 4 3 3 5 2 3" xfId="16533"/>
    <cellStyle name="Comma 4 3 3 5 3" xfId="16534"/>
    <cellStyle name="Comma 4 3 3 5 3 2" xfId="16535"/>
    <cellStyle name="Comma 4 3 3 5 3 3" xfId="16536"/>
    <cellStyle name="Comma 4 3 3 5 4" xfId="16537"/>
    <cellStyle name="Comma 4 3 3 5 4 2" xfId="16538"/>
    <cellStyle name="Comma 4 3 3 5 4 3" xfId="16539"/>
    <cellStyle name="Comma 4 3 3 5 5" xfId="16540"/>
    <cellStyle name="Comma 4 3 3 5 5 2" xfId="16541"/>
    <cellStyle name="Comma 4 3 3 5 5 3" xfId="16542"/>
    <cellStyle name="Comma 4 3 3 5 6" xfId="16543"/>
    <cellStyle name="Comma 4 3 3 5 7" xfId="16544"/>
    <cellStyle name="Comma 4 3 3 6" xfId="16545"/>
    <cellStyle name="Comma 4 3 3 6 2" xfId="16546"/>
    <cellStyle name="Comma 4 3 3 6 2 2" xfId="16547"/>
    <cellStyle name="Comma 4 3 3 6 2 3" xfId="16548"/>
    <cellStyle name="Comma 4 3 3 6 3" xfId="16549"/>
    <cellStyle name="Comma 4 3 3 6 3 2" xfId="16550"/>
    <cellStyle name="Comma 4 3 3 6 3 3" xfId="16551"/>
    <cellStyle name="Comma 4 3 3 6 4" xfId="16552"/>
    <cellStyle name="Comma 4 3 3 6 4 2" xfId="16553"/>
    <cellStyle name="Comma 4 3 3 6 4 3" xfId="16554"/>
    <cellStyle name="Comma 4 3 3 6 5" xfId="16555"/>
    <cellStyle name="Comma 4 3 3 6 5 2" xfId="16556"/>
    <cellStyle name="Comma 4 3 3 6 5 3" xfId="16557"/>
    <cellStyle name="Comma 4 3 3 6 6" xfId="16558"/>
    <cellStyle name="Comma 4 3 3 6 7" xfId="16559"/>
    <cellStyle name="Comma 4 3 3 7" xfId="16560"/>
    <cellStyle name="Comma 4 3 3 7 2" xfId="16561"/>
    <cellStyle name="Comma 4 3 3 7 2 2" xfId="16562"/>
    <cellStyle name="Comma 4 3 3 7 2 3" xfId="16563"/>
    <cellStyle name="Comma 4 3 3 7 3" xfId="16564"/>
    <cellStyle name="Comma 4 3 3 7 3 2" xfId="16565"/>
    <cellStyle name="Comma 4 3 3 7 3 3" xfId="16566"/>
    <cellStyle name="Comma 4 3 3 7 4" xfId="16567"/>
    <cellStyle name="Comma 4 3 3 7 4 2" xfId="16568"/>
    <cellStyle name="Comma 4 3 3 7 4 3" xfId="16569"/>
    <cellStyle name="Comma 4 3 3 7 5" xfId="16570"/>
    <cellStyle name="Comma 4 3 3 7 5 2" xfId="16571"/>
    <cellStyle name="Comma 4 3 3 7 5 3" xfId="16572"/>
    <cellStyle name="Comma 4 3 3 7 6" xfId="16573"/>
    <cellStyle name="Comma 4 3 3 7 7" xfId="16574"/>
    <cellStyle name="Comma 4 3 3 8" xfId="16575"/>
    <cellStyle name="Comma 4 3 3 8 2" xfId="16576"/>
    <cellStyle name="Comma 4 3 3 8 2 2" xfId="16577"/>
    <cellStyle name="Comma 4 3 3 8 2 3" xfId="16578"/>
    <cellStyle name="Comma 4 3 3 8 3" xfId="16579"/>
    <cellStyle name="Comma 4 3 3 8 3 2" xfId="16580"/>
    <cellStyle name="Comma 4 3 3 8 3 3" xfId="16581"/>
    <cellStyle name="Comma 4 3 3 8 4" xfId="16582"/>
    <cellStyle name="Comma 4 3 3 8 4 2" xfId="16583"/>
    <cellStyle name="Comma 4 3 3 8 4 3" xfId="16584"/>
    <cellStyle name="Comma 4 3 3 8 5" xfId="16585"/>
    <cellStyle name="Comma 4 3 3 8 5 2" xfId="16586"/>
    <cellStyle name="Comma 4 3 3 8 5 3" xfId="16587"/>
    <cellStyle name="Comma 4 3 3 8 6" xfId="16588"/>
    <cellStyle name="Comma 4 3 3 8 7" xfId="16589"/>
    <cellStyle name="Comma 4 3 3 9" xfId="16590"/>
    <cellStyle name="Comma 4 3 3 9 2" xfId="16591"/>
    <cellStyle name="Comma 4 3 3 9 3" xfId="16592"/>
    <cellStyle name="Comma 4 3 4" xfId="16593"/>
    <cellStyle name="Comma 4 3 4 10" xfId="16594"/>
    <cellStyle name="Comma 4 3 4 11" xfId="16595"/>
    <cellStyle name="Comma 4 3 4 2" xfId="16596"/>
    <cellStyle name="Comma 4 3 4 2 2" xfId="16597"/>
    <cellStyle name="Comma 4 3 4 2 2 2" xfId="16598"/>
    <cellStyle name="Comma 4 3 4 2 2 2 2" xfId="16599"/>
    <cellStyle name="Comma 4 3 4 2 2 2 3" xfId="16600"/>
    <cellStyle name="Comma 4 3 4 2 2 3" xfId="16601"/>
    <cellStyle name="Comma 4 3 4 2 2 3 2" xfId="16602"/>
    <cellStyle name="Comma 4 3 4 2 2 3 3" xfId="16603"/>
    <cellStyle name="Comma 4 3 4 2 2 4" xfId="16604"/>
    <cellStyle name="Comma 4 3 4 2 2 4 2" xfId="16605"/>
    <cellStyle name="Comma 4 3 4 2 2 4 3" xfId="16606"/>
    <cellStyle name="Comma 4 3 4 2 2 5" xfId="16607"/>
    <cellStyle name="Comma 4 3 4 2 2 5 2" xfId="16608"/>
    <cellStyle name="Comma 4 3 4 2 2 5 3" xfId="16609"/>
    <cellStyle name="Comma 4 3 4 2 2 6" xfId="16610"/>
    <cellStyle name="Comma 4 3 4 2 2 7" xfId="16611"/>
    <cellStyle name="Comma 4 3 4 2 3" xfId="16612"/>
    <cellStyle name="Comma 4 3 4 2 3 2" xfId="16613"/>
    <cellStyle name="Comma 4 3 4 2 3 3" xfId="16614"/>
    <cellStyle name="Comma 4 3 4 2 4" xfId="16615"/>
    <cellStyle name="Comma 4 3 4 2 4 2" xfId="16616"/>
    <cellStyle name="Comma 4 3 4 2 4 3" xfId="16617"/>
    <cellStyle name="Comma 4 3 4 2 5" xfId="16618"/>
    <cellStyle name="Comma 4 3 4 2 5 2" xfId="16619"/>
    <cellStyle name="Comma 4 3 4 2 5 3" xfId="16620"/>
    <cellStyle name="Comma 4 3 4 2 6" xfId="16621"/>
    <cellStyle name="Comma 4 3 4 2 6 2" xfId="16622"/>
    <cellStyle name="Comma 4 3 4 2 6 3" xfId="16623"/>
    <cellStyle name="Comma 4 3 4 2 7" xfId="16624"/>
    <cellStyle name="Comma 4 3 4 2 8" xfId="16625"/>
    <cellStyle name="Comma 4 3 4 3" xfId="16626"/>
    <cellStyle name="Comma 4 3 4 3 2" xfId="16627"/>
    <cellStyle name="Comma 4 3 4 3 2 2" xfId="16628"/>
    <cellStyle name="Comma 4 3 4 3 2 3" xfId="16629"/>
    <cellStyle name="Comma 4 3 4 3 3" xfId="16630"/>
    <cellStyle name="Comma 4 3 4 3 3 2" xfId="16631"/>
    <cellStyle name="Comma 4 3 4 3 3 3" xfId="16632"/>
    <cellStyle name="Comma 4 3 4 3 4" xfId="16633"/>
    <cellStyle name="Comma 4 3 4 3 4 2" xfId="16634"/>
    <cellStyle name="Comma 4 3 4 3 4 3" xfId="16635"/>
    <cellStyle name="Comma 4 3 4 3 5" xfId="16636"/>
    <cellStyle name="Comma 4 3 4 3 5 2" xfId="16637"/>
    <cellStyle name="Comma 4 3 4 3 5 3" xfId="16638"/>
    <cellStyle name="Comma 4 3 4 3 6" xfId="16639"/>
    <cellStyle name="Comma 4 3 4 3 7" xfId="16640"/>
    <cellStyle name="Comma 4 3 4 4" xfId="16641"/>
    <cellStyle name="Comma 4 3 4 4 2" xfId="16642"/>
    <cellStyle name="Comma 4 3 4 4 2 2" xfId="16643"/>
    <cellStyle name="Comma 4 3 4 4 2 3" xfId="16644"/>
    <cellStyle name="Comma 4 3 4 4 3" xfId="16645"/>
    <cellStyle name="Comma 4 3 4 4 3 2" xfId="16646"/>
    <cellStyle name="Comma 4 3 4 4 3 3" xfId="16647"/>
    <cellStyle name="Comma 4 3 4 4 4" xfId="16648"/>
    <cellStyle name="Comma 4 3 4 4 4 2" xfId="16649"/>
    <cellStyle name="Comma 4 3 4 4 4 3" xfId="16650"/>
    <cellStyle name="Comma 4 3 4 4 5" xfId="16651"/>
    <cellStyle name="Comma 4 3 4 4 5 2" xfId="16652"/>
    <cellStyle name="Comma 4 3 4 4 5 3" xfId="16653"/>
    <cellStyle name="Comma 4 3 4 4 6" xfId="16654"/>
    <cellStyle name="Comma 4 3 4 4 7" xfId="16655"/>
    <cellStyle name="Comma 4 3 4 5" xfId="16656"/>
    <cellStyle name="Comma 4 3 4 5 2" xfId="16657"/>
    <cellStyle name="Comma 4 3 4 5 2 2" xfId="16658"/>
    <cellStyle name="Comma 4 3 4 5 2 3" xfId="16659"/>
    <cellStyle name="Comma 4 3 4 5 3" xfId="16660"/>
    <cellStyle name="Comma 4 3 4 5 3 2" xfId="16661"/>
    <cellStyle name="Comma 4 3 4 5 3 3" xfId="16662"/>
    <cellStyle name="Comma 4 3 4 5 4" xfId="16663"/>
    <cellStyle name="Comma 4 3 4 5 4 2" xfId="16664"/>
    <cellStyle name="Comma 4 3 4 5 4 3" xfId="16665"/>
    <cellStyle name="Comma 4 3 4 5 5" xfId="16666"/>
    <cellStyle name="Comma 4 3 4 5 5 2" xfId="16667"/>
    <cellStyle name="Comma 4 3 4 5 5 3" xfId="16668"/>
    <cellStyle name="Comma 4 3 4 5 6" xfId="16669"/>
    <cellStyle name="Comma 4 3 4 5 7" xfId="16670"/>
    <cellStyle name="Comma 4 3 4 6" xfId="16671"/>
    <cellStyle name="Comma 4 3 4 6 2" xfId="16672"/>
    <cellStyle name="Comma 4 3 4 6 3" xfId="16673"/>
    <cellStyle name="Comma 4 3 4 7" xfId="16674"/>
    <cellStyle name="Comma 4 3 4 7 2" xfId="16675"/>
    <cellStyle name="Comma 4 3 4 7 3" xfId="16676"/>
    <cellStyle name="Comma 4 3 4 8" xfId="16677"/>
    <cellStyle name="Comma 4 3 4 8 2" xfId="16678"/>
    <cellStyle name="Comma 4 3 4 8 3" xfId="16679"/>
    <cellStyle name="Comma 4 3 4 9" xfId="16680"/>
    <cellStyle name="Comma 4 3 4 9 2" xfId="16681"/>
    <cellStyle name="Comma 4 3 4 9 3" xfId="16682"/>
    <cellStyle name="Comma 4 3 5" xfId="16683"/>
    <cellStyle name="Comma 4 3 5 2" xfId="16684"/>
    <cellStyle name="Comma 4 3 5 2 2" xfId="16685"/>
    <cellStyle name="Comma 4 3 5 2 2 2" xfId="16686"/>
    <cellStyle name="Comma 4 3 5 2 2 3" xfId="16687"/>
    <cellStyle name="Comma 4 3 5 2 3" xfId="16688"/>
    <cellStyle name="Comma 4 3 5 2 3 2" xfId="16689"/>
    <cellStyle name="Comma 4 3 5 2 3 3" xfId="16690"/>
    <cellStyle name="Comma 4 3 5 2 4" xfId="16691"/>
    <cellStyle name="Comma 4 3 5 2 4 2" xfId="16692"/>
    <cellStyle name="Comma 4 3 5 2 4 3" xfId="16693"/>
    <cellStyle name="Comma 4 3 5 2 5" xfId="16694"/>
    <cellStyle name="Comma 4 3 5 2 5 2" xfId="16695"/>
    <cellStyle name="Comma 4 3 5 2 5 3" xfId="16696"/>
    <cellStyle name="Comma 4 3 5 2 6" xfId="16697"/>
    <cellStyle name="Comma 4 3 5 2 7" xfId="16698"/>
    <cellStyle name="Comma 4 3 5 3" xfId="16699"/>
    <cellStyle name="Comma 4 3 5 3 2" xfId="16700"/>
    <cellStyle name="Comma 4 3 5 3 3" xfId="16701"/>
    <cellStyle name="Comma 4 3 5 4" xfId="16702"/>
    <cellStyle name="Comma 4 3 5 4 2" xfId="16703"/>
    <cellStyle name="Comma 4 3 5 4 3" xfId="16704"/>
    <cellStyle name="Comma 4 3 5 5" xfId="16705"/>
    <cellStyle name="Comma 4 3 5 5 2" xfId="16706"/>
    <cellStyle name="Comma 4 3 5 5 3" xfId="16707"/>
    <cellStyle name="Comma 4 3 5 6" xfId="16708"/>
    <cellStyle name="Comma 4 3 5 6 2" xfId="16709"/>
    <cellStyle name="Comma 4 3 5 6 3" xfId="16710"/>
    <cellStyle name="Comma 4 3 5 7" xfId="16711"/>
    <cellStyle name="Comma 4 3 5 8" xfId="16712"/>
    <cellStyle name="Comma 4 3 6" xfId="16713"/>
    <cellStyle name="Comma 4 3 6 2" xfId="16714"/>
    <cellStyle name="Comma 4 3 6 2 2" xfId="16715"/>
    <cellStyle name="Comma 4 3 6 2 2 2" xfId="16716"/>
    <cellStyle name="Comma 4 3 6 2 2 3" xfId="16717"/>
    <cellStyle name="Comma 4 3 6 2 3" xfId="16718"/>
    <cellStyle name="Comma 4 3 6 2 3 2" xfId="16719"/>
    <cellStyle name="Comma 4 3 6 2 3 3" xfId="16720"/>
    <cellStyle name="Comma 4 3 6 2 4" xfId="16721"/>
    <cellStyle name="Comma 4 3 6 2 4 2" xfId="16722"/>
    <cellStyle name="Comma 4 3 6 2 4 3" xfId="16723"/>
    <cellStyle name="Comma 4 3 6 2 5" xfId="16724"/>
    <cellStyle name="Comma 4 3 6 2 5 2" xfId="16725"/>
    <cellStyle name="Comma 4 3 6 2 5 3" xfId="16726"/>
    <cellStyle name="Comma 4 3 6 2 6" xfId="16727"/>
    <cellStyle name="Comma 4 3 6 2 7" xfId="16728"/>
    <cellStyle name="Comma 4 3 6 3" xfId="16729"/>
    <cellStyle name="Comma 4 3 6 3 2" xfId="16730"/>
    <cellStyle name="Comma 4 3 6 3 3" xfId="16731"/>
    <cellStyle name="Comma 4 3 6 4" xfId="16732"/>
    <cellStyle name="Comma 4 3 6 4 2" xfId="16733"/>
    <cellStyle name="Comma 4 3 6 4 3" xfId="16734"/>
    <cellStyle name="Comma 4 3 6 5" xfId="16735"/>
    <cellStyle name="Comma 4 3 6 5 2" xfId="16736"/>
    <cellStyle name="Comma 4 3 6 5 3" xfId="16737"/>
    <cellStyle name="Comma 4 3 6 6" xfId="16738"/>
    <cellStyle name="Comma 4 3 6 6 2" xfId="16739"/>
    <cellStyle name="Comma 4 3 6 6 3" xfId="16740"/>
    <cellStyle name="Comma 4 3 6 7" xfId="16741"/>
    <cellStyle name="Comma 4 3 6 8" xfId="16742"/>
    <cellStyle name="Comma 4 3 7" xfId="16743"/>
    <cellStyle name="Comma 4 3 7 2" xfId="16744"/>
    <cellStyle name="Comma 4 3 7 2 2" xfId="16745"/>
    <cellStyle name="Comma 4 3 7 2 3" xfId="16746"/>
    <cellStyle name="Comma 4 3 7 3" xfId="16747"/>
    <cellStyle name="Comma 4 3 7 3 2" xfId="16748"/>
    <cellStyle name="Comma 4 3 7 3 3" xfId="16749"/>
    <cellStyle name="Comma 4 3 7 4" xfId="16750"/>
    <cellStyle name="Comma 4 3 7 4 2" xfId="16751"/>
    <cellStyle name="Comma 4 3 7 4 3" xfId="16752"/>
    <cellStyle name="Comma 4 3 7 5" xfId="16753"/>
    <cellStyle name="Comma 4 3 7 5 2" xfId="16754"/>
    <cellStyle name="Comma 4 3 7 5 3" xfId="16755"/>
    <cellStyle name="Comma 4 3 7 6" xfId="16756"/>
    <cellStyle name="Comma 4 3 7 7" xfId="16757"/>
    <cellStyle name="Comma 4 3 8" xfId="16758"/>
    <cellStyle name="Comma 4 3 8 2" xfId="16759"/>
    <cellStyle name="Comma 4 3 8 2 2" xfId="16760"/>
    <cellStyle name="Comma 4 3 8 2 3" xfId="16761"/>
    <cellStyle name="Comma 4 3 8 3" xfId="16762"/>
    <cellStyle name="Comma 4 3 8 3 2" xfId="16763"/>
    <cellStyle name="Comma 4 3 8 3 3" xfId="16764"/>
    <cellStyle name="Comma 4 3 8 4" xfId="16765"/>
    <cellStyle name="Comma 4 3 8 4 2" xfId="16766"/>
    <cellStyle name="Comma 4 3 8 4 3" xfId="16767"/>
    <cellStyle name="Comma 4 3 8 5" xfId="16768"/>
    <cellStyle name="Comma 4 3 8 5 2" xfId="16769"/>
    <cellStyle name="Comma 4 3 8 5 3" xfId="16770"/>
    <cellStyle name="Comma 4 3 8 6" xfId="16771"/>
    <cellStyle name="Comma 4 3 8 7" xfId="16772"/>
    <cellStyle name="Comma 4 3 9" xfId="16773"/>
    <cellStyle name="Comma 4 3 9 2" xfId="16774"/>
    <cellStyle name="Comma 4 3 9 2 2" xfId="16775"/>
    <cellStyle name="Comma 4 3 9 2 3" xfId="16776"/>
    <cellStyle name="Comma 4 3 9 3" xfId="16777"/>
    <cellStyle name="Comma 4 3 9 3 2" xfId="16778"/>
    <cellStyle name="Comma 4 3 9 3 3" xfId="16779"/>
    <cellStyle name="Comma 4 3 9 4" xfId="16780"/>
    <cellStyle name="Comma 4 3 9 4 2" xfId="16781"/>
    <cellStyle name="Comma 4 3 9 4 3" xfId="16782"/>
    <cellStyle name="Comma 4 3 9 5" xfId="16783"/>
    <cellStyle name="Comma 4 3 9 5 2" xfId="16784"/>
    <cellStyle name="Comma 4 3 9 5 3" xfId="16785"/>
    <cellStyle name="Comma 4 3 9 6" xfId="16786"/>
    <cellStyle name="Comma 4 3 9 7" xfId="16787"/>
    <cellStyle name="Comma 4 4" xfId="16788"/>
    <cellStyle name="Comma 4 4 10" xfId="16789"/>
    <cellStyle name="Comma 4 4 10 2" xfId="16790"/>
    <cellStyle name="Comma 4 4 10 3" xfId="16791"/>
    <cellStyle name="Comma 4 4 11" xfId="16792"/>
    <cellStyle name="Comma 4 4 11 2" xfId="16793"/>
    <cellStyle name="Comma 4 4 11 3" xfId="16794"/>
    <cellStyle name="Comma 4 4 12" xfId="16795"/>
    <cellStyle name="Comma 4 4 12 2" xfId="16796"/>
    <cellStyle name="Comma 4 4 12 3" xfId="16797"/>
    <cellStyle name="Comma 4 4 13" xfId="16798"/>
    <cellStyle name="Comma 4 4 13 2" xfId="16799"/>
    <cellStyle name="Comma 4 4 13 3" xfId="16800"/>
    <cellStyle name="Comma 4 4 14" xfId="16801"/>
    <cellStyle name="Comma 4 4 15" xfId="16802"/>
    <cellStyle name="Comma 4 4 2" xfId="16803"/>
    <cellStyle name="Comma 4 4 2 10" xfId="16804"/>
    <cellStyle name="Comma 4 4 2 10 2" xfId="16805"/>
    <cellStyle name="Comma 4 4 2 10 3" xfId="16806"/>
    <cellStyle name="Comma 4 4 2 11" xfId="16807"/>
    <cellStyle name="Comma 4 4 2 11 2" xfId="16808"/>
    <cellStyle name="Comma 4 4 2 11 3" xfId="16809"/>
    <cellStyle name="Comma 4 4 2 12" xfId="16810"/>
    <cellStyle name="Comma 4 4 2 12 2" xfId="16811"/>
    <cellStyle name="Comma 4 4 2 12 3" xfId="16812"/>
    <cellStyle name="Comma 4 4 2 13" xfId="16813"/>
    <cellStyle name="Comma 4 4 2 14" xfId="16814"/>
    <cellStyle name="Comma 4 4 2 2" xfId="16815"/>
    <cellStyle name="Comma 4 4 2 2 10" xfId="16816"/>
    <cellStyle name="Comma 4 4 2 2 11" xfId="16817"/>
    <cellStyle name="Comma 4 4 2 2 2" xfId="16818"/>
    <cellStyle name="Comma 4 4 2 2 2 2" xfId="16819"/>
    <cellStyle name="Comma 4 4 2 2 2 2 2" xfId="16820"/>
    <cellStyle name="Comma 4 4 2 2 2 2 2 2" xfId="16821"/>
    <cellStyle name="Comma 4 4 2 2 2 2 2 3" xfId="16822"/>
    <cellStyle name="Comma 4 4 2 2 2 2 3" xfId="16823"/>
    <cellStyle name="Comma 4 4 2 2 2 2 3 2" xfId="16824"/>
    <cellStyle name="Comma 4 4 2 2 2 2 3 3" xfId="16825"/>
    <cellStyle name="Comma 4 4 2 2 2 2 4" xfId="16826"/>
    <cellStyle name="Comma 4 4 2 2 2 2 4 2" xfId="16827"/>
    <cellStyle name="Comma 4 4 2 2 2 2 4 3" xfId="16828"/>
    <cellStyle name="Comma 4 4 2 2 2 2 5" xfId="16829"/>
    <cellStyle name="Comma 4 4 2 2 2 2 5 2" xfId="16830"/>
    <cellStyle name="Comma 4 4 2 2 2 2 5 3" xfId="16831"/>
    <cellStyle name="Comma 4 4 2 2 2 2 6" xfId="16832"/>
    <cellStyle name="Comma 4 4 2 2 2 2 7" xfId="16833"/>
    <cellStyle name="Comma 4 4 2 2 2 3" xfId="16834"/>
    <cellStyle name="Comma 4 4 2 2 2 3 2" xfId="16835"/>
    <cellStyle name="Comma 4 4 2 2 2 3 3" xfId="16836"/>
    <cellStyle name="Comma 4 4 2 2 2 4" xfId="16837"/>
    <cellStyle name="Comma 4 4 2 2 2 4 2" xfId="16838"/>
    <cellStyle name="Comma 4 4 2 2 2 4 3" xfId="16839"/>
    <cellStyle name="Comma 4 4 2 2 2 5" xfId="16840"/>
    <cellStyle name="Comma 4 4 2 2 2 5 2" xfId="16841"/>
    <cellStyle name="Comma 4 4 2 2 2 5 3" xfId="16842"/>
    <cellStyle name="Comma 4 4 2 2 2 6" xfId="16843"/>
    <cellStyle name="Comma 4 4 2 2 2 6 2" xfId="16844"/>
    <cellStyle name="Comma 4 4 2 2 2 6 3" xfId="16845"/>
    <cellStyle name="Comma 4 4 2 2 2 7" xfId="16846"/>
    <cellStyle name="Comma 4 4 2 2 2 8" xfId="16847"/>
    <cellStyle name="Comma 4 4 2 2 3" xfId="16848"/>
    <cellStyle name="Comma 4 4 2 2 3 2" xfId="16849"/>
    <cellStyle name="Comma 4 4 2 2 3 2 2" xfId="16850"/>
    <cellStyle name="Comma 4 4 2 2 3 2 3" xfId="16851"/>
    <cellStyle name="Comma 4 4 2 2 3 3" xfId="16852"/>
    <cellStyle name="Comma 4 4 2 2 3 3 2" xfId="16853"/>
    <cellStyle name="Comma 4 4 2 2 3 3 3" xfId="16854"/>
    <cellStyle name="Comma 4 4 2 2 3 4" xfId="16855"/>
    <cellStyle name="Comma 4 4 2 2 3 4 2" xfId="16856"/>
    <cellStyle name="Comma 4 4 2 2 3 4 3" xfId="16857"/>
    <cellStyle name="Comma 4 4 2 2 3 5" xfId="16858"/>
    <cellStyle name="Comma 4 4 2 2 3 5 2" xfId="16859"/>
    <cellStyle name="Comma 4 4 2 2 3 5 3" xfId="16860"/>
    <cellStyle name="Comma 4 4 2 2 3 6" xfId="16861"/>
    <cellStyle name="Comma 4 4 2 2 3 7" xfId="16862"/>
    <cellStyle name="Comma 4 4 2 2 4" xfId="16863"/>
    <cellStyle name="Comma 4 4 2 2 4 2" xfId="16864"/>
    <cellStyle name="Comma 4 4 2 2 4 2 2" xfId="16865"/>
    <cellStyle name="Comma 4 4 2 2 4 2 3" xfId="16866"/>
    <cellStyle name="Comma 4 4 2 2 4 3" xfId="16867"/>
    <cellStyle name="Comma 4 4 2 2 4 3 2" xfId="16868"/>
    <cellStyle name="Comma 4 4 2 2 4 3 3" xfId="16869"/>
    <cellStyle name="Comma 4 4 2 2 4 4" xfId="16870"/>
    <cellStyle name="Comma 4 4 2 2 4 4 2" xfId="16871"/>
    <cellStyle name="Comma 4 4 2 2 4 4 3" xfId="16872"/>
    <cellStyle name="Comma 4 4 2 2 4 5" xfId="16873"/>
    <cellStyle name="Comma 4 4 2 2 4 5 2" xfId="16874"/>
    <cellStyle name="Comma 4 4 2 2 4 5 3" xfId="16875"/>
    <cellStyle name="Comma 4 4 2 2 4 6" xfId="16876"/>
    <cellStyle name="Comma 4 4 2 2 4 7" xfId="16877"/>
    <cellStyle name="Comma 4 4 2 2 5" xfId="16878"/>
    <cellStyle name="Comma 4 4 2 2 5 2" xfId="16879"/>
    <cellStyle name="Comma 4 4 2 2 5 2 2" xfId="16880"/>
    <cellStyle name="Comma 4 4 2 2 5 2 3" xfId="16881"/>
    <cellStyle name="Comma 4 4 2 2 5 3" xfId="16882"/>
    <cellStyle name="Comma 4 4 2 2 5 3 2" xfId="16883"/>
    <cellStyle name="Comma 4 4 2 2 5 3 3" xfId="16884"/>
    <cellStyle name="Comma 4 4 2 2 5 4" xfId="16885"/>
    <cellStyle name="Comma 4 4 2 2 5 4 2" xfId="16886"/>
    <cellStyle name="Comma 4 4 2 2 5 4 3" xfId="16887"/>
    <cellStyle name="Comma 4 4 2 2 5 5" xfId="16888"/>
    <cellStyle name="Comma 4 4 2 2 5 5 2" xfId="16889"/>
    <cellStyle name="Comma 4 4 2 2 5 5 3" xfId="16890"/>
    <cellStyle name="Comma 4 4 2 2 5 6" xfId="16891"/>
    <cellStyle name="Comma 4 4 2 2 5 7" xfId="16892"/>
    <cellStyle name="Comma 4 4 2 2 6" xfId="16893"/>
    <cellStyle name="Comma 4 4 2 2 6 2" xfId="16894"/>
    <cellStyle name="Comma 4 4 2 2 6 3" xfId="16895"/>
    <cellStyle name="Comma 4 4 2 2 7" xfId="16896"/>
    <cellStyle name="Comma 4 4 2 2 7 2" xfId="16897"/>
    <cellStyle name="Comma 4 4 2 2 7 3" xfId="16898"/>
    <cellStyle name="Comma 4 4 2 2 8" xfId="16899"/>
    <cellStyle name="Comma 4 4 2 2 8 2" xfId="16900"/>
    <cellStyle name="Comma 4 4 2 2 8 3" xfId="16901"/>
    <cellStyle name="Comma 4 4 2 2 9" xfId="16902"/>
    <cellStyle name="Comma 4 4 2 2 9 2" xfId="16903"/>
    <cellStyle name="Comma 4 4 2 2 9 3" xfId="16904"/>
    <cellStyle name="Comma 4 4 2 3" xfId="16905"/>
    <cellStyle name="Comma 4 4 2 3 2" xfId="16906"/>
    <cellStyle name="Comma 4 4 2 3 2 2" xfId="16907"/>
    <cellStyle name="Comma 4 4 2 3 2 2 2" xfId="16908"/>
    <cellStyle name="Comma 4 4 2 3 2 2 3" xfId="16909"/>
    <cellStyle name="Comma 4 4 2 3 2 3" xfId="16910"/>
    <cellStyle name="Comma 4 4 2 3 2 3 2" xfId="16911"/>
    <cellStyle name="Comma 4 4 2 3 2 3 3" xfId="16912"/>
    <cellStyle name="Comma 4 4 2 3 2 4" xfId="16913"/>
    <cellStyle name="Comma 4 4 2 3 2 4 2" xfId="16914"/>
    <cellStyle name="Comma 4 4 2 3 2 4 3" xfId="16915"/>
    <cellStyle name="Comma 4 4 2 3 2 5" xfId="16916"/>
    <cellStyle name="Comma 4 4 2 3 2 5 2" xfId="16917"/>
    <cellStyle name="Comma 4 4 2 3 2 5 3" xfId="16918"/>
    <cellStyle name="Comma 4 4 2 3 2 6" xfId="16919"/>
    <cellStyle name="Comma 4 4 2 3 2 7" xfId="16920"/>
    <cellStyle name="Comma 4 4 2 3 3" xfId="16921"/>
    <cellStyle name="Comma 4 4 2 3 3 2" xfId="16922"/>
    <cellStyle name="Comma 4 4 2 3 3 3" xfId="16923"/>
    <cellStyle name="Comma 4 4 2 3 4" xfId="16924"/>
    <cellStyle name="Comma 4 4 2 3 4 2" xfId="16925"/>
    <cellStyle name="Comma 4 4 2 3 4 3" xfId="16926"/>
    <cellStyle name="Comma 4 4 2 3 5" xfId="16927"/>
    <cellStyle name="Comma 4 4 2 3 5 2" xfId="16928"/>
    <cellStyle name="Comma 4 4 2 3 5 3" xfId="16929"/>
    <cellStyle name="Comma 4 4 2 3 6" xfId="16930"/>
    <cellStyle name="Comma 4 4 2 3 6 2" xfId="16931"/>
    <cellStyle name="Comma 4 4 2 3 6 3" xfId="16932"/>
    <cellStyle name="Comma 4 4 2 3 7" xfId="16933"/>
    <cellStyle name="Comma 4 4 2 3 8" xfId="16934"/>
    <cellStyle name="Comma 4 4 2 4" xfId="16935"/>
    <cellStyle name="Comma 4 4 2 4 2" xfId="16936"/>
    <cellStyle name="Comma 4 4 2 4 2 2" xfId="16937"/>
    <cellStyle name="Comma 4 4 2 4 2 2 2" xfId="16938"/>
    <cellStyle name="Comma 4 4 2 4 2 2 3" xfId="16939"/>
    <cellStyle name="Comma 4 4 2 4 2 3" xfId="16940"/>
    <cellStyle name="Comma 4 4 2 4 2 3 2" xfId="16941"/>
    <cellStyle name="Comma 4 4 2 4 2 3 3" xfId="16942"/>
    <cellStyle name="Comma 4 4 2 4 2 4" xfId="16943"/>
    <cellStyle name="Comma 4 4 2 4 2 4 2" xfId="16944"/>
    <cellStyle name="Comma 4 4 2 4 2 4 3" xfId="16945"/>
    <cellStyle name="Comma 4 4 2 4 2 5" xfId="16946"/>
    <cellStyle name="Comma 4 4 2 4 2 5 2" xfId="16947"/>
    <cellStyle name="Comma 4 4 2 4 2 5 3" xfId="16948"/>
    <cellStyle name="Comma 4 4 2 4 2 6" xfId="16949"/>
    <cellStyle name="Comma 4 4 2 4 2 7" xfId="16950"/>
    <cellStyle name="Comma 4 4 2 4 3" xfId="16951"/>
    <cellStyle name="Comma 4 4 2 4 3 2" xfId="16952"/>
    <cellStyle name="Comma 4 4 2 4 3 3" xfId="16953"/>
    <cellStyle name="Comma 4 4 2 4 4" xfId="16954"/>
    <cellStyle name="Comma 4 4 2 4 4 2" xfId="16955"/>
    <cellStyle name="Comma 4 4 2 4 4 3" xfId="16956"/>
    <cellStyle name="Comma 4 4 2 4 5" xfId="16957"/>
    <cellStyle name="Comma 4 4 2 4 5 2" xfId="16958"/>
    <cellStyle name="Comma 4 4 2 4 5 3" xfId="16959"/>
    <cellStyle name="Comma 4 4 2 4 6" xfId="16960"/>
    <cellStyle name="Comma 4 4 2 4 6 2" xfId="16961"/>
    <cellStyle name="Comma 4 4 2 4 6 3" xfId="16962"/>
    <cellStyle name="Comma 4 4 2 4 7" xfId="16963"/>
    <cellStyle name="Comma 4 4 2 4 8" xfId="16964"/>
    <cellStyle name="Comma 4 4 2 5" xfId="16965"/>
    <cellStyle name="Comma 4 4 2 5 2" xfId="16966"/>
    <cellStyle name="Comma 4 4 2 5 2 2" xfId="16967"/>
    <cellStyle name="Comma 4 4 2 5 2 3" xfId="16968"/>
    <cellStyle name="Comma 4 4 2 5 3" xfId="16969"/>
    <cellStyle name="Comma 4 4 2 5 3 2" xfId="16970"/>
    <cellStyle name="Comma 4 4 2 5 3 3" xfId="16971"/>
    <cellStyle name="Comma 4 4 2 5 4" xfId="16972"/>
    <cellStyle name="Comma 4 4 2 5 4 2" xfId="16973"/>
    <cellStyle name="Comma 4 4 2 5 4 3" xfId="16974"/>
    <cellStyle name="Comma 4 4 2 5 5" xfId="16975"/>
    <cellStyle name="Comma 4 4 2 5 5 2" xfId="16976"/>
    <cellStyle name="Comma 4 4 2 5 5 3" xfId="16977"/>
    <cellStyle name="Comma 4 4 2 5 6" xfId="16978"/>
    <cellStyle name="Comma 4 4 2 5 7" xfId="16979"/>
    <cellStyle name="Comma 4 4 2 6" xfId="16980"/>
    <cellStyle name="Comma 4 4 2 6 2" xfId="16981"/>
    <cellStyle name="Comma 4 4 2 6 2 2" xfId="16982"/>
    <cellStyle name="Comma 4 4 2 6 2 3" xfId="16983"/>
    <cellStyle name="Comma 4 4 2 6 3" xfId="16984"/>
    <cellStyle name="Comma 4 4 2 6 3 2" xfId="16985"/>
    <cellStyle name="Comma 4 4 2 6 3 3" xfId="16986"/>
    <cellStyle name="Comma 4 4 2 6 4" xfId="16987"/>
    <cellStyle name="Comma 4 4 2 6 4 2" xfId="16988"/>
    <cellStyle name="Comma 4 4 2 6 4 3" xfId="16989"/>
    <cellStyle name="Comma 4 4 2 6 5" xfId="16990"/>
    <cellStyle name="Comma 4 4 2 6 5 2" xfId="16991"/>
    <cellStyle name="Comma 4 4 2 6 5 3" xfId="16992"/>
    <cellStyle name="Comma 4 4 2 6 6" xfId="16993"/>
    <cellStyle name="Comma 4 4 2 6 7" xfId="16994"/>
    <cellStyle name="Comma 4 4 2 7" xfId="16995"/>
    <cellStyle name="Comma 4 4 2 7 2" xfId="16996"/>
    <cellStyle name="Comma 4 4 2 7 2 2" xfId="16997"/>
    <cellStyle name="Comma 4 4 2 7 2 3" xfId="16998"/>
    <cellStyle name="Comma 4 4 2 7 3" xfId="16999"/>
    <cellStyle name="Comma 4 4 2 7 3 2" xfId="17000"/>
    <cellStyle name="Comma 4 4 2 7 3 3" xfId="17001"/>
    <cellStyle name="Comma 4 4 2 7 4" xfId="17002"/>
    <cellStyle name="Comma 4 4 2 7 4 2" xfId="17003"/>
    <cellStyle name="Comma 4 4 2 7 4 3" xfId="17004"/>
    <cellStyle name="Comma 4 4 2 7 5" xfId="17005"/>
    <cellStyle name="Comma 4 4 2 7 5 2" xfId="17006"/>
    <cellStyle name="Comma 4 4 2 7 5 3" xfId="17007"/>
    <cellStyle name="Comma 4 4 2 7 6" xfId="17008"/>
    <cellStyle name="Comma 4 4 2 7 7" xfId="17009"/>
    <cellStyle name="Comma 4 4 2 8" xfId="17010"/>
    <cellStyle name="Comma 4 4 2 8 2" xfId="17011"/>
    <cellStyle name="Comma 4 4 2 8 2 2" xfId="17012"/>
    <cellStyle name="Comma 4 4 2 8 2 3" xfId="17013"/>
    <cellStyle name="Comma 4 4 2 8 3" xfId="17014"/>
    <cellStyle name="Comma 4 4 2 8 3 2" xfId="17015"/>
    <cellStyle name="Comma 4 4 2 8 3 3" xfId="17016"/>
    <cellStyle name="Comma 4 4 2 8 4" xfId="17017"/>
    <cellStyle name="Comma 4 4 2 8 4 2" xfId="17018"/>
    <cellStyle name="Comma 4 4 2 8 4 3" xfId="17019"/>
    <cellStyle name="Comma 4 4 2 8 5" xfId="17020"/>
    <cellStyle name="Comma 4 4 2 8 5 2" xfId="17021"/>
    <cellStyle name="Comma 4 4 2 8 5 3" xfId="17022"/>
    <cellStyle name="Comma 4 4 2 8 6" xfId="17023"/>
    <cellStyle name="Comma 4 4 2 8 7" xfId="17024"/>
    <cellStyle name="Comma 4 4 2 9" xfId="17025"/>
    <cellStyle name="Comma 4 4 2 9 2" xfId="17026"/>
    <cellStyle name="Comma 4 4 2 9 3" xfId="17027"/>
    <cellStyle name="Comma 4 4 3" xfId="17028"/>
    <cellStyle name="Comma 4 4 3 10" xfId="17029"/>
    <cellStyle name="Comma 4 4 3 11" xfId="17030"/>
    <cellStyle name="Comma 4 4 3 2" xfId="17031"/>
    <cellStyle name="Comma 4 4 3 2 2" xfId="17032"/>
    <cellStyle name="Comma 4 4 3 2 2 2" xfId="17033"/>
    <cellStyle name="Comma 4 4 3 2 2 2 2" xfId="17034"/>
    <cellStyle name="Comma 4 4 3 2 2 2 3" xfId="17035"/>
    <cellStyle name="Comma 4 4 3 2 2 3" xfId="17036"/>
    <cellStyle name="Comma 4 4 3 2 2 3 2" xfId="17037"/>
    <cellStyle name="Comma 4 4 3 2 2 3 3" xfId="17038"/>
    <cellStyle name="Comma 4 4 3 2 2 4" xfId="17039"/>
    <cellStyle name="Comma 4 4 3 2 2 4 2" xfId="17040"/>
    <cellStyle name="Comma 4 4 3 2 2 4 3" xfId="17041"/>
    <cellStyle name="Comma 4 4 3 2 2 5" xfId="17042"/>
    <cellStyle name="Comma 4 4 3 2 2 5 2" xfId="17043"/>
    <cellStyle name="Comma 4 4 3 2 2 5 3" xfId="17044"/>
    <cellStyle name="Comma 4 4 3 2 2 6" xfId="17045"/>
    <cellStyle name="Comma 4 4 3 2 2 7" xfId="17046"/>
    <cellStyle name="Comma 4 4 3 2 3" xfId="17047"/>
    <cellStyle name="Comma 4 4 3 2 3 2" xfId="17048"/>
    <cellStyle name="Comma 4 4 3 2 3 3" xfId="17049"/>
    <cellStyle name="Comma 4 4 3 2 4" xfId="17050"/>
    <cellStyle name="Comma 4 4 3 2 4 2" xfId="17051"/>
    <cellStyle name="Comma 4 4 3 2 4 3" xfId="17052"/>
    <cellStyle name="Comma 4 4 3 2 5" xfId="17053"/>
    <cellStyle name="Comma 4 4 3 2 5 2" xfId="17054"/>
    <cellStyle name="Comma 4 4 3 2 5 3" xfId="17055"/>
    <cellStyle name="Comma 4 4 3 2 6" xfId="17056"/>
    <cellStyle name="Comma 4 4 3 2 6 2" xfId="17057"/>
    <cellStyle name="Comma 4 4 3 2 6 3" xfId="17058"/>
    <cellStyle name="Comma 4 4 3 2 7" xfId="17059"/>
    <cellStyle name="Comma 4 4 3 2 8" xfId="17060"/>
    <cellStyle name="Comma 4 4 3 3" xfId="17061"/>
    <cellStyle name="Comma 4 4 3 3 2" xfId="17062"/>
    <cellStyle name="Comma 4 4 3 3 2 2" xfId="17063"/>
    <cellStyle name="Comma 4 4 3 3 2 3" xfId="17064"/>
    <cellStyle name="Comma 4 4 3 3 3" xfId="17065"/>
    <cellStyle name="Comma 4 4 3 3 3 2" xfId="17066"/>
    <cellStyle name="Comma 4 4 3 3 3 3" xfId="17067"/>
    <cellStyle name="Comma 4 4 3 3 4" xfId="17068"/>
    <cellStyle name="Comma 4 4 3 3 4 2" xfId="17069"/>
    <cellStyle name="Comma 4 4 3 3 4 3" xfId="17070"/>
    <cellStyle name="Comma 4 4 3 3 5" xfId="17071"/>
    <cellStyle name="Comma 4 4 3 3 5 2" xfId="17072"/>
    <cellStyle name="Comma 4 4 3 3 5 3" xfId="17073"/>
    <cellStyle name="Comma 4 4 3 3 6" xfId="17074"/>
    <cellStyle name="Comma 4 4 3 3 7" xfId="17075"/>
    <cellStyle name="Comma 4 4 3 4" xfId="17076"/>
    <cellStyle name="Comma 4 4 3 4 2" xfId="17077"/>
    <cellStyle name="Comma 4 4 3 4 2 2" xfId="17078"/>
    <cellStyle name="Comma 4 4 3 4 2 3" xfId="17079"/>
    <cellStyle name="Comma 4 4 3 4 3" xfId="17080"/>
    <cellStyle name="Comma 4 4 3 4 3 2" xfId="17081"/>
    <cellStyle name="Comma 4 4 3 4 3 3" xfId="17082"/>
    <cellStyle name="Comma 4 4 3 4 4" xfId="17083"/>
    <cellStyle name="Comma 4 4 3 4 4 2" xfId="17084"/>
    <cellStyle name="Comma 4 4 3 4 4 3" xfId="17085"/>
    <cellStyle name="Comma 4 4 3 4 5" xfId="17086"/>
    <cellStyle name="Comma 4 4 3 4 5 2" xfId="17087"/>
    <cellStyle name="Comma 4 4 3 4 5 3" xfId="17088"/>
    <cellStyle name="Comma 4 4 3 4 6" xfId="17089"/>
    <cellStyle name="Comma 4 4 3 4 7" xfId="17090"/>
    <cellStyle name="Comma 4 4 3 5" xfId="17091"/>
    <cellStyle name="Comma 4 4 3 5 2" xfId="17092"/>
    <cellStyle name="Comma 4 4 3 5 2 2" xfId="17093"/>
    <cellStyle name="Comma 4 4 3 5 2 3" xfId="17094"/>
    <cellStyle name="Comma 4 4 3 5 3" xfId="17095"/>
    <cellStyle name="Comma 4 4 3 5 3 2" xfId="17096"/>
    <cellStyle name="Comma 4 4 3 5 3 3" xfId="17097"/>
    <cellStyle name="Comma 4 4 3 5 4" xfId="17098"/>
    <cellStyle name="Comma 4 4 3 5 4 2" xfId="17099"/>
    <cellStyle name="Comma 4 4 3 5 4 3" xfId="17100"/>
    <cellStyle name="Comma 4 4 3 5 5" xfId="17101"/>
    <cellStyle name="Comma 4 4 3 5 5 2" xfId="17102"/>
    <cellStyle name="Comma 4 4 3 5 5 3" xfId="17103"/>
    <cellStyle name="Comma 4 4 3 5 6" xfId="17104"/>
    <cellStyle name="Comma 4 4 3 5 7" xfId="17105"/>
    <cellStyle name="Comma 4 4 3 6" xfId="17106"/>
    <cellStyle name="Comma 4 4 3 6 2" xfId="17107"/>
    <cellStyle name="Comma 4 4 3 6 3" xfId="17108"/>
    <cellStyle name="Comma 4 4 3 7" xfId="17109"/>
    <cellStyle name="Comma 4 4 3 7 2" xfId="17110"/>
    <cellStyle name="Comma 4 4 3 7 3" xfId="17111"/>
    <cellStyle name="Comma 4 4 3 8" xfId="17112"/>
    <cellStyle name="Comma 4 4 3 8 2" xfId="17113"/>
    <cellStyle name="Comma 4 4 3 8 3" xfId="17114"/>
    <cellStyle name="Comma 4 4 3 9" xfId="17115"/>
    <cellStyle name="Comma 4 4 3 9 2" xfId="17116"/>
    <cellStyle name="Comma 4 4 3 9 3" xfId="17117"/>
    <cellStyle name="Comma 4 4 4" xfId="17118"/>
    <cellStyle name="Comma 4 4 4 2" xfId="17119"/>
    <cellStyle name="Comma 4 4 4 2 2" xfId="17120"/>
    <cellStyle name="Comma 4 4 4 2 2 2" xfId="17121"/>
    <cellStyle name="Comma 4 4 4 2 2 3" xfId="17122"/>
    <cellStyle name="Comma 4 4 4 2 3" xfId="17123"/>
    <cellStyle name="Comma 4 4 4 2 3 2" xfId="17124"/>
    <cellStyle name="Comma 4 4 4 2 3 3" xfId="17125"/>
    <cellStyle name="Comma 4 4 4 2 4" xfId="17126"/>
    <cellStyle name="Comma 4 4 4 2 4 2" xfId="17127"/>
    <cellStyle name="Comma 4 4 4 2 4 3" xfId="17128"/>
    <cellStyle name="Comma 4 4 4 2 5" xfId="17129"/>
    <cellStyle name="Comma 4 4 4 2 5 2" xfId="17130"/>
    <cellStyle name="Comma 4 4 4 2 5 3" xfId="17131"/>
    <cellStyle name="Comma 4 4 4 2 6" xfId="17132"/>
    <cellStyle name="Comma 4 4 4 2 7" xfId="17133"/>
    <cellStyle name="Comma 4 4 4 3" xfId="17134"/>
    <cellStyle name="Comma 4 4 4 3 2" xfId="17135"/>
    <cellStyle name="Comma 4 4 4 3 3" xfId="17136"/>
    <cellStyle name="Comma 4 4 4 4" xfId="17137"/>
    <cellStyle name="Comma 4 4 4 4 2" xfId="17138"/>
    <cellStyle name="Comma 4 4 4 4 3" xfId="17139"/>
    <cellStyle name="Comma 4 4 4 5" xfId="17140"/>
    <cellStyle name="Comma 4 4 4 5 2" xfId="17141"/>
    <cellStyle name="Comma 4 4 4 5 3" xfId="17142"/>
    <cellStyle name="Comma 4 4 4 6" xfId="17143"/>
    <cellStyle name="Comma 4 4 4 6 2" xfId="17144"/>
    <cellStyle name="Comma 4 4 4 6 3" xfId="17145"/>
    <cellStyle name="Comma 4 4 4 7" xfId="17146"/>
    <cellStyle name="Comma 4 4 4 8" xfId="17147"/>
    <cellStyle name="Comma 4 4 5" xfId="17148"/>
    <cellStyle name="Comma 4 4 5 2" xfId="17149"/>
    <cellStyle name="Comma 4 4 5 2 2" xfId="17150"/>
    <cellStyle name="Comma 4 4 5 2 2 2" xfId="17151"/>
    <cellStyle name="Comma 4 4 5 2 2 3" xfId="17152"/>
    <cellStyle name="Comma 4 4 5 2 3" xfId="17153"/>
    <cellStyle name="Comma 4 4 5 2 3 2" xfId="17154"/>
    <cellStyle name="Comma 4 4 5 2 3 3" xfId="17155"/>
    <cellStyle name="Comma 4 4 5 2 4" xfId="17156"/>
    <cellStyle name="Comma 4 4 5 2 4 2" xfId="17157"/>
    <cellStyle name="Comma 4 4 5 2 4 3" xfId="17158"/>
    <cellStyle name="Comma 4 4 5 2 5" xfId="17159"/>
    <cellStyle name="Comma 4 4 5 2 5 2" xfId="17160"/>
    <cellStyle name="Comma 4 4 5 2 5 3" xfId="17161"/>
    <cellStyle name="Comma 4 4 5 2 6" xfId="17162"/>
    <cellStyle name="Comma 4 4 5 2 7" xfId="17163"/>
    <cellStyle name="Comma 4 4 5 3" xfId="17164"/>
    <cellStyle name="Comma 4 4 5 3 2" xfId="17165"/>
    <cellStyle name="Comma 4 4 5 3 3" xfId="17166"/>
    <cellStyle name="Comma 4 4 5 4" xfId="17167"/>
    <cellStyle name="Comma 4 4 5 4 2" xfId="17168"/>
    <cellStyle name="Comma 4 4 5 4 3" xfId="17169"/>
    <cellStyle name="Comma 4 4 5 5" xfId="17170"/>
    <cellStyle name="Comma 4 4 5 5 2" xfId="17171"/>
    <cellStyle name="Comma 4 4 5 5 3" xfId="17172"/>
    <cellStyle name="Comma 4 4 5 6" xfId="17173"/>
    <cellStyle name="Comma 4 4 5 6 2" xfId="17174"/>
    <cellStyle name="Comma 4 4 5 6 3" xfId="17175"/>
    <cellStyle name="Comma 4 4 5 7" xfId="17176"/>
    <cellStyle name="Comma 4 4 5 8" xfId="17177"/>
    <cellStyle name="Comma 4 4 6" xfId="17178"/>
    <cellStyle name="Comma 4 4 6 2" xfId="17179"/>
    <cellStyle name="Comma 4 4 6 2 2" xfId="17180"/>
    <cellStyle name="Comma 4 4 6 2 3" xfId="17181"/>
    <cellStyle name="Comma 4 4 6 3" xfId="17182"/>
    <cellStyle name="Comma 4 4 6 3 2" xfId="17183"/>
    <cellStyle name="Comma 4 4 6 3 3" xfId="17184"/>
    <cellStyle name="Comma 4 4 6 4" xfId="17185"/>
    <cellStyle name="Comma 4 4 6 4 2" xfId="17186"/>
    <cellStyle name="Comma 4 4 6 4 3" xfId="17187"/>
    <cellStyle name="Comma 4 4 6 5" xfId="17188"/>
    <cellStyle name="Comma 4 4 6 5 2" xfId="17189"/>
    <cellStyle name="Comma 4 4 6 5 3" xfId="17190"/>
    <cellStyle name="Comma 4 4 6 6" xfId="17191"/>
    <cellStyle name="Comma 4 4 6 7" xfId="17192"/>
    <cellStyle name="Comma 4 4 7" xfId="17193"/>
    <cellStyle name="Comma 4 4 7 2" xfId="17194"/>
    <cellStyle name="Comma 4 4 7 2 2" xfId="17195"/>
    <cellStyle name="Comma 4 4 7 2 3" xfId="17196"/>
    <cellStyle name="Comma 4 4 7 3" xfId="17197"/>
    <cellStyle name="Comma 4 4 7 3 2" xfId="17198"/>
    <cellStyle name="Comma 4 4 7 3 3" xfId="17199"/>
    <cellStyle name="Comma 4 4 7 4" xfId="17200"/>
    <cellStyle name="Comma 4 4 7 4 2" xfId="17201"/>
    <cellStyle name="Comma 4 4 7 4 3" xfId="17202"/>
    <cellStyle name="Comma 4 4 7 5" xfId="17203"/>
    <cellStyle name="Comma 4 4 7 5 2" xfId="17204"/>
    <cellStyle name="Comma 4 4 7 5 3" xfId="17205"/>
    <cellStyle name="Comma 4 4 7 6" xfId="17206"/>
    <cellStyle name="Comma 4 4 7 7" xfId="17207"/>
    <cellStyle name="Comma 4 4 8" xfId="17208"/>
    <cellStyle name="Comma 4 4 8 2" xfId="17209"/>
    <cellStyle name="Comma 4 4 8 2 2" xfId="17210"/>
    <cellStyle name="Comma 4 4 8 2 3" xfId="17211"/>
    <cellStyle name="Comma 4 4 8 3" xfId="17212"/>
    <cellStyle name="Comma 4 4 8 3 2" xfId="17213"/>
    <cellStyle name="Comma 4 4 8 3 3" xfId="17214"/>
    <cellStyle name="Comma 4 4 8 4" xfId="17215"/>
    <cellStyle name="Comma 4 4 8 4 2" xfId="17216"/>
    <cellStyle name="Comma 4 4 8 4 3" xfId="17217"/>
    <cellStyle name="Comma 4 4 8 5" xfId="17218"/>
    <cellStyle name="Comma 4 4 8 5 2" xfId="17219"/>
    <cellStyle name="Comma 4 4 8 5 3" xfId="17220"/>
    <cellStyle name="Comma 4 4 8 6" xfId="17221"/>
    <cellStyle name="Comma 4 4 8 7" xfId="17222"/>
    <cellStyle name="Comma 4 4 9" xfId="17223"/>
    <cellStyle name="Comma 4 4 9 2" xfId="17224"/>
    <cellStyle name="Comma 4 4 9 2 2" xfId="17225"/>
    <cellStyle name="Comma 4 4 9 2 3" xfId="17226"/>
    <cellStyle name="Comma 4 4 9 3" xfId="17227"/>
    <cellStyle name="Comma 4 4 9 3 2" xfId="17228"/>
    <cellStyle name="Comma 4 4 9 3 3" xfId="17229"/>
    <cellStyle name="Comma 4 4 9 4" xfId="17230"/>
    <cellStyle name="Comma 4 4 9 4 2" xfId="17231"/>
    <cellStyle name="Comma 4 4 9 4 3" xfId="17232"/>
    <cellStyle name="Comma 4 4 9 5" xfId="17233"/>
    <cellStyle name="Comma 4 4 9 5 2" xfId="17234"/>
    <cellStyle name="Comma 4 4 9 5 3" xfId="17235"/>
    <cellStyle name="Comma 4 4 9 6" xfId="17236"/>
    <cellStyle name="Comma 4 4 9 7" xfId="17237"/>
    <cellStyle name="Comma 4 5" xfId="17238"/>
    <cellStyle name="Comma 4 5 10" xfId="17239"/>
    <cellStyle name="Comma 4 5 10 2" xfId="17240"/>
    <cellStyle name="Comma 4 5 10 3" xfId="17241"/>
    <cellStyle name="Comma 4 5 11" xfId="17242"/>
    <cellStyle name="Comma 4 5 11 2" xfId="17243"/>
    <cellStyle name="Comma 4 5 11 3" xfId="17244"/>
    <cellStyle name="Comma 4 5 12" xfId="17245"/>
    <cellStyle name="Comma 4 5 12 2" xfId="17246"/>
    <cellStyle name="Comma 4 5 12 3" xfId="17247"/>
    <cellStyle name="Comma 4 5 13" xfId="17248"/>
    <cellStyle name="Comma 4 5 14" xfId="17249"/>
    <cellStyle name="Comma 4 5 2" xfId="17250"/>
    <cellStyle name="Comma 4 5 2 10" xfId="17251"/>
    <cellStyle name="Comma 4 5 2 11" xfId="17252"/>
    <cellStyle name="Comma 4 5 2 2" xfId="17253"/>
    <cellStyle name="Comma 4 5 2 2 2" xfId="17254"/>
    <cellStyle name="Comma 4 5 2 2 2 2" xfId="17255"/>
    <cellStyle name="Comma 4 5 2 2 2 2 2" xfId="17256"/>
    <cellStyle name="Comma 4 5 2 2 2 2 3" xfId="17257"/>
    <cellStyle name="Comma 4 5 2 2 2 3" xfId="17258"/>
    <cellStyle name="Comma 4 5 2 2 2 3 2" xfId="17259"/>
    <cellStyle name="Comma 4 5 2 2 2 3 3" xfId="17260"/>
    <cellStyle name="Comma 4 5 2 2 2 4" xfId="17261"/>
    <cellStyle name="Comma 4 5 2 2 2 4 2" xfId="17262"/>
    <cellStyle name="Comma 4 5 2 2 2 4 3" xfId="17263"/>
    <cellStyle name="Comma 4 5 2 2 2 5" xfId="17264"/>
    <cellStyle name="Comma 4 5 2 2 2 5 2" xfId="17265"/>
    <cellStyle name="Comma 4 5 2 2 2 5 3" xfId="17266"/>
    <cellStyle name="Comma 4 5 2 2 2 6" xfId="17267"/>
    <cellStyle name="Comma 4 5 2 2 2 7" xfId="17268"/>
    <cellStyle name="Comma 4 5 2 2 3" xfId="17269"/>
    <cellStyle name="Comma 4 5 2 2 3 2" xfId="17270"/>
    <cellStyle name="Comma 4 5 2 2 3 3" xfId="17271"/>
    <cellStyle name="Comma 4 5 2 2 4" xfId="17272"/>
    <cellStyle name="Comma 4 5 2 2 4 2" xfId="17273"/>
    <cellStyle name="Comma 4 5 2 2 4 3" xfId="17274"/>
    <cellStyle name="Comma 4 5 2 2 5" xfId="17275"/>
    <cellStyle name="Comma 4 5 2 2 5 2" xfId="17276"/>
    <cellStyle name="Comma 4 5 2 2 5 3" xfId="17277"/>
    <cellStyle name="Comma 4 5 2 2 6" xfId="17278"/>
    <cellStyle name="Comma 4 5 2 2 6 2" xfId="17279"/>
    <cellStyle name="Comma 4 5 2 2 6 3" xfId="17280"/>
    <cellStyle name="Comma 4 5 2 2 7" xfId="17281"/>
    <cellStyle name="Comma 4 5 2 2 8" xfId="17282"/>
    <cellStyle name="Comma 4 5 2 3" xfId="17283"/>
    <cellStyle name="Comma 4 5 2 3 2" xfId="17284"/>
    <cellStyle name="Comma 4 5 2 3 2 2" xfId="17285"/>
    <cellStyle name="Comma 4 5 2 3 2 3" xfId="17286"/>
    <cellStyle name="Comma 4 5 2 3 3" xfId="17287"/>
    <cellStyle name="Comma 4 5 2 3 3 2" xfId="17288"/>
    <cellStyle name="Comma 4 5 2 3 3 3" xfId="17289"/>
    <cellStyle name="Comma 4 5 2 3 4" xfId="17290"/>
    <cellStyle name="Comma 4 5 2 3 4 2" xfId="17291"/>
    <cellStyle name="Comma 4 5 2 3 4 3" xfId="17292"/>
    <cellStyle name="Comma 4 5 2 3 5" xfId="17293"/>
    <cellStyle name="Comma 4 5 2 3 5 2" xfId="17294"/>
    <cellStyle name="Comma 4 5 2 3 5 3" xfId="17295"/>
    <cellStyle name="Comma 4 5 2 3 6" xfId="17296"/>
    <cellStyle name="Comma 4 5 2 3 7" xfId="17297"/>
    <cellStyle name="Comma 4 5 2 4" xfId="17298"/>
    <cellStyle name="Comma 4 5 2 4 2" xfId="17299"/>
    <cellStyle name="Comma 4 5 2 4 2 2" xfId="17300"/>
    <cellStyle name="Comma 4 5 2 4 2 3" xfId="17301"/>
    <cellStyle name="Comma 4 5 2 4 3" xfId="17302"/>
    <cellStyle name="Comma 4 5 2 4 3 2" xfId="17303"/>
    <cellStyle name="Comma 4 5 2 4 3 3" xfId="17304"/>
    <cellStyle name="Comma 4 5 2 4 4" xfId="17305"/>
    <cellStyle name="Comma 4 5 2 4 4 2" xfId="17306"/>
    <cellStyle name="Comma 4 5 2 4 4 3" xfId="17307"/>
    <cellStyle name="Comma 4 5 2 4 5" xfId="17308"/>
    <cellStyle name="Comma 4 5 2 4 5 2" xfId="17309"/>
    <cellStyle name="Comma 4 5 2 4 5 3" xfId="17310"/>
    <cellStyle name="Comma 4 5 2 4 6" xfId="17311"/>
    <cellStyle name="Comma 4 5 2 4 7" xfId="17312"/>
    <cellStyle name="Comma 4 5 2 5" xfId="17313"/>
    <cellStyle name="Comma 4 5 2 5 2" xfId="17314"/>
    <cellStyle name="Comma 4 5 2 5 2 2" xfId="17315"/>
    <cellStyle name="Comma 4 5 2 5 2 3" xfId="17316"/>
    <cellStyle name="Comma 4 5 2 5 3" xfId="17317"/>
    <cellStyle name="Comma 4 5 2 5 3 2" xfId="17318"/>
    <cellStyle name="Comma 4 5 2 5 3 3" xfId="17319"/>
    <cellStyle name="Comma 4 5 2 5 4" xfId="17320"/>
    <cellStyle name="Comma 4 5 2 5 4 2" xfId="17321"/>
    <cellStyle name="Comma 4 5 2 5 4 3" xfId="17322"/>
    <cellStyle name="Comma 4 5 2 5 5" xfId="17323"/>
    <cellStyle name="Comma 4 5 2 5 5 2" xfId="17324"/>
    <cellStyle name="Comma 4 5 2 5 5 3" xfId="17325"/>
    <cellStyle name="Comma 4 5 2 5 6" xfId="17326"/>
    <cellStyle name="Comma 4 5 2 5 7" xfId="17327"/>
    <cellStyle name="Comma 4 5 2 6" xfId="17328"/>
    <cellStyle name="Comma 4 5 2 6 2" xfId="17329"/>
    <cellStyle name="Comma 4 5 2 6 3" xfId="17330"/>
    <cellStyle name="Comma 4 5 2 7" xfId="17331"/>
    <cellStyle name="Comma 4 5 2 7 2" xfId="17332"/>
    <cellStyle name="Comma 4 5 2 7 3" xfId="17333"/>
    <cellStyle name="Comma 4 5 2 8" xfId="17334"/>
    <cellStyle name="Comma 4 5 2 8 2" xfId="17335"/>
    <cellStyle name="Comma 4 5 2 8 3" xfId="17336"/>
    <cellStyle name="Comma 4 5 2 9" xfId="17337"/>
    <cellStyle name="Comma 4 5 2 9 2" xfId="17338"/>
    <cellStyle name="Comma 4 5 2 9 3" xfId="17339"/>
    <cellStyle name="Comma 4 5 3" xfId="17340"/>
    <cellStyle name="Comma 4 5 3 2" xfId="17341"/>
    <cellStyle name="Comma 4 5 3 2 2" xfId="17342"/>
    <cellStyle name="Comma 4 5 3 2 2 2" xfId="17343"/>
    <cellStyle name="Comma 4 5 3 2 2 3" xfId="17344"/>
    <cellStyle name="Comma 4 5 3 2 3" xfId="17345"/>
    <cellStyle name="Comma 4 5 3 2 3 2" xfId="17346"/>
    <cellStyle name="Comma 4 5 3 2 3 3" xfId="17347"/>
    <cellStyle name="Comma 4 5 3 2 4" xfId="17348"/>
    <cellStyle name="Comma 4 5 3 2 4 2" xfId="17349"/>
    <cellStyle name="Comma 4 5 3 2 4 3" xfId="17350"/>
    <cellStyle name="Comma 4 5 3 2 5" xfId="17351"/>
    <cellStyle name="Comma 4 5 3 2 5 2" xfId="17352"/>
    <cellStyle name="Comma 4 5 3 2 5 3" xfId="17353"/>
    <cellStyle name="Comma 4 5 3 2 6" xfId="17354"/>
    <cellStyle name="Comma 4 5 3 2 7" xfId="17355"/>
    <cellStyle name="Comma 4 5 3 3" xfId="17356"/>
    <cellStyle name="Comma 4 5 3 3 2" xfId="17357"/>
    <cellStyle name="Comma 4 5 3 3 3" xfId="17358"/>
    <cellStyle name="Comma 4 5 3 4" xfId="17359"/>
    <cellStyle name="Comma 4 5 3 4 2" xfId="17360"/>
    <cellStyle name="Comma 4 5 3 4 3" xfId="17361"/>
    <cellStyle name="Comma 4 5 3 5" xfId="17362"/>
    <cellStyle name="Comma 4 5 3 5 2" xfId="17363"/>
    <cellStyle name="Comma 4 5 3 5 3" xfId="17364"/>
    <cellStyle name="Comma 4 5 3 6" xfId="17365"/>
    <cellStyle name="Comma 4 5 3 6 2" xfId="17366"/>
    <cellStyle name="Comma 4 5 3 6 3" xfId="17367"/>
    <cellStyle name="Comma 4 5 3 7" xfId="17368"/>
    <cellStyle name="Comma 4 5 3 8" xfId="17369"/>
    <cellStyle name="Comma 4 5 4" xfId="17370"/>
    <cellStyle name="Comma 4 5 4 2" xfId="17371"/>
    <cellStyle name="Comma 4 5 4 2 2" xfId="17372"/>
    <cellStyle name="Comma 4 5 4 2 2 2" xfId="17373"/>
    <cellStyle name="Comma 4 5 4 2 2 3" xfId="17374"/>
    <cellStyle name="Comma 4 5 4 2 3" xfId="17375"/>
    <cellStyle name="Comma 4 5 4 2 3 2" xfId="17376"/>
    <cellStyle name="Comma 4 5 4 2 3 3" xfId="17377"/>
    <cellStyle name="Comma 4 5 4 2 4" xfId="17378"/>
    <cellStyle name="Comma 4 5 4 2 4 2" xfId="17379"/>
    <cellStyle name="Comma 4 5 4 2 4 3" xfId="17380"/>
    <cellStyle name="Comma 4 5 4 2 5" xfId="17381"/>
    <cellStyle name="Comma 4 5 4 2 5 2" xfId="17382"/>
    <cellStyle name="Comma 4 5 4 2 5 3" xfId="17383"/>
    <cellStyle name="Comma 4 5 4 2 6" xfId="17384"/>
    <cellStyle name="Comma 4 5 4 2 7" xfId="17385"/>
    <cellStyle name="Comma 4 5 4 3" xfId="17386"/>
    <cellStyle name="Comma 4 5 4 3 2" xfId="17387"/>
    <cellStyle name="Comma 4 5 4 3 3" xfId="17388"/>
    <cellStyle name="Comma 4 5 4 4" xfId="17389"/>
    <cellStyle name="Comma 4 5 4 4 2" xfId="17390"/>
    <cellStyle name="Comma 4 5 4 4 3" xfId="17391"/>
    <cellStyle name="Comma 4 5 4 5" xfId="17392"/>
    <cellStyle name="Comma 4 5 4 5 2" xfId="17393"/>
    <cellStyle name="Comma 4 5 4 5 3" xfId="17394"/>
    <cellStyle name="Comma 4 5 4 6" xfId="17395"/>
    <cellStyle name="Comma 4 5 4 6 2" xfId="17396"/>
    <cellStyle name="Comma 4 5 4 6 3" xfId="17397"/>
    <cellStyle name="Comma 4 5 4 7" xfId="17398"/>
    <cellStyle name="Comma 4 5 4 8" xfId="17399"/>
    <cellStyle name="Comma 4 5 5" xfId="17400"/>
    <cellStyle name="Comma 4 5 5 2" xfId="17401"/>
    <cellStyle name="Comma 4 5 5 2 2" xfId="17402"/>
    <cellStyle name="Comma 4 5 5 2 3" xfId="17403"/>
    <cellStyle name="Comma 4 5 5 3" xfId="17404"/>
    <cellStyle name="Comma 4 5 5 3 2" xfId="17405"/>
    <cellStyle name="Comma 4 5 5 3 3" xfId="17406"/>
    <cellStyle name="Comma 4 5 5 4" xfId="17407"/>
    <cellStyle name="Comma 4 5 5 4 2" xfId="17408"/>
    <cellStyle name="Comma 4 5 5 4 3" xfId="17409"/>
    <cellStyle name="Comma 4 5 5 5" xfId="17410"/>
    <cellStyle name="Comma 4 5 5 5 2" xfId="17411"/>
    <cellStyle name="Comma 4 5 5 5 3" xfId="17412"/>
    <cellStyle name="Comma 4 5 5 6" xfId="17413"/>
    <cellStyle name="Comma 4 5 5 7" xfId="17414"/>
    <cellStyle name="Comma 4 5 6" xfId="17415"/>
    <cellStyle name="Comma 4 5 6 2" xfId="17416"/>
    <cellStyle name="Comma 4 5 6 2 2" xfId="17417"/>
    <cellStyle name="Comma 4 5 6 2 3" xfId="17418"/>
    <cellStyle name="Comma 4 5 6 3" xfId="17419"/>
    <cellStyle name="Comma 4 5 6 3 2" xfId="17420"/>
    <cellStyle name="Comma 4 5 6 3 3" xfId="17421"/>
    <cellStyle name="Comma 4 5 6 4" xfId="17422"/>
    <cellStyle name="Comma 4 5 6 4 2" xfId="17423"/>
    <cellStyle name="Comma 4 5 6 4 3" xfId="17424"/>
    <cellStyle name="Comma 4 5 6 5" xfId="17425"/>
    <cellStyle name="Comma 4 5 6 5 2" xfId="17426"/>
    <cellStyle name="Comma 4 5 6 5 3" xfId="17427"/>
    <cellStyle name="Comma 4 5 6 6" xfId="17428"/>
    <cellStyle name="Comma 4 5 6 7" xfId="17429"/>
    <cellStyle name="Comma 4 5 7" xfId="17430"/>
    <cellStyle name="Comma 4 5 7 2" xfId="17431"/>
    <cellStyle name="Comma 4 5 7 2 2" xfId="17432"/>
    <cellStyle name="Comma 4 5 7 2 3" xfId="17433"/>
    <cellStyle name="Comma 4 5 7 3" xfId="17434"/>
    <cellStyle name="Comma 4 5 7 3 2" xfId="17435"/>
    <cellStyle name="Comma 4 5 7 3 3" xfId="17436"/>
    <cellStyle name="Comma 4 5 7 4" xfId="17437"/>
    <cellStyle name="Comma 4 5 7 4 2" xfId="17438"/>
    <cellStyle name="Comma 4 5 7 4 3" xfId="17439"/>
    <cellStyle name="Comma 4 5 7 5" xfId="17440"/>
    <cellStyle name="Comma 4 5 7 5 2" xfId="17441"/>
    <cellStyle name="Comma 4 5 7 5 3" xfId="17442"/>
    <cellStyle name="Comma 4 5 7 6" xfId="17443"/>
    <cellStyle name="Comma 4 5 7 7" xfId="17444"/>
    <cellStyle name="Comma 4 5 8" xfId="17445"/>
    <cellStyle name="Comma 4 5 8 2" xfId="17446"/>
    <cellStyle name="Comma 4 5 8 2 2" xfId="17447"/>
    <cellStyle name="Comma 4 5 8 2 3" xfId="17448"/>
    <cellStyle name="Comma 4 5 8 3" xfId="17449"/>
    <cellStyle name="Comma 4 5 8 3 2" xfId="17450"/>
    <cellStyle name="Comma 4 5 8 3 3" xfId="17451"/>
    <cellStyle name="Comma 4 5 8 4" xfId="17452"/>
    <cellStyle name="Comma 4 5 8 4 2" xfId="17453"/>
    <cellStyle name="Comma 4 5 8 4 3" xfId="17454"/>
    <cellStyle name="Comma 4 5 8 5" xfId="17455"/>
    <cellStyle name="Comma 4 5 8 5 2" xfId="17456"/>
    <cellStyle name="Comma 4 5 8 5 3" xfId="17457"/>
    <cellStyle name="Comma 4 5 8 6" xfId="17458"/>
    <cellStyle name="Comma 4 5 8 7" xfId="17459"/>
    <cellStyle name="Comma 4 5 9" xfId="17460"/>
    <cellStyle name="Comma 4 5 9 2" xfId="17461"/>
    <cellStyle name="Comma 4 5 9 3" xfId="17462"/>
    <cellStyle name="Comma 4 6" xfId="17463"/>
    <cellStyle name="Comma 4 6 10" xfId="17464"/>
    <cellStyle name="Comma 4 6 11" xfId="17465"/>
    <cellStyle name="Comma 4 6 2" xfId="17466"/>
    <cellStyle name="Comma 4 6 2 2" xfId="17467"/>
    <cellStyle name="Comma 4 6 2 2 2" xfId="17468"/>
    <cellStyle name="Comma 4 6 2 2 2 2" xfId="17469"/>
    <cellStyle name="Comma 4 6 2 2 2 3" xfId="17470"/>
    <cellStyle name="Comma 4 6 2 2 3" xfId="17471"/>
    <cellStyle name="Comma 4 6 2 2 3 2" xfId="17472"/>
    <cellStyle name="Comma 4 6 2 2 3 3" xfId="17473"/>
    <cellStyle name="Comma 4 6 2 2 4" xfId="17474"/>
    <cellStyle name="Comma 4 6 2 2 4 2" xfId="17475"/>
    <cellStyle name="Comma 4 6 2 2 4 3" xfId="17476"/>
    <cellStyle name="Comma 4 6 2 2 5" xfId="17477"/>
    <cellStyle name="Comma 4 6 2 2 5 2" xfId="17478"/>
    <cellStyle name="Comma 4 6 2 2 5 3" xfId="17479"/>
    <cellStyle name="Comma 4 6 2 2 6" xfId="17480"/>
    <cellStyle name="Comma 4 6 2 2 7" xfId="17481"/>
    <cellStyle name="Comma 4 6 2 3" xfId="17482"/>
    <cellStyle name="Comma 4 6 2 3 2" xfId="17483"/>
    <cellStyle name="Comma 4 6 2 3 3" xfId="17484"/>
    <cellStyle name="Comma 4 6 2 4" xfId="17485"/>
    <cellStyle name="Comma 4 6 2 4 2" xfId="17486"/>
    <cellStyle name="Comma 4 6 2 4 3" xfId="17487"/>
    <cellStyle name="Comma 4 6 2 5" xfId="17488"/>
    <cellStyle name="Comma 4 6 2 5 2" xfId="17489"/>
    <cellStyle name="Comma 4 6 2 5 3" xfId="17490"/>
    <cellStyle name="Comma 4 6 2 6" xfId="17491"/>
    <cellStyle name="Comma 4 6 2 6 2" xfId="17492"/>
    <cellStyle name="Comma 4 6 2 6 3" xfId="17493"/>
    <cellStyle name="Comma 4 6 2 7" xfId="17494"/>
    <cellStyle name="Comma 4 6 2 8" xfId="17495"/>
    <cellStyle name="Comma 4 6 3" xfId="17496"/>
    <cellStyle name="Comma 4 6 3 2" xfId="17497"/>
    <cellStyle name="Comma 4 6 3 2 2" xfId="17498"/>
    <cellStyle name="Comma 4 6 3 2 3" xfId="17499"/>
    <cellStyle name="Comma 4 6 3 3" xfId="17500"/>
    <cellStyle name="Comma 4 6 3 3 2" xfId="17501"/>
    <cellStyle name="Comma 4 6 3 3 3" xfId="17502"/>
    <cellStyle name="Comma 4 6 3 4" xfId="17503"/>
    <cellStyle name="Comma 4 6 3 4 2" xfId="17504"/>
    <cellStyle name="Comma 4 6 3 4 3" xfId="17505"/>
    <cellStyle name="Comma 4 6 3 5" xfId="17506"/>
    <cellStyle name="Comma 4 6 3 5 2" xfId="17507"/>
    <cellStyle name="Comma 4 6 3 5 3" xfId="17508"/>
    <cellStyle name="Comma 4 6 3 6" xfId="17509"/>
    <cellStyle name="Comma 4 6 3 7" xfId="17510"/>
    <cellStyle name="Comma 4 6 4" xfId="17511"/>
    <cellStyle name="Comma 4 6 4 2" xfId="17512"/>
    <cellStyle name="Comma 4 6 4 2 2" xfId="17513"/>
    <cellStyle name="Comma 4 6 4 2 3" xfId="17514"/>
    <cellStyle name="Comma 4 6 4 3" xfId="17515"/>
    <cellStyle name="Comma 4 6 4 3 2" xfId="17516"/>
    <cellStyle name="Comma 4 6 4 3 3" xfId="17517"/>
    <cellStyle name="Comma 4 6 4 4" xfId="17518"/>
    <cellStyle name="Comma 4 6 4 4 2" xfId="17519"/>
    <cellStyle name="Comma 4 6 4 4 3" xfId="17520"/>
    <cellStyle name="Comma 4 6 4 5" xfId="17521"/>
    <cellStyle name="Comma 4 6 4 5 2" xfId="17522"/>
    <cellStyle name="Comma 4 6 4 5 3" xfId="17523"/>
    <cellStyle name="Comma 4 6 4 6" xfId="17524"/>
    <cellStyle name="Comma 4 6 4 7" xfId="17525"/>
    <cellStyle name="Comma 4 6 5" xfId="17526"/>
    <cellStyle name="Comma 4 6 5 2" xfId="17527"/>
    <cellStyle name="Comma 4 6 5 2 2" xfId="17528"/>
    <cellStyle name="Comma 4 6 5 2 3" xfId="17529"/>
    <cellStyle name="Comma 4 6 5 3" xfId="17530"/>
    <cellStyle name="Comma 4 6 5 3 2" xfId="17531"/>
    <cellStyle name="Comma 4 6 5 3 3" xfId="17532"/>
    <cellStyle name="Comma 4 6 5 4" xfId="17533"/>
    <cellStyle name="Comma 4 6 5 4 2" xfId="17534"/>
    <cellStyle name="Comma 4 6 5 4 3" xfId="17535"/>
    <cellStyle name="Comma 4 6 5 5" xfId="17536"/>
    <cellStyle name="Comma 4 6 5 5 2" xfId="17537"/>
    <cellStyle name="Comma 4 6 5 5 3" xfId="17538"/>
    <cellStyle name="Comma 4 6 5 6" xfId="17539"/>
    <cellStyle name="Comma 4 6 5 7" xfId="17540"/>
    <cellStyle name="Comma 4 6 6" xfId="17541"/>
    <cellStyle name="Comma 4 6 6 2" xfId="17542"/>
    <cellStyle name="Comma 4 6 6 3" xfId="17543"/>
    <cellStyle name="Comma 4 6 7" xfId="17544"/>
    <cellStyle name="Comma 4 6 7 2" xfId="17545"/>
    <cellStyle name="Comma 4 6 7 3" xfId="17546"/>
    <cellStyle name="Comma 4 6 8" xfId="17547"/>
    <cellStyle name="Comma 4 6 8 2" xfId="17548"/>
    <cellStyle name="Comma 4 6 8 3" xfId="17549"/>
    <cellStyle name="Comma 4 6 9" xfId="17550"/>
    <cellStyle name="Comma 4 6 9 2" xfId="17551"/>
    <cellStyle name="Comma 4 6 9 3" xfId="17552"/>
    <cellStyle name="Comma 4 7" xfId="17553"/>
    <cellStyle name="Comma 4 7 2" xfId="17554"/>
    <cellStyle name="Comma 4 7 2 2" xfId="17555"/>
    <cellStyle name="Comma 4 7 2 2 2" xfId="17556"/>
    <cellStyle name="Comma 4 7 2 2 3" xfId="17557"/>
    <cellStyle name="Comma 4 7 2 3" xfId="17558"/>
    <cellStyle name="Comma 4 7 2 3 2" xfId="17559"/>
    <cellStyle name="Comma 4 7 2 3 3" xfId="17560"/>
    <cellStyle name="Comma 4 7 2 4" xfId="17561"/>
    <cellStyle name="Comma 4 7 2 4 2" xfId="17562"/>
    <cellStyle name="Comma 4 7 2 4 3" xfId="17563"/>
    <cellStyle name="Comma 4 7 2 5" xfId="17564"/>
    <cellStyle name="Comma 4 7 2 5 2" xfId="17565"/>
    <cellStyle name="Comma 4 7 2 5 3" xfId="17566"/>
    <cellStyle name="Comma 4 7 2 6" xfId="17567"/>
    <cellStyle name="Comma 4 7 2 7" xfId="17568"/>
    <cellStyle name="Comma 4 7 3" xfId="17569"/>
    <cellStyle name="Comma 4 7 3 2" xfId="17570"/>
    <cellStyle name="Comma 4 7 3 3" xfId="17571"/>
    <cellStyle name="Comma 4 7 4" xfId="17572"/>
    <cellStyle name="Comma 4 7 4 2" xfId="17573"/>
    <cellStyle name="Comma 4 7 4 3" xfId="17574"/>
    <cellStyle name="Comma 4 7 5" xfId="17575"/>
    <cellStyle name="Comma 4 7 5 2" xfId="17576"/>
    <cellStyle name="Comma 4 7 5 3" xfId="17577"/>
    <cellStyle name="Comma 4 7 6" xfId="17578"/>
    <cellStyle name="Comma 4 7 6 2" xfId="17579"/>
    <cellStyle name="Comma 4 7 6 3" xfId="17580"/>
    <cellStyle name="Comma 4 7 7" xfId="17581"/>
    <cellStyle name="Comma 4 7 8" xfId="17582"/>
    <cellStyle name="Comma 4 8" xfId="17583"/>
    <cellStyle name="Comma 4 9" xfId="17584"/>
    <cellStyle name="Comma 4 9 2" xfId="17585"/>
    <cellStyle name="Comma 4 9 2 2" xfId="17586"/>
    <cellStyle name="Comma 4 9 2 2 2" xfId="17587"/>
    <cellStyle name="Comma 4 9 2 2 3" xfId="17588"/>
    <cellStyle name="Comma 4 9 2 3" xfId="17589"/>
    <cellStyle name="Comma 4 9 2 3 2" xfId="17590"/>
    <cellStyle name="Comma 4 9 2 3 3" xfId="17591"/>
    <cellStyle name="Comma 4 9 2 4" xfId="17592"/>
    <cellStyle name="Comma 4 9 2 4 2" xfId="17593"/>
    <cellStyle name="Comma 4 9 2 4 3" xfId="17594"/>
    <cellStyle name="Comma 4 9 2 5" xfId="17595"/>
    <cellStyle name="Comma 4 9 2 5 2" xfId="17596"/>
    <cellStyle name="Comma 4 9 2 5 3" xfId="17597"/>
    <cellStyle name="Comma 4 9 2 6" xfId="17598"/>
    <cellStyle name="Comma 4 9 2 7" xfId="17599"/>
    <cellStyle name="Comma 4 9 3" xfId="17600"/>
    <cellStyle name="Comma 4 9 3 2" xfId="17601"/>
    <cellStyle name="Comma 4 9 3 3" xfId="17602"/>
    <cellStyle name="Comma 4 9 4" xfId="17603"/>
    <cellStyle name="Comma 4 9 4 2" xfId="17604"/>
    <cellStyle name="Comma 4 9 4 3" xfId="17605"/>
    <cellStyle name="Comma 4 9 5" xfId="17606"/>
    <cellStyle name="Comma 4 9 5 2" xfId="17607"/>
    <cellStyle name="Comma 4 9 5 3" xfId="17608"/>
    <cellStyle name="Comma 4 9 6" xfId="17609"/>
    <cellStyle name="Comma 4 9 6 2" xfId="17610"/>
    <cellStyle name="Comma 4 9 6 3" xfId="17611"/>
    <cellStyle name="Comma 4 9 7" xfId="17612"/>
    <cellStyle name="Comma 4 9 8" xfId="17613"/>
    <cellStyle name="Comma 40" xfId="17614"/>
    <cellStyle name="Comma 5" xfId="17615"/>
    <cellStyle name="Comma 5 10" xfId="17616"/>
    <cellStyle name="Comma 5 10 2" xfId="17617"/>
    <cellStyle name="Comma 5 10 2 2" xfId="17618"/>
    <cellStyle name="Comma 5 10 2 3" xfId="17619"/>
    <cellStyle name="Comma 5 10 3" xfId="17620"/>
    <cellStyle name="Comma 5 10 3 2" xfId="17621"/>
    <cellStyle name="Comma 5 10 3 3" xfId="17622"/>
    <cellStyle name="Comma 5 10 4" xfId="17623"/>
    <cellStyle name="Comma 5 10 4 2" xfId="17624"/>
    <cellStyle name="Comma 5 10 4 3" xfId="17625"/>
    <cellStyle name="Comma 5 10 5" xfId="17626"/>
    <cellStyle name="Comma 5 10 5 2" xfId="17627"/>
    <cellStyle name="Comma 5 10 5 3" xfId="17628"/>
    <cellStyle name="Comma 5 10 6" xfId="17629"/>
    <cellStyle name="Comma 5 10 7" xfId="17630"/>
    <cellStyle name="Comma 5 11" xfId="17631"/>
    <cellStyle name="Comma 5 11 2" xfId="17632"/>
    <cellStyle name="Comma 5 11 3" xfId="17633"/>
    <cellStyle name="Comma 5 12" xfId="17634"/>
    <cellStyle name="Comma 5 12 2" xfId="17635"/>
    <cellStyle name="Comma 5 12 3" xfId="17636"/>
    <cellStyle name="Comma 5 13" xfId="17637"/>
    <cellStyle name="Comma 5 13 2" xfId="17638"/>
    <cellStyle name="Comma 5 13 3" xfId="17639"/>
    <cellStyle name="Comma 5 14" xfId="17640"/>
    <cellStyle name="Comma 5 14 2" xfId="17641"/>
    <cellStyle name="Comma 5 14 3" xfId="17642"/>
    <cellStyle name="Comma 5 15" xfId="17643"/>
    <cellStyle name="Comma 5 16" xfId="17644"/>
    <cellStyle name="Comma 5 17" xfId="17645"/>
    <cellStyle name="Comma 5 2" xfId="17646"/>
    <cellStyle name="Comma 5 2 10" xfId="17647"/>
    <cellStyle name="Comma 5 2 10 2" xfId="17648"/>
    <cellStyle name="Comma 5 2 10 3" xfId="17649"/>
    <cellStyle name="Comma 5 2 11" xfId="17650"/>
    <cellStyle name="Comma 5 2 11 2" xfId="17651"/>
    <cellStyle name="Comma 5 2 11 3" xfId="17652"/>
    <cellStyle name="Comma 5 2 12" xfId="17653"/>
    <cellStyle name="Comma 5 2 12 2" xfId="17654"/>
    <cellStyle name="Comma 5 2 12 3" xfId="17655"/>
    <cellStyle name="Comma 5 2 13" xfId="17656"/>
    <cellStyle name="Comma 5 2 14" xfId="17657"/>
    <cellStyle name="Comma 5 2 2" xfId="17658"/>
    <cellStyle name="Comma 5 2 2 10" xfId="17659"/>
    <cellStyle name="Comma 5 2 2 11" xfId="17660"/>
    <cellStyle name="Comma 5 2 2 2" xfId="17661"/>
    <cellStyle name="Comma 5 2 2 2 2" xfId="17662"/>
    <cellStyle name="Comma 5 2 2 2 2 2" xfId="17663"/>
    <cellStyle name="Comma 5 2 2 2 2 2 2" xfId="17664"/>
    <cellStyle name="Comma 5 2 2 2 2 2 3" xfId="17665"/>
    <cellStyle name="Comma 5 2 2 2 2 3" xfId="17666"/>
    <cellStyle name="Comma 5 2 2 2 2 3 2" xfId="17667"/>
    <cellStyle name="Comma 5 2 2 2 2 3 3" xfId="17668"/>
    <cellStyle name="Comma 5 2 2 2 2 4" xfId="17669"/>
    <cellStyle name="Comma 5 2 2 2 2 4 2" xfId="17670"/>
    <cellStyle name="Comma 5 2 2 2 2 4 3" xfId="17671"/>
    <cellStyle name="Comma 5 2 2 2 2 5" xfId="17672"/>
    <cellStyle name="Comma 5 2 2 2 2 5 2" xfId="17673"/>
    <cellStyle name="Comma 5 2 2 2 2 5 3" xfId="17674"/>
    <cellStyle name="Comma 5 2 2 2 2 6" xfId="17675"/>
    <cellStyle name="Comma 5 2 2 2 2 7" xfId="17676"/>
    <cellStyle name="Comma 5 2 2 2 3" xfId="17677"/>
    <cellStyle name="Comma 5 2 2 2 3 2" xfId="17678"/>
    <cellStyle name="Comma 5 2 2 2 3 3" xfId="17679"/>
    <cellStyle name="Comma 5 2 2 2 4" xfId="17680"/>
    <cellStyle name="Comma 5 2 2 2 4 2" xfId="17681"/>
    <cellStyle name="Comma 5 2 2 2 4 3" xfId="17682"/>
    <cellStyle name="Comma 5 2 2 2 5" xfId="17683"/>
    <cellStyle name="Comma 5 2 2 2 5 2" xfId="17684"/>
    <cellStyle name="Comma 5 2 2 2 5 3" xfId="17685"/>
    <cellStyle name="Comma 5 2 2 2 6" xfId="17686"/>
    <cellStyle name="Comma 5 2 2 2 6 2" xfId="17687"/>
    <cellStyle name="Comma 5 2 2 2 6 3" xfId="17688"/>
    <cellStyle name="Comma 5 2 2 2 7" xfId="17689"/>
    <cellStyle name="Comma 5 2 2 2 8" xfId="17690"/>
    <cellStyle name="Comma 5 2 2 3" xfId="17691"/>
    <cellStyle name="Comma 5 2 2 3 2" xfId="17692"/>
    <cellStyle name="Comma 5 2 2 3 2 2" xfId="17693"/>
    <cellStyle name="Comma 5 2 2 3 2 3" xfId="17694"/>
    <cellStyle name="Comma 5 2 2 3 3" xfId="17695"/>
    <cellStyle name="Comma 5 2 2 3 3 2" xfId="17696"/>
    <cellStyle name="Comma 5 2 2 3 3 3" xfId="17697"/>
    <cellStyle name="Comma 5 2 2 3 4" xfId="17698"/>
    <cellStyle name="Comma 5 2 2 3 4 2" xfId="17699"/>
    <cellStyle name="Comma 5 2 2 3 4 3" xfId="17700"/>
    <cellStyle name="Comma 5 2 2 3 5" xfId="17701"/>
    <cellStyle name="Comma 5 2 2 3 5 2" xfId="17702"/>
    <cellStyle name="Comma 5 2 2 3 5 3" xfId="17703"/>
    <cellStyle name="Comma 5 2 2 3 6" xfId="17704"/>
    <cellStyle name="Comma 5 2 2 3 7" xfId="17705"/>
    <cellStyle name="Comma 5 2 2 4" xfId="17706"/>
    <cellStyle name="Comma 5 2 2 4 2" xfId="17707"/>
    <cellStyle name="Comma 5 2 2 4 2 2" xfId="17708"/>
    <cellStyle name="Comma 5 2 2 4 2 3" xfId="17709"/>
    <cellStyle name="Comma 5 2 2 4 3" xfId="17710"/>
    <cellStyle name="Comma 5 2 2 4 3 2" xfId="17711"/>
    <cellStyle name="Comma 5 2 2 4 3 3" xfId="17712"/>
    <cellStyle name="Comma 5 2 2 4 4" xfId="17713"/>
    <cellStyle name="Comma 5 2 2 4 4 2" xfId="17714"/>
    <cellStyle name="Comma 5 2 2 4 4 3" xfId="17715"/>
    <cellStyle name="Comma 5 2 2 4 5" xfId="17716"/>
    <cellStyle name="Comma 5 2 2 4 5 2" xfId="17717"/>
    <cellStyle name="Comma 5 2 2 4 5 3" xfId="17718"/>
    <cellStyle name="Comma 5 2 2 4 6" xfId="17719"/>
    <cellStyle name="Comma 5 2 2 4 7" xfId="17720"/>
    <cellStyle name="Comma 5 2 2 5" xfId="17721"/>
    <cellStyle name="Comma 5 2 2 5 2" xfId="17722"/>
    <cellStyle name="Comma 5 2 2 5 2 2" xfId="17723"/>
    <cellStyle name="Comma 5 2 2 5 2 3" xfId="17724"/>
    <cellStyle name="Comma 5 2 2 5 3" xfId="17725"/>
    <cellStyle name="Comma 5 2 2 5 3 2" xfId="17726"/>
    <cellStyle name="Comma 5 2 2 5 3 3" xfId="17727"/>
    <cellStyle name="Comma 5 2 2 5 4" xfId="17728"/>
    <cellStyle name="Comma 5 2 2 5 4 2" xfId="17729"/>
    <cellStyle name="Comma 5 2 2 5 4 3" xfId="17730"/>
    <cellStyle name="Comma 5 2 2 5 5" xfId="17731"/>
    <cellStyle name="Comma 5 2 2 5 5 2" xfId="17732"/>
    <cellStyle name="Comma 5 2 2 5 5 3" xfId="17733"/>
    <cellStyle name="Comma 5 2 2 5 6" xfId="17734"/>
    <cellStyle name="Comma 5 2 2 5 7" xfId="17735"/>
    <cellStyle name="Comma 5 2 2 6" xfId="17736"/>
    <cellStyle name="Comma 5 2 2 6 2" xfId="17737"/>
    <cellStyle name="Comma 5 2 2 6 3" xfId="17738"/>
    <cellStyle name="Comma 5 2 2 7" xfId="17739"/>
    <cellStyle name="Comma 5 2 2 7 2" xfId="17740"/>
    <cellStyle name="Comma 5 2 2 7 3" xfId="17741"/>
    <cellStyle name="Comma 5 2 2 8" xfId="17742"/>
    <cellStyle name="Comma 5 2 2 8 2" xfId="17743"/>
    <cellStyle name="Comma 5 2 2 8 3" xfId="17744"/>
    <cellStyle name="Comma 5 2 2 9" xfId="17745"/>
    <cellStyle name="Comma 5 2 2 9 2" xfId="17746"/>
    <cellStyle name="Comma 5 2 2 9 3" xfId="17747"/>
    <cellStyle name="Comma 5 2 3" xfId="17748"/>
    <cellStyle name="Comma 5 2 3 2" xfId="17749"/>
    <cellStyle name="Comma 5 2 3 2 2" xfId="17750"/>
    <cellStyle name="Comma 5 2 3 2 2 2" xfId="17751"/>
    <cellStyle name="Comma 5 2 3 2 2 3" xfId="17752"/>
    <cellStyle name="Comma 5 2 3 2 3" xfId="17753"/>
    <cellStyle name="Comma 5 2 3 2 3 2" xfId="17754"/>
    <cellStyle name="Comma 5 2 3 2 3 3" xfId="17755"/>
    <cellStyle name="Comma 5 2 3 2 4" xfId="17756"/>
    <cellStyle name="Comma 5 2 3 2 4 2" xfId="17757"/>
    <cellStyle name="Comma 5 2 3 2 4 3" xfId="17758"/>
    <cellStyle name="Comma 5 2 3 2 5" xfId="17759"/>
    <cellStyle name="Comma 5 2 3 2 5 2" xfId="17760"/>
    <cellStyle name="Comma 5 2 3 2 5 3" xfId="17761"/>
    <cellStyle name="Comma 5 2 3 2 6" xfId="17762"/>
    <cellStyle name="Comma 5 2 3 2 7" xfId="17763"/>
    <cellStyle name="Comma 5 2 3 3" xfId="17764"/>
    <cellStyle name="Comma 5 2 3 3 2" xfId="17765"/>
    <cellStyle name="Comma 5 2 3 3 3" xfId="17766"/>
    <cellStyle name="Comma 5 2 3 4" xfId="17767"/>
    <cellStyle name="Comma 5 2 3 4 2" xfId="17768"/>
    <cellStyle name="Comma 5 2 3 4 3" xfId="17769"/>
    <cellStyle name="Comma 5 2 3 5" xfId="17770"/>
    <cellStyle name="Comma 5 2 3 5 2" xfId="17771"/>
    <cellStyle name="Comma 5 2 3 5 3" xfId="17772"/>
    <cellStyle name="Comma 5 2 3 6" xfId="17773"/>
    <cellStyle name="Comma 5 2 3 6 2" xfId="17774"/>
    <cellStyle name="Comma 5 2 3 6 3" xfId="17775"/>
    <cellStyle name="Comma 5 2 3 7" xfId="17776"/>
    <cellStyle name="Comma 5 2 3 8" xfId="17777"/>
    <cellStyle name="Comma 5 2 4" xfId="17778"/>
    <cellStyle name="Comma 5 2 4 2" xfId="17779"/>
    <cellStyle name="Comma 5 2 4 2 2" xfId="17780"/>
    <cellStyle name="Comma 5 2 4 2 2 2" xfId="17781"/>
    <cellStyle name="Comma 5 2 4 2 2 3" xfId="17782"/>
    <cellStyle name="Comma 5 2 4 2 3" xfId="17783"/>
    <cellStyle name="Comma 5 2 4 2 3 2" xfId="17784"/>
    <cellStyle name="Comma 5 2 4 2 3 3" xfId="17785"/>
    <cellStyle name="Comma 5 2 4 2 4" xfId="17786"/>
    <cellStyle name="Comma 5 2 4 2 4 2" xfId="17787"/>
    <cellStyle name="Comma 5 2 4 2 4 3" xfId="17788"/>
    <cellStyle name="Comma 5 2 4 2 5" xfId="17789"/>
    <cellStyle name="Comma 5 2 4 2 5 2" xfId="17790"/>
    <cellStyle name="Comma 5 2 4 2 5 3" xfId="17791"/>
    <cellStyle name="Comma 5 2 4 2 6" xfId="17792"/>
    <cellStyle name="Comma 5 2 4 2 7" xfId="17793"/>
    <cellStyle name="Comma 5 2 4 3" xfId="17794"/>
    <cellStyle name="Comma 5 2 4 3 2" xfId="17795"/>
    <cellStyle name="Comma 5 2 4 3 3" xfId="17796"/>
    <cellStyle name="Comma 5 2 4 4" xfId="17797"/>
    <cellStyle name="Comma 5 2 4 4 2" xfId="17798"/>
    <cellStyle name="Comma 5 2 4 4 3" xfId="17799"/>
    <cellStyle name="Comma 5 2 4 5" xfId="17800"/>
    <cellStyle name="Comma 5 2 4 5 2" xfId="17801"/>
    <cellStyle name="Comma 5 2 4 5 3" xfId="17802"/>
    <cellStyle name="Comma 5 2 4 6" xfId="17803"/>
    <cellStyle name="Comma 5 2 4 6 2" xfId="17804"/>
    <cellStyle name="Comma 5 2 4 6 3" xfId="17805"/>
    <cellStyle name="Comma 5 2 4 7" xfId="17806"/>
    <cellStyle name="Comma 5 2 4 8" xfId="17807"/>
    <cellStyle name="Comma 5 2 5" xfId="17808"/>
    <cellStyle name="Comma 5 2 5 2" xfId="17809"/>
    <cellStyle name="Comma 5 2 5 2 2" xfId="17810"/>
    <cellStyle name="Comma 5 2 5 2 3" xfId="17811"/>
    <cellStyle name="Comma 5 2 5 3" xfId="17812"/>
    <cellStyle name="Comma 5 2 5 3 2" xfId="17813"/>
    <cellStyle name="Comma 5 2 5 3 3" xfId="17814"/>
    <cellStyle name="Comma 5 2 5 4" xfId="17815"/>
    <cellStyle name="Comma 5 2 5 4 2" xfId="17816"/>
    <cellStyle name="Comma 5 2 5 4 3" xfId="17817"/>
    <cellStyle name="Comma 5 2 5 5" xfId="17818"/>
    <cellStyle name="Comma 5 2 5 5 2" xfId="17819"/>
    <cellStyle name="Comma 5 2 5 5 3" xfId="17820"/>
    <cellStyle name="Comma 5 2 5 6" xfId="17821"/>
    <cellStyle name="Comma 5 2 5 7" xfId="17822"/>
    <cellStyle name="Comma 5 2 6" xfId="17823"/>
    <cellStyle name="Comma 5 2 6 2" xfId="17824"/>
    <cellStyle name="Comma 5 2 6 2 2" xfId="17825"/>
    <cellStyle name="Comma 5 2 6 2 3" xfId="17826"/>
    <cellStyle name="Comma 5 2 6 3" xfId="17827"/>
    <cellStyle name="Comma 5 2 6 3 2" xfId="17828"/>
    <cellStyle name="Comma 5 2 6 3 3" xfId="17829"/>
    <cellStyle name="Comma 5 2 6 4" xfId="17830"/>
    <cellStyle name="Comma 5 2 6 4 2" xfId="17831"/>
    <cellStyle name="Comma 5 2 6 4 3" xfId="17832"/>
    <cellStyle name="Comma 5 2 6 5" xfId="17833"/>
    <cellStyle name="Comma 5 2 6 5 2" xfId="17834"/>
    <cellStyle name="Comma 5 2 6 5 3" xfId="17835"/>
    <cellStyle name="Comma 5 2 6 6" xfId="17836"/>
    <cellStyle name="Comma 5 2 6 7" xfId="17837"/>
    <cellStyle name="Comma 5 2 7" xfId="17838"/>
    <cellStyle name="Comma 5 2 7 2" xfId="17839"/>
    <cellStyle name="Comma 5 2 7 2 2" xfId="17840"/>
    <cellStyle name="Comma 5 2 7 2 3" xfId="17841"/>
    <cellStyle name="Comma 5 2 7 3" xfId="17842"/>
    <cellStyle name="Comma 5 2 7 3 2" xfId="17843"/>
    <cellStyle name="Comma 5 2 7 3 3" xfId="17844"/>
    <cellStyle name="Comma 5 2 7 4" xfId="17845"/>
    <cellStyle name="Comma 5 2 7 4 2" xfId="17846"/>
    <cellStyle name="Comma 5 2 7 4 3" xfId="17847"/>
    <cellStyle name="Comma 5 2 7 5" xfId="17848"/>
    <cellStyle name="Comma 5 2 7 5 2" xfId="17849"/>
    <cellStyle name="Comma 5 2 7 5 3" xfId="17850"/>
    <cellStyle name="Comma 5 2 7 6" xfId="17851"/>
    <cellStyle name="Comma 5 2 7 7" xfId="17852"/>
    <cellStyle name="Comma 5 2 8" xfId="17853"/>
    <cellStyle name="Comma 5 2 8 2" xfId="17854"/>
    <cellStyle name="Comma 5 2 8 2 2" xfId="17855"/>
    <cellStyle name="Comma 5 2 8 2 3" xfId="17856"/>
    <cellStyle name="Comma 5 2 8 3" xfId="17857"/>
    <cellStyle name="Comma 5 2 8 3 2" xfId="17858"/>
    <cellStyle name="Comma 5 2 8 3 3" xfId="17859"/>
    <cellStyle name="Comma 5 2 8 4" xfId="17860"/>
    <cellStyle name="Comma 5 2 8 4 2" xfId="17861"/>
    <cellStyle name="Comma 5 2 8 4 3" xfId="17862"/>
    <cellStyle name="Comma 5 2 8 5" xfId="17863"/>
    <cellStyle name="Comma 5 2 8 5 2" xfId="17864"/>
    <cellStyle name="Comma 5 2 8 5 3" xfId="17865"/>
    <cellStyle name="Comma 5 2 8 6" xfId="17866"/>
    <cellStyle name="Comma 5 2 8 7" xfId="17867"/>
    <cellStyle name="Comma 5 2 9" xfId="17868"/>
    <cellStyle name="Comma 5 2 9 2" xfId="17869"/>
    <cellStyle name="Comma 5 2 9 3" xfId="17870"/>
    <cellStyle name="Comma 5 3" xfId="17871"/>
    <cellStyle name="Comma 5 3 10" xfId="17872"/>
    <cellStyle name="Comma 5 3 11" xfId="17873"/>
    <cellStyle name="Comma 5 3 2" xfId="17874"/>
    <cellStyle name="Comma 5 3 2 2" xfId="17875"/>
    <cellStyle name="Comma 5 3 2 2 2" xfId="17876"/>
    <cellStyle name="Comma 5 3 2 2 2 2" xfId="17877"/>
    <cellStyle name="Comma 5 3 2 2 2 3" xfId="17878"/>
    <cellStyle name="Comma 5 3 2 2 3" xfId="17879"/>
    <cellStyle name="Comma 5 3 2 2 3 2" xfId="17880"/>
    <cellStyle name="Comma 5 3 2 2 3 3" xfId="17881"/>
    <cellStyle name="Comma 5 3 2 2 4" xfId="17882"/>
    <cellStyle name="Comma 5 3 2 2 4 2" xfId="17883"/>
    <cellStyle name="Comma 5 3 2 2 4 3" xfId="17884"/>
    <cellStyle name="Comma 5 3 2 2 5" xfId="17885"/>
    <cellStyle name="Comma 5 3 2 2 5 2" xfId="17886"/>
    <cellStyle name="Comma 5 3 2 2 5 3" xfId="17887"/>
    <cellStyle name="Comma 5 3 2 2 6" xfId="17888"/>
    <cellStyle name="Comma 5 3 2 2 7" xfId="17889"/>
    <cellStyle name="Comma 5 3 2 3" xfId="17890"/>
    <cellStyle name="Comma 5 3 2 3 2" xfId="17891"/>
    <cellStyle name="Comma 5 3 2 3 3" xfId="17892"/>
    <cellStyle name="Comma 5 3 2 4" xfId="17893"/>
    <cellStyle name="Comma 5 3 2 4 2" xfId="17894"/>
    <cellStyle name="Comma 5 3 2 4 3" xfId="17895"/>
    <cellStyle name="Comma 5 3 2 5" xfId="17896"/>
    <cellStyle name="Comma 5 3 2 5 2" xfId="17897"/>
    <cellStyle name="Comma 5 3 2 5 3" xfId="17898"/>
    <cellStyle name="Comma 5 3 2 6" xfId="17899"/>
    <cellStyle name="Comma 5 3 2 6 2" xfId="17900"/>
    <cellStyle name="Comma 5 3 2 6 3" xfId="17901"/>
    <cellStyle name="Comma 5 3 2 7" xfId="17902"/>
    <cellStyle name="Comma 5 3 2 8" xfId="17903"/>
    <cellStyle name="Comma 5 3 3" xfId="17904"/>
    <cellStyle name="Comma 5 3 3 2" xfId="17905"/>
    <cellStyle name="Comma 5 3 3 2 2" xfId="17906"/>
    <cellStyle name="Comma 5 3 3 2 3" xfId="17907"/>
    <cellStyle name="Comma 5 3 3 3" xfId="17908"/>
    <cellStyle name="Comma 5 3 3 3 2" xfId="17909"/>
    <cellStyle name="Comma 5 3 3 3 3" xfId="17910"/>
    <cellStyle name="Comma 5 3 3 4" xfId="17911"/>
    <cellStyle name="Comma 5 3 3 4 2" xfId="17912"/>
    <cellStyle name="Comma 5 3 3 4 3" xfId="17913"/>
    <cellStyle name="Comma 5 3 3 5" xfId="17914"/>
    <cellStyle name="Comma 5 3 3 5 2" xfId="17915"/>
    <cellStyle name="Comma 5 3 3 5 3" xfId="17916"/>
    <cellStyle name="Comma 5 3 3 6" xfId="17917"/>
    <cellStyle name="Comma 5 3 3 7" xfId="17918"/>
    <cellStyle name="Comma 5 3 4" xfId="17919"/>
    <cellStyle name="Comma 5 3 4 2" xfId="17920"/>
    <cellStyle name="Comma 5 3 4 2 2" xfId="17921"/>
    <cellStyle name="Comma 5 3 4 2 3" xfId="17922"/>
    <cellStyle name="Comma 5 3 4 3" xfId="17923"/>
    <cellStyle name="Comma 5 3 4 3 2" xfId="17924"/>
    <cellStyle name="Comma 5 3 4 3 3" xfId="17925"/>
    <cellStyle name="Comma 5 3 4 4" xfId="17926"/>
    <cellStyle name="Comma 5 3 4 4 2" xfId="17927"/>
    <cellStyle name="Comma 5 3 4 4 3" xfId="17928"/>
    <cellStyle name="Comma 5 3 4 5" xfId="17929"/>
    <cellStyle name="Comma 5 3 4 5 2" xfId="17930"/>
    <cellStyle name="Comma 5 3 4 5 3" xfId="17931"/>
    <cellStyle name="Comma 5 3 4 6" xfId="17932"/>
    <cellStyle name="Comma 5 3 4 7" xfId="17933"/>
    <cellStyle name="Comma 5 3 5" xfId="17934"/>
    <cellStyle name="Comma 5 3 5 2" xfId="17935"/>
    <cellStyle name="Comma 5 3 5 2 2" xfId="17936"/>
    <cellStyle name="Comma 5 3 5 2 3" xfId="17937"/>
    <cellStyle name="Comma 5 3 5 3" xfId="17938"/>
    <cellStyle name="Comma 5 3 5 3 2" xfId="17939"/>
    <cellStyle name="Comma 5 3 5 3 3" xfId="17940"/>
    <cellStyle name="Comma 5 3 5 4" xfId="17941"/>
    <cellStyle name="Comma 5 3 5 4 2" xfId="17942"/>
    <cellStyle name="Comma 5 3 5 4 3" xfId="17943"/>
    <cellStyle name="Comma 5 3 5 5" xfId="17944"/>
    <cellStyle name="Comma 5 3 5 5 2" xfId="17945"/>
    <cellStyle name="Comma 5 3 5 5 3" xfId="17946"/>
    <cellStyle name="Comma 5 3 5 6" xfId="17947"/>
    <cellStyle name="Comma 5 3 5 7" xfId="17948"/>
    <cellStyle name="Comma 5 3 6" xfId="17949"/>
    <cellStyle name="Comma 5 3 6 2" xfId="17950"/>
    <cellStyle name="Comma 5 3 6 3" xfId="17951"/>
    <cellStyle name="Comma 5 3 7" xfId="17952"/>
    <cellStyle name="Comma 5 3 7 2" xfId="17953"/>
    <cellStyle name="Comma 5 3 7 3" xfId="17954"/>
    <cellStyle name="Comma 5 3 8" xfId="17955"/>
    <cellStyle name="Comma 5 3 8 2" xfId="17956"/>
    <cellStyle name="Comma 5 3 8 3" xfId="17957"/>
    <cellStyle name="Comma 5 3 9" xfId="17958"/>
    <cellStyle name="Comma 5 3 9 2" xfId="17959"/>
    <cellStyle name="Comma 5 3 9 3" xfId="17960"/>
    <cellStyle name="Comma 5 4" xfId="17961"/>
    <cellStyle name="Comma 5 4 2" xfId="17962"/>
    <cellStyle name="Comma 5 4 2 2" xfId="17963"/>
    <cellStyle name="Comma 5 4 2 2 2" xfId="17964"/>
    <cellStyle name="Comma 5 4 2 2 3" xfId="17965"/>
    <cellStyle name="Comma 5 4 2 3" xfId="17966"/>
    <cellStyle name="Comma 5 4 2 3 2" xfId="17967"/>
    <cellStyle name="Comma 5 4 2 3 3" xfId="17968"/>
    <cellStyle name="Comma 5 4 2 4" xfId="17969"/>
    <cellStyle name="Comma 5 4 2 4 2" xfId="17970"/>
    <cellStyle name="Comma 5 4 2 4 3" xfId="17971"/>
    <cellStyle name="Comma 5 4 2 5" xfId="17972"/>
    <cellStyle name="Comma 5 4 2 5 2" xfId="17973"/>
    <cellStyle name="Comma 5 4 2 5 3" xfId="17974"/>
    <cellStyle name="Comma 5 4 2 6" xfId="17975"/>
    <cellStyle name="Comma 5 4 2 7" xfId="17976"/>
    <cellStyle name="Comma 5 4 3" xfId="17977"/>
    <cellStyle name="Comma 5 4 3 2" xfId="17978"/>
    <cellStyle name="Comma 5 4 3 3" xfId="17979"/>
    <cellStyle name="Comma 5 4 4" xfId="17980"/>
    <cellStyle name="Comma 5 4 4 2" xfId="17981"/>
    <cellStyle name="Comma 5 4 4 3" xfId="17982"/>
    <cellStyle name="Comma 5 4 5" xfId="17983"/>
    <cellStyle name="Comma 5 4 5 2" xfId="17984"/>
    <cellStyle name="Comma 5 4 5 3" xfId="17985"/>
    <cellStyle name="Comma 5 4 6" xfId="17986"/>
    <cellStyle name="Comma 5 4 6 2" xfId="17987"/>
    <cellStyle name="Comma 5 4 6 3" xfId="17988"/>
    <cellStyle name="Comma 5 4 7" xfId="17989"/>
    <cellStyle name="Comma 5 4 8" xfId="17990"/>
    <cellStyle name="Comma 5 5" xfId="17991"/>
    <cellStyle name="Comma 5 5 2" xfId="17992"/>
    <cellStyle name="Comma 5 5 2 2" xfId="17993"/>
    <cellStyle name="Comma 5 5 2 2 2" xfId="17994"/>
    <cellStyle name="Comma 5 5 2 2 3" xfId="17995"/>
    <cellStyle name="Comma 5 5 2 3" xfId="17996"/>
    <cellStyle name="Comma 5 5 2 3 2" xfId="17997"/>
    <cellStyle name="Comma 5 5 2 3 3" xfId="17998"/>
    <cellStyle name="Comma 5 5 2 4" xfId="17999"/>
    <cellStyle name="Comma 5 5 2 4 2" xfId="18000"/>
    <cellStyle name="Comma 5 5 2 4 3" xfId="18001"/>
    <cellStyle name="Comma 5 5 2 5" xfId="18002"/>
    <cellStyle name="Comma 5 5 2 5 2" xfId="18003"/>
    <cellStyle name="Comma 5 5 2 5 3" xfId="18004"/>
    <cellStyle name="Comma 5 5 2 6" xfId="18005"/>
    <cellStyle name="Comma 5 5 2 7" xfId="18006"/>
    <cellStyle name="Comma 5 5 3" xfId="18007"/>
    <cellStyle name="Comma 5 5 3 2" xfId="18008"/>
    <cellStyle name="Comma 5 5 3 3" xfId="18009"/>
    <cellStyle name="Comma 5 5 4" xfId="18010"/>
    <cellStyle name="Comma 5 5 4 2" xfId="18011"/>
    <cellStyle name="Comma 5 5 4 3" xfId="18012"/>
    <cellStyle name="Comma 5 5 5" xfId="18013"/>
    <cellStyle name="Comma 5 5 5 2" xfId="18014"/>
    <cellStyle name="Comma 5 5 5 3" xfId="18015"/>
    <cellStyle name="Comma 5 5 6" xfId="18016"/>
    <cellStyle name="Comma 5 5 6 2" xfId="18017"/>
    <cellStyle name="Comma 5 5 6 3" xfId="18018"/>
    <cellStyle name="Comma 5 5 7" xfId="18019"/>
    <cellStyle name="Comma 5 5 8" xfId="18020"/>
    <cellStyle name="Comma 5 6" xfId="18021"/>
    <cellStyle name="Comma 5 6 2" xfId="18022"/>
    <cellStyle name="Comma 5 6 2 2" xfId="18023"/>
    <cellStyle name="Comma 5 6 2 2 2" xfId="18024"/>
    <cellStyle name="Comma 5 6 2 2 3" xfId="18025"/>
    <cellStyle name="Comma 5 6 2 3" xfId="18026"/>
    <cellStyle name="Comma 5 6 2 3 2" xfId="18027"/>
    <cellStyle name="Comma 5 6 2 3 3" xfId="18028"/>
    <cellStyle name="Comma 5 6 2 4" xfId="18029"/>
    <cellStyle name="Comma 5 6 2 4 2" xfId="18030"/>
    <cellStyle name="Comma 5 6 2 4 3" xfId="18031"/>
    <cellStyle name="Comma 5 6 2 5" xfId="18032"/>
    <cellStyle name="Comma 5 6 2 5 2" xfId="18033"/>
    <cellStyle name="Comma 5 6 2 5 3" xfId="18034"/>
    <cellStyle name="Comma 5 6 2 6" xfId="18035"/>
    <cellStyle name="Comma 5 6 2 7" xfId="18036"/>
    <cellStyle name="Comma 5 6 3" xfId="18037"/>
    <cellStyle name="Comma 5 6 3 2" xfId="18038"/>
    <cellStyle name="Comma 5 6 3 3" xfId="18039"/>
    <cellStyle name="Comma 5 6 4" xfId="18040"/>
    <cellStyle name="Comma 5 6 4 2" xfId="18041"/>
    <cellStyle name="Comma 5 6 4 3" xfId="18042"/>
    <cellStyle name="Comma 5 6 5" xfId="18043"/>
    <cellStyle name="Comma 5 6 5 2" xfId="18044"/>
    <cellStyle name="Comma 5 6 5 3" xfId="18045"/>
    <cellStyle name="Comma 5 6 6" xfId="18046"/>
    <cellStyle name="Comma 5 6 6 2" xfId="18047"/>
    <cellStyle name="Comma 5 6 6 3" xfId="18048"/>
    <cellStyle name="Comma 5 6 7" xfId="18049"/>
    <cellStyle name="Comma 5 6 8" xfId="18050"/>
    <cellStyle name="Comma 5 7" xfId="18051"/>
    <cellStyle name="Comma 5 7 2" xfId="18052"/>
    <cellStyle name="Comma 5 7 2 2" xfId="18053"/>
    <cellStyle name="Comma 5 7 2 3" xfId="18054"/>
    <cellStyle name="Comma 5 7 3" xfId="18055"/>
    <cellStyle name="Comma 5 7 3 2" xfId="18056"/>
    <cellStyle name="Comma 5 7 3 3" xfId="18057"/>
    <cellStyle name="Comma 5 7 4" xfId="18058"/>
    <cellStyle name="Comma 5 7 4 2" xfId="18059"/>
    <cellStyle name="Comma 5 7 4 3" xfId="18060"/>
    <cellStyle name="Comma 5 7 5" xfId="18061"/>
    <cellStyle name="Comma 5 7 5 2" xfId="18062"/>
    <cellStyle name="Comma 5 7 5 3" xfId="18063"/>
    <cellStyle name="Comma 5 7 6" xfId="18064"/>
    <cellStyle name="Comma 5 7 7" xfId="18065"/>
    <cellStyle name="Comma 5 8" xfId="18066"/>
    <cellStyle name="Comma 5 8 2" xfId="18067"/>
    <cellStyle name="Comma 5 8 2 2" xfId="18068"/>
    <cellStyle name="Comma 5 8 2 3" xfId="18069"/>
    <cellStyle name="Comma 5 8 3" xfId="18070"/>
    <cellStyle name="Comma 5 8 3 2" xfId="18071"/>
    <cellStyle name="Comma 5 8 3 3" xfId="18072"/>
    <cellStyle name="Comma 5 8 4" xfId="18073"/>
    <cellStyle name="Comma 5 8 4 2" xfId="18074"/>
    <cellStyle name="Comma 5 8 4 3" xfId="18075"/>
    <cellStyle name="Comma 5 8 5" xfId="18076"/>
    <cellStyle name="Comma 5 8 5 2" xfId="18077"/>
    <cellStyle name="Comma 5 8 5 3" xfId="18078"/>
    <cellStyle name="Comma 5 8 6" xfId="18079"/>
    <cellStyle name="Comma 5 8 7" xfId="18080"/>
    <cellStyle name="Comma 5 9" xfId="18081"/>
    <cellStyle name="Comma 5 9 2" xfId="18082"/>
    <cellStyle name="Comma 5 9 2 2" xfId="18083"/>
    <cellStyle name="Comma 5 9 2 3" xfId="18084"/>
    <cellStyle name="Comma 5 9 3" xfId="18085"/>
    <cellStyle name="Comma 5 9 3 2" xfId="18086"/>
    <cellStyle name="Comma 5 9 3 3" xfId="18087"/>
    <cellStyle name="Comma 5 9 4" xfId="18088"/>
    <cellStyle name="Comma 5 9 4 2" xfId="18089"/>
    <cellStyle name="Comma 5 9 4 3" xfId="18090"/>
    <cellStyle name="Comma 5 9 5" xfId="18091"/>
    <cellStyle name="Comma 5 9 5 2" xfId="18092"/>
    <cellStyle name="Comma 5 9 5 3" xfId="18093"/>
    <cellStyle name="Comma 5 9 6" xfId="18094"/>
    <cellStyle name="Comma 5 9 7" xfId="18095"/>
    <cellStyle name="Comma 6" xfId="18096"/>
    <cellStyle name="Comma 6 10" xfId="18097"/>
    <cellStyle name="Comma 6 10 2" xfId="18098"/>
    <cellStyle name="Comma 6 10 3" xfId="18099"/>
    <cellStyle name="Comma 6 11" xfId="18100"/>
    <cellStyle name="Comma 6 11 2" xfId="18101"/>
    <cellStyle name="Comma 6 11 3" xfId="18102"/>
    <cellStyle name="Comma 6 12" xfId="18103"/>
    <cellStyle name="Comma 6 12 2" xfId="18104"/>
    <cellStyle name="Comma 6 12 3" xfId="18105"/>
    <cellStyle name="Comma 6 13" xfId="18106"/>
    <cellStyle name="Comma 6 13 2" xfId="18107"/>
    <cellStyle name="Comma 6 13 3" xfId="18108"/>
    <cellStyle name="Comma 6 14" xfId="18109"/>
    <cellStyle name="Comma 6 15" xfId="18110"/>
    <cellStyle name="Comma 6 2" xfId="18111"/>
    <cellStyle name="Comma 6 2 10" xfId="18112"/>
    <cellStyle name="Comma 6 2 11" xfId="18113"/>
    <cellStyle name="Comma 6 2 2" xfId="18114"/>
    <cellStyle name="Comma 6 2 2 2" xfId="18115"/>
    <cellStyle name="Comma 6 2 2 2 2" xfId="18116"/>
    <cellStyle name="Comma 6 2 2 2 2 2" xfId="18117"/>
    <cellStyle name="Comma 6 2 2 2 2 3" xfId="18118"/>
    <cellStyle name="Comma 6 2 2 2 3" xfId="18119"/>
    <cellStyle name="Comma 6 2 2 2 3 2" xfId="18120"/>
    <cellStyle name="Comma 6 2 2 2 3 3" xfId="18121"/>
    <cellStyle name="Comma 6 2 2 2 4" xfId="18122"/>
    <cellStyle name="Comma 6 2 2 2 4 2" xfId="18123"/>
    <cellStyle name="Comma 6 2 2 2 4 3" xfId="18124"/>
    <cellStyle name="Comma 6 2 2 2 5" xfId="18125"/>
    <cellStyle name="Comma 6 2 2 2 5 2" xfId="18126"/>
    <cellStyle name="Comma 6 2 2 2 5 3" xfId="18127"/>
    <cellStyle name="Comma 6 2 2 2 6" xfId="18128"/>
    <cellStyle name="Comma 6 2 2 2 7" xfId="18129"/>
    <cellStyle name="Comma 6 2 2 3" xfId="18130"/>
    <cellStyle name="Comma 6 2 2 3 2" xfId="18131"/>
    <cellStyle name="Comma 6 2 2 3 3" xfId="18132"/>
    <cellStyle name="Comma 6 2 2 4" xfId="18133"/>
    <cellStyle name="Comma 6 2 2 4 2" xfId="18134"/>
    <cellStyle name="Comma 6 2 2 4 3" xfId="18135"/>
    <cellStyle name="Comma 6 2 2 5" xfId="18136"/>
    <cellStyle name="Comma 6 2 2 5 2" xfId="18137"/>
    <cellStyle name="Comma 6 2 2 5 3" xfId="18138"/>
    <cellStyle name="Comma 6 2 2 6" xfId="18139"/>
    <cellStyle name="Comma 6 2 2 6 2" xfId="18140"/>
    <cellStyle name="Comma 6 2 2 6 3" xfId="18141"/>
    <cellStyle name="Comma 6 2 2 7" xfId="18142"/>
    <cellStyle name="Comma 6 2 2 8" xfId="18143"/>
    <cellStyle name="Comma 6 2 3" xfId="18144"/>
    <cellStyle name="Comma 6 2 3 2" xfId="18145"/>
    <cellStyle name="Comma 6 2 3 2 2" xfId="18146"/>
    <cellStyle name="Comma 6 2 3 2 3" xfId="18147"/>
    <cellStyle name="Comma 6 2 3 3" xfId="18148"/>
    <cellStyle name="Comma 6 2 3 3 2" xfId="18149"/>
    <cellStyle name="Comma 6 2 3 3 3" xfId="18150"/>
    <cellStyle name="Comma 6 2 3 4" xfId="18151"/>
    <cellStyle name="Comma 6 2 3 4 2" xfId="18152"/>
    <cellStyle name="Comma 6 2 3 4 3" xfId="18153"/>
    <cellStyle name="Comma 6 2 3 5" xfId="18154"/>
    <cellStyle name="Comma 6 2 3 5 2" xfId="18155"/>
    <cellStyle name="Comma 6 2 3 5 3" xfId="18156"/>
    <cellStyle name="Comma 6 2 3 6" xfId="18157"/>
    <cellStyle name="Comma 6 2 3 7" xfId="18158"/>
    <cellStyle name="Comma 6 2 4" xfId="18159"/>
    <cellStyle name="Comma 6 2 4 2" xfId="18160"/>
    <cellStyle name="Comma 6 2 4 2 2" xfId="18161"/>
    <cellStyle name="Comma 6 2 4 2 3" xfId="18162"/>
    <cellStyle name="Comma 6 2 4 3" xfId="18163"/>
    <cellStyle name="Comma 6 2 4 3 2" xfId="18164"/>
    <cellStyle name="Comma 6 2 4 3 3" xfId="18165"/>
    <cellStyle name="Comma 6 2 4 4" xfId="18166"/>
    <cellStyle name="Comma 6 2 4 4 2" xfId="18167"/>
    <cellStyle name="Comma 6 2 4 4 3" xfId="18168"/>
    <cellStyle name="Comma 6 2 4 5" xfId="18169"/>
    <cellStyle name="Comma 6 2 4 5 2" xfId="18170"/>
    <cellStyle name="Comma 6 2 4 5 3" xfId="18171"/>
    <cellStyle name="Comma 6 2 4 6" xfId="18172"/>
    <cellStyle name="Comma 6 2 4 7" xfId="18173"/>
    <cellStyle name="Comma 6 2 5" xfId="18174"/>
    <cellStyle name="Comma 6 2 5 2" xfId="18175"/>
    <cellStyle name="Comma 6 2 5 2 2" xfId="18176"/>
    <cellStyle name="Comma 6 2 5 2 3" xfId="18177"/>
    <cellStyle name="Comma 6 2 5 3" xfId="18178"/>
    <cellStyle name="Comma 6 2 5 3 2" xfId="18179"/>
    <cellStyle name="Comma 6 2 5 3 3" xfId="18180"/>
    <cellStyle name="Comma 6 2 5 4" xfId="18181"/>
    <cellStyle name="Comma 6 2 5 4 2" xfId="18182"/>
    <cellStyle name="Comma 6 2 5 4 3" xfId="18183"/>
    <cellStyle name="Comma 6 2 5 5" xfId="18184"/>
    <cellStyle name="Comma 6 2 5 5 2" xfId="18185"/>
    <cellStyle name="Comma 6 2 5 5 3" xfId="18186"/>
    <cellStyle name="Comma 6 2 5 6" xfId="18187"/>
    <cellStyle name="Comma 6 2 5 7" xfId="18188"/>
    <cellStyle name="Comma 6 2 6" xfId="18189"/>
    <cellStyle name="Comma 6 2 6 2" xfId="18190"/>
    <cellStyle name="Comma 6 2 6 3" xfId="18191"/>
    <cellStyle name="Comma 6 2 7" xfId="18192"/>
    <cellStyle name="Comma 6 2 7 2" xfId="18193"/>
    <cellStyle name="Comma 6 2 7 3" xfId="18194"/>
    <cellStyle name="Comma 6 2 8" xfId="18195"/>
    <cellStyle name="Comma 6 2 8 2" xfId="18196"/>
    <cellStyle name="Comma 6 2 8 3" xfId="18197"/>
    <cellStyle name="Comma 6 2 9" xfId="18198"/>
    <cellStyle name="Comma 6 2 9 2" xfId="18199"/>
    <cellStyle name="Comma 6 2 9 3" xfId="18200"/>
    <cellStyle name="Comma 6 3" xfId="18201"/>
    <cellStyle name="Comma 6 3 2" xfId="18202"/>
    <cellStyle name="Comma 6 3 2 2" xfId="18203"/>
    <cellStyle name="Comma 6 3 2 2 2" xfId="18204"/>
    <cellStyle name="Comma 6 3 2 2 3" xfId="18205"/>
    <cellStyle name="Comma 6 3 2 3" xfId="18206"/>
    <cellStyle name="Comma 6 3 2 3 2" xfId="18207"/>
    <cellStyle name="Comma 6 3 2 3 3" xfId="18208"/>
    <cellStyle name="Comma 6 3 2 4" xfId="18209"/>
    <cellStyle name="Comma 6 3 2 4 2" xfId="18210"/>
    <cellStyle name="Comma 6 3 2 4 3" xfId="18211"/>
    <cellStyle name="Comma 6 3 2 5" xfId="18212"/>
    <cellStyle name="Comma 6 3 2 5 2" xfId="18213"/>
    <cellStyle name="Comma 6 3 2 5 3" xfId="18214"/>
    <cellStyle name="Comma 6 3 2 6" xfId="18215"/>
    <cellStyle name="Comma 6 3 2 7" xfId="18216"/>
    <cellStyle name="Comma 6 3 3" xfId="18217"/>
    <cellStyle name="Comma 6 3 3 2" xfId="18218"/>
    <cellStyle name="Comma 6 3 3 3" xfId="18219"/>
    <cellStyle name="Comma 6 3 4" xfId="18220"/>
    <cellStyle name="Comma 6 3 4 2" xfId="18221"/>
    <cellStyle name="Comma 6 3 4 3" xfId="18222"/>
    <cellStyle name="Comma 6 3 5" xfId="18223"/>
    <cellStyle name="Comma 6 3 5 2" xfId="18224"/>
    <cellStyle name="Comma 6 3 5 3" xfId="18225"/>
    <cellStyle name="Comma 6 3 6" xfId="18226"/>
    <cellStyle name="Comma 6 3 6 2" xfId="18227"/>
    <cellStyle name="Comma 6 3 6 3" xfId="18228"/>
    <cellStyle name="Comma 6 3 7" xfId="18229"/>
    <cellStyle name="Comma 6 3 8" xfId="18230"/>
    <cellStyle name="Comma 6 4" xfId="18231"/>
    <cellStyle name="Comma 6 4 2" xfId="18232"/>
    <cellStyle name="Comma 6 4 2 2" xfId="18233"/>
    <cellStyle name="Comma 6 4 2 2 2" xfId="18234"/>
    <cellStyle name="Comma 6 4 2 2 3" xfId="18235"/>
    <cellStyle name="Comma 6 4 2 3" xfId="18236"/>
    <cellStyle name="Comma 6 4 2 3 2" xfId="18237"/>
    <cellStyle name="Comma 6 4 2 3 3" xfId="18238"/>
    <cellStyle name="Comma 6 4 2 4" xfId="18239"/>
    <cellStyle name="Comma 6 4 2 4 2" xfId="18240"/>
    <cellStyle name="Comma 6 4 2 4 3" xfId="18241"/>
    <cellStyle name="Comma 6 4 2 5" xfId="18242"/>
    <cellStyle name="Comma 6 4 2 5 2" xfId="18243"/>
    <cellStyle name="Comma 6 4 2 5 3" xfId="18244"/>
    <cellStyle name="Comma 6 4 2 6" xfId="18245"/>
    <cellStyle name="Comma 6 4 2 7" xfId="18246"/>
    <cellStyle name="Comma 6 4 3" xfId="18247"/>
    <cellStyle name="Comma 6 4 3 2" xfId="18248"/>
    <cellStyle name="Comma 6 4 3 3" xfId="18249"/>
    <cellStyle name="Comma 6 4 4" xfId="18250"/>
    <cellStyle name="Comma 6 4 4 2" xfId="18251"/>
    <cellStyle name="Comma 6 4 4 3" xfId="18252"/>
    <cellStyle name="Comma 6 4 5" xfId="18253"/>
    <cellStyle name="Comma 6 4 5 2" xfId="18254"/>
    <cellStyle name="Comma 6 4 5 3" xfId="18255"/>
    <cellStyle name="Comma 6 4 6" xfId="18256"/>
    <cellStyle name="Comma 6 4 6 2" xfId="18257"/>
    <cellStyle name="Comma 6 4 6 3" xfId="18258"/>
    <cellStyle name="Comma 6 4 7" xfId="18259"/>
    <cellStyle name="Comma 6 4 8" xfId="18260"/>
    <cellStyle name="Comma 6 5" xfId="18261"/>
    <cellStyle name="Comma 6 5 2" xfId="18262"/>
    <cellStyle name="Comma 6 5 2 2" xfId="18263"/>
    <cellStyle name="Comma 6 5 2 2 2" xfId="18264"/>
    <cellStyle name="Comma 6 5 2 2 3" xfId="18265"/>
    <cellStyle name="Comma 6 5 2 3" xfId="18266"/>
    <cellStyle name="Comma 6 5 2 3 2" xfId="18267"/>
    <cellStyle name="Comma 6 5 2 3 3" xfId="18268"/>
    <cellStyle name="Comma 6 5 2 4" xfId="18269"/>
    <cellStyle name="Comma 6 5 2 4 2" xfId="18270"/>
    <cellStyle name="Comma 6 5 2 4 3" xfId="18271"/>
    <cellStyle name="Comma 6 5 2 5" xfId="18272"/>
    <cellStyle name="Comma 6 5 2 5 2" xfId="18273"/>
    <cellStyle name="Comma 6 5 2 5 3" xfId="18274"/>
    <cellStyle name="Comma 6 5 2 6" xfId="18275"/>
    <cellStyle name="Comma 6 5 2 7" xfId="18276"/>
    <cellStyle name="Comma 6 5 3" xfId="18277"/>
    <cellStyle name="Comma 6 5 3 2" xfId="18278"/>
    <cellStyle name="Comma 6 5 3 3" xfId="18279"/>
    <cellStyle name="Comma 6 5 4" xfId="18280"/>
    <cellStyle name="Comma 6 5 4 2" xfId="18281"/>
    <cellStyle name="Comma 6 5 4 3" xfId="18282"/>
    <cellStyle name="Comma 6 5 5" xfId="18283"/>
    <cellStyle name="Comma 6 5 5 2" xfId="18284"/>
    <cellStyle name="Comma 6 5 5 3" xfId="18285"/>
    <cellStyle name="Comma 6 5 6" xfId="18286"/>
    <cellStyle name="Comma 6 5 6 2" xfId="18287"/>
    <cellStyle name="Comma 6 5 6 3" xfId="18288"/>
    <cellStyle name="Comma 6 5 7" xfId="18289"/>
    <cellStyle name="Comma 6 5 8" xfId="18290"/>
    <cellStyle name="Comma 6 6" xfId="18291"/>
    <cellStyle name="Comma 6 6 2" xfId="18292"/>
    <cellStyle name="Comma 6 6 2 2" xfId="18293"/>
    <cellStyle name="Comma 6 6 2 3" xfId="18294"/>
    <cellStyle name="Comma 6 6 3" xfId="18295"/>
    <cellStyle name="Comma 6 6 3 2" xfId="18296"/>
    <cellStyle name="Comma 6 6 3 3" xfId="18297"/>
    <cellStyle name="Comma 6 6 4" xfId="18298"/>
    <cellStyle name="Comma 6 6 4 2" xfId="18299"/>
    <cellStyle name="Comma 6 6 4 3" xfId="18300"/>
    <cellStyle name="Comma 6 6 5" xfId="18301"/>
    <cellStyle name="Comma 6 6 5 2" xfId="18302"/>
    <cellStyle name="Comma 6 6 5 3" xfId="18303"/>
    <cellStyle name="Comma 6 6 6" xfId="18304"/>
    <cellStyle name="Comma 6 6 7" xfId="18305"/>
    <cellStyle name="Comma 6 7" xfId="18306"/>
    <cellStyle name="Comma 6 7 2" xfId="18307"/>
    <cellStyle name="Comma 6 7 2 2" xfId="18308"/>
    <cellStyle name="Comma 6 7 2 3" xfId="18309"/>
    <cellStyle name="Comma 6 7 3" xfId="18310"/>
    <cellStyle name="Comma 6 7 3 2" xfId="18311"/>
    <cellStyle name="Comma 6 7 3 3" xfId="18312"/>
    <cellStyle name="Comma 6 7 4" xfId="18313"/>
    <cellStyle name="Comma 6 7 4 2" xfId="18314"/>
    <cellStyle name="Comma 6 7 4 3" xfId="18315"/>
    <cellStyle name="Comma 6 7 5" xfId="18316"/>
    <cellStyle name="Comma 6 7 5 2" xfId="18317"/>
    <cellStyle name="Comma 6 7 5 3" xfId="18318"/>
    <cellStyle name="Comma 6 7 6" xfId="18319"/>
    <cellStyle name="Comma 6 7 7" xfId="18320"/>
    <cellStyle name="Comma 6 8" xfId="18321"/>
    <cellStyle name="Comma 6 8 2" xfId="18322"/>
    <cellStyle name="Comma 6 8 2 2" xfId="18323"/>
    <cellStyle name="Comma 6 8 2 3" xfId="18324"/>
    <cellStyle name="Comma 6 8 3" xfId="18325"/>
    <cellStyle name="Comma 6 8 3 2" xfId="18326"/>
    <cellStyle name="Comma 6 8 3 3" xfId="18327"/>
    <cellStyle name="Comma 6 8 4" xfId="18328"/>
    <cellStyle name="Comma 6 8 4 2" xfId="18329"/>
    <cellStyle name="Comma 6 8 4 3" xfId="18330"/>
    <cellStyle name="Comma 6 8 5" xfId="18331"/>
    <cellStyle name="Comma 6 8 5 2" xfId="18332"/>
    <cellStyle name="Comma 6 8 5 3" xfId="18333"/>
    <cellStyle name="Comma 6 8 6" xfId="18334"/>
    <cellStyle name="Comma 6 8 7" xfId="18335"/>
    <cellStyle name="Comma 6 9" xfId="18336"/>
    <cellStyle name="Comma 6 9 2" xfId="18337"/>
    <cellStyle name="Comma 6 9 2 2" xfId="18338"/>
    <cellStyle name="Comma 6 9 2 3" xfId="18339"/>
    <cellStyle name="Comma 6 9 3" xfId="18340"/>
    <cellStyle name="Comma 6 9 3 2" xfId="18341"/>
    <cellStyle name="Comma 6 9 3 3" xfId="18342"/>
    <cellStyle name="Comma 6 9 4" xfId="18343"/>
    <cellStyle name="Comma 6 9 4 2" xfId="18344"/>
    <cellStyle name="Comma 6 9 4 3" xfId="18345"/>
    <cellStyle name="Comma 6 9 5" xfId="18346"/>
    <cellStyle name="Comma 6 9 5 2" xfId="18347"/>
    <cellStyle name="Comma 6 9 5 3" xfId="18348"/>
    <cellStyle name="Comma 6 9 6" xfId="18349"/>
    <cellStyle name="Comma 6 9 7" xfId="18350"/>
    <cellStyle name="Comma 7" xfId="18351"/>
    <cellStyle name="Comma 7 10" xfId="18352"/>
    <cellStyle name="Comma 7 10 2" xfId="18353"/>
    <cellStyle name="Comma 7 10 3" xfId="18354"/>
    <cellStyle name="Comma 7 11" xfId="18355"/>
    <cellStyle name="Comma 7 12" xfId="18356"/>
    <cellStyle name="Comma 7 13" xfId="18357"/>
    <cellStyle name="Comma 7 2" xfId="18358"/>
    <cellStyle name="Comma 7 2 2" xfId="18359"/>
    <cellStyle name="Comma 7 2 2 2" xfId="18360"/>
    <cellStyle name="Comma 7 2 2 2 2" xfId="18361"/>
    <cellStyle name="Comma 7 2 2 2 3" xfId="18362"/>
    <cellStyle name="Comma 7 2 2 3" xfId="18363"/>
    <cellStyle name="Comma 7 2 2 3 2" xfId="18364"/>
    <cellStyle name="Comma 7 2 2 3 3" xfId="18365"/>
    <cellStyle name="Comma 7 2 2 4" xfId="18366"/>
    <cellStyle name="Comma 7 2 2 4 2" xfId="18367"/>
    <cellStyle name="Comma 7 2 2 4 3" xfId="18368"/>
    <cellStyle name="Comma 7 2 2 5" xfId="18369"/>
    <cellStyle name="Comma 7 2 2 5 2" xfId="18370"/>
    <cellStyle name="Comma 7 2 2 5 3" xfId="18371"/>
    <cellStyle name="Comma 7 2 2 6" xfId="18372"/>
    <cellStyle name="Comma 7 2 2 7" xfId="18373"/>
    <cellStyle name="Comma 7 2 3" xfId="18374"/>
    <cellStyle name="Comma 7 2 3 2" xfId="18375"/>
    <cellStyle name="Comma 7 2 3 3" xfId="18376"/>
    <cellStyle name="Comma 7 2 4" xfId="18377"/>
    <cellStyle name="Comma 7 2 4 2" xfId="18378"/>
    <cellStyle name="Comma 7 2 4 3" xfId="18379"/>
    <cellStyle name="Comma 7 2 5" xfId="18380"/>
    <cellStyle name="Comma 7 2 5 2" xfId="18381"/>
    <cellStyle name="Comma 7 2 5 3" xfId="18382"/>
    <cellStyle name="Comma 7 2 6" xfId="18383"/>
    <cellStyle name="Comma 7 2 6 2" xfId="18384"/>
    <cellStyle name="Comma 7 2 6 3" xfId="18385"/>
    <cellStyle name="Comma 7 2 7" xfId="18386"/>
    <cellStyle name="Comma 7 2 8" xfId="18387"/>
    <cellStyle name="Comma 7 3" xfId="18388"/>
    <cellStyle name="Comma 7 4" xfId="18389"/>
    <cellStyle name="Comma 7 4 2" xfId="18390"/>
    <cellStyle name="Comma 7 4 2 2" xfId="18391"/>
    <cellStyle name="Comma 7 4 2 3" xfId="18392"/>
    <cellStyle name="Comma 7 4 3" xfId="18393"/>
    <cellStyle name="Comma 7 4 3 2" xfId="18394"/>
    <cellStyle name="Comma 7 4 3 3" xfId="18395"/>
    <cellStyle name="Comma 7 4 4" xfId="18396"/>
    <cellStyle name="Comma 7 4 4 2" xfId="18397"/>
    <cellStyle name="Comma 7 4 4 3" xfId="18398"/>
    <cellStyle name="Comma 7 4 5" xfId="18399"/>
    <cellStyle name="Comma 7 4 5 2" xfId="18400"/>
    <cellStyle name="Comma 7 4 5 3" xfId="18401"/>
    <cellStyle name="Comma 7 4 6" xfId="18402"/>
    <cellStyle name="Comma 7 4 7" xfId="18403"/>
    <cellStyle name="Comma 7 5" xfId="18404"/>
    <cellStyle name="Comma 7 5 2" xfId="18405"/>
    <cellStyle name="Comma 7 5 2 2" xfId="18406"/>
    <cellStyle name="Comma 7 5 2 3" xfId="18407"/>
    <cellStyle name="Comma 7 5 3" xfId="18408"/>
    <cellStyle name="Comma 7 5 3 2" xfId="18409"/>
    <cellStyle name="Comma 7 5 3 3" xfId="18410"/>
    <cellStyle name="Comma 7 5 4" xfId="18411"/>
    <cellStyle name="Comma 7 5 4 2" xfId="18412"/>
    <cellStyle name="Comma 7 5 4 3" xfId="18413"/>
    <cellStyle name="Comma 7 5 5" xfId="18414"/>
    <cellStyle name="Comma 7 5 5 2" xfId="18415"/>
    <cellStyle name="Comma 7 5 5 3" xfId="18416"/>
    <cellStyle name="Comma 7 5 6" xfId="18417"/>
    <cellStyle name="Comma 7 5 7" xfId="18418"/>
    <cellStyle name="Comma 7 6" xfId="18419"/>
    <cellStyle name="Comma 7 6 2" xfId="18420"/>
    <cellStyle name="Comma 7 6 2 2" xfId="18421"/>
    <cellStyle name="Comma 7 6 2 3" xfId="18422"/>
    <cellStyle name="Comma 7 6 3" xfId="18423"/>
    <cellStyle name="Comma 7 6 3 2" xfId="18424"/>
    <cellStyle name="Comma 7 6 3 3" xfId="18425"/>
    <cellStyle name="Comma 7 6 4" xfId="18426"/>
    <cellStyle name="Comma 7 6 4 2" xfId="18427"/>
    <cellStyle name="Comma 7 6 4 3" xfId="18428"/>
    <cellStyle name="Comma 7 6 5" xfId="18429"/>
    <cellStyle name="Comma 7 6 5 2" xfId="18430"/>
    <cellStyle name="Comma 7 6 5 3" xfId="18431"/>
    <cellStyle name="Comma 7 6 6" xfId="18432"/>
    <cellStyle name="Comma 7 6 7" xfId="18433"/>
    <cellStyle name="Comma 7 7" xfId="18434"/>
    <cellStyle name="Comma 7 7 2" xfId="18435"/>
    <cellStyle name="Comma 7 7 3" xfId="18436"/>
    <cellStyle name="Comma 7 8" xfId="18437"/>
    <cellStyle name="Comma 7 8 2" xfId="18438"/>
    <cellStyle name="Comma 7 8 3" xfId="18439"/>
    <cellStyle name="Comma 7 9" xfId="18440"/>
    <cellStyle name="Comma 7 9 2" xfId="18441"/>
    <cellStyle name="Comma 7 9 3" xfId="18442"/>
    <cellStyle name="Comma 8" xfId="18443"/>
    <cellStyle name="Comma 8 10" xfId="18444"/>
    <cellStyle name="Comma 8 11" xfId="18445"/>
    <cellStyle name="Comma 8 2" xfId="18446"/>
    <cellStyle name="Comma 8 2 2" xfId="18447"/>
    <cellStyle name="Comma 8 2 2 2" xfId="18448"/>
    <cellStyle name="Comma 8 2 2 2 2" xfId="18449"/>
    <cellStyle name="Comma 8 2 2 2 3" xfId="18450"/>
    <cellStyle name="Comma 8 2 2 3" xfId="18451"/>
    <cellStyle name="Comma 8 2 2 3 2" xfId="18452"/>
    <cellStyle name="Comma 8 2 2 3 3" xfId="18453"/>
    <cellStyle name="Comma 8 2 2 4" xfId="18454"/>
    <cellStyle name="Comma 8 2 2 4 2" xfId="18455"/>
    <cellStyle name="Comma 8 2 2 4 3" xfId="18456"/>
    <cellStyle name="Comma 8 2 2 5" xfId="18457"/>
    <cellStyle name="Comma 8 2 2 5 2" xfId="18458"/>
    <cellStyle name="Comma 8 2 2 5 3" xfId="18459"/>
    <cellStyle name="Comma 8 2 2 6" xfId="18460"/>
    <cellStyle name="Comma 8 2 2 7" xfId="18461"/>
    <cellStyle name="Comma 8 2 3" xfId="18462"/>
    <cellStyle name="Comma 8 2 3 2" xfId="18463"/>
    <cellStyle name="Comma 8 2 3 3" xfId="18464"/>
    <cellStyle name="Comma 8 2 4" xfId="18465"/>
    <cellStyle name="Comma 8 2 4 2" xfId="18466"/>
    <cellStyle name="Comma 8 2 4 3" xfId="18467"/>
    <cellStyle name="Comma 8 2 5" xfId="18468"/>
    <cellStyle name="Comma 8 2 5 2" xfId="18469"/>
    <cellStyle name="Comma 8 2 5 3" xfId="18470"/>
    <cellStyle name="Comma 8 2 6" xfId="18471"/>
    <cellStyle name="Comma 8 2 6 2" xfId="18472"/>
    <cellStyle name="Comma 8 2 6 3" xfId="18473"/>
    <cellStyle name="Comma 8 2 7" xfId="18474"/>
    <cellStyle name="Comma 8 2 8" xfId="18475"/>
    <cellStyle name="Comma 8 3" xfId="18476"/>
    <cellStyle name="Comma 8 3 2" xfId="18477"/>
    <cellStyle name="Comma 8 3 2 2" xfId="18478"/>
    <cellStyle name="Comma 8 3 2 3" xfId="18479"/>
    <cellStyle name="Comma 8 3 3" xfId="18480"/>
    <cellStyle name="Comma 8 3 3 2" xfId="18481"/>
    <cellStyle name="Comma 8 3 3 3" xfId="18482"/>
    <cellStyle name="Comma 8 3 4" xfId="18483"/>
    <cellStyle name="Comma 8 3 4 2" xfId="18484"/>
    <cellStyle name="Comma 8 3 4 3" xfId="18485"/>
    <cellStyle name="Comma 8 3 5" xfId="18486"/>
    <cellStyle name="Comma 8 3 5 2" xfId="18487"/>
    <cellStyle name="Comma 8 3 5 3" xfId="18488"/>
    <cellStyle name="Comma 8 3 6" xfId="18489"/>
    <cellStyle name="Comma 8 3 7" xfId="18490"/>
    <cellStyle name="Comma 8 4" xfId="18491"/>
    <cellStyle name="Comma 8 4 2" xfId="18492"/>
    <cellStyle name="Comma 8 4 2 2" xfId="18493"/>
    <cellStyle name="Comma 8 4 2 3" xfId="18494"/>
    <cellStyle name="Comma 8 4 3" xfId="18495"/>
    <cellStyle name="Comma 8 4 3 2" xfId="18496"/>
    <cellStyle name="Comma 8 4 3 3" xfId="18497"/>
    <cellStyle name="Comma 8 4 4" xfId="18498"/>
    <cellStyle name="Comma 8 4 4 2" xfId="18499"/>
    <cellStyle name="Comma 8 4 4 3" xfId="18500"/>
    <cellStyle name="Comma 8 4 5" xfId="18501"/>
    <cellStyle name="Comma 8 4 5 2" xfId="18502"/>
    <cellStyle name="Comma 8 4 5 3" xfId="18503"/>
    <cellStyle name="Comma 8 4 6" xfId="18504"/>
    <cellStyle name="Comma 8 4 7" xfId="18505"/>
    <cellStyle name="Comma 8 5" xfId="18506"/>
    <cellStyle name="Comma 8 5 2" xfId="18507"/>
    <cellStyle name="Comma 8 5 2 2" xfId="18508"/>
    <cellStyle name="Comma 8 5 2 3" xfId="18509"/>
    <cellStyle name="Comma 8 5 3" xfId="18510"/>
    <cellStyle name="Comma 8 5 3 2" xfId="18511"/>
    <cellStyle name="Comma 8 5 3 3" xfId="18512"/>
    <cellStyle name="Comma 8 5 4" xfId="18513"/>
    <cellStyle name="Comma 8 5 4 2" xfId="18514"/>
    <cellStyle name="Comma 8 5 4 3" xfId="18515"/>
    <cellStyle name="Comma 8 5 5" xfId="18516"/>
    <cellStyle name="Comma 8 5 5 2" xfId="18517"/>
    <cellStyle name="Comma 8 5 5 3" xfId="18518"/>
    <cellStyle name="Comma 8 5 6" xfId="18519"/>
    <cellStyle name="Comma 8 5 7" xfId="18520"/>
    <cellStyle name="Comma 8 6" xfId="18521"/>
    <cellStyle name="Comma 8 6 2" xfId="18522"/>
    <cellStyle name="Comma 8 6 3" xfId="18523"/>
    <cellStyle name="Comma 8 7" xfId="18524"/>
    <cellStyle name="Comma 8 7 2" xfId="18525"/>
    <cellStyle name="Comma 8 7 3" xfId="18526"/>
    <cellStyle name="Comma 8 8" xfId="18527"/>
    <cellStyle name="Comma 8 8 2" xfId="18528"/>
    <cellStyle name="Comma 8 8 3" xfId="18529"/>
    <cellStyle name="Comma 8 9" xfId="18530"/>
    <cellStyle name="Comma 8 9 2" xfId="18531"/>
    <cellStyle name="Comma 8 9 3" xfId="18532"/>
    <cellStyle name="Comma 9" xfId="18533"/>
    <cellStyle name="Comma 9 2" xfId="18534"/>
    <cellStyle name="Comma 9 2 2" xfId="18535"/>
    <cellStyle name="Comma 9 2 2 2" xfId="18536"/>
    <cellStyle name="Comma 9 2 2 2 2" xfId="18537"/>
    <cellStyle name="Comma 9 2 2 3" xfId="18538"/>
    <cellStyle name="Comma 9 2 3" xfId="18539"/>
    <cellStyle name="Comma 9 2 3 2" xfId="18540"/>
    <cellStyle name="Comma 9 2 3 3" xfId="18541"/>
    <cellStyle name="Comma 9 2 4" xfId="18542"/>
    <cellStyle name="Comma 9 2 4 2" xfId="18543"/>
    <cellStyle name="Comma 9 2 4 3" xfId="18544"/>
    <cellStyle name="Comma 9 2 5" xfId="18545"/>
    <cellStyle name="Comma 9 2 5 2" xfId="18546"/>
    <cellStyle name="Comma 9 2 5 3" xfId="18547"/>
    <cellStyle name="Comma 9 2 6" xfId="18548"/>
    <cellStyle name="Comma 9 2 7" xfId="18549"/>
    <cellStyle name="Comma 9 3" xfId="18550"/>
    <cellStyle name="Comma 9 3 2" xfId="18551"/>
    <cellStyle name="Comma 9 3 2 2" xfId="18552"/>
    <cellStyle name="Comma 9 3 3" xfId="18553"/>
    <cellStyle name="Comma 9 4" xfId="18554"/>
    <cellStyle name="Comma 9 4 2" xfId="18555"/>
    <cellStyle name="Comma 9 4 3" xfId="18556"/>
    <cellStyle name="Comma 9 5" xfId="18557"/>
    <cellStyle name="Comma 9 5 2" xfId="18558"/>
    <cellStyle name="Comma 9 5 3" xfId="18559"/>
    <cellStyle name="Comma 9 6" xfId="18560"/>
    <cellStyle name="Comma 9 6 2" xfId="18561"/>
    <cellStyle name="Comma 9 6 3" xfId="18562"/>
    <cellStyle name="Comma 9 7" xfId="18563"/>
    <cellStyle name="Comma 9 8" xfId="18564"/>
    <cellStyle name="Comma0" xfId="18565"/>
    <cellStyle name="Currency" xfId="1" builtinId="4"/>
    <cellStyle name="Currency 10" xfId="18566"/>
    <cellStyle name="Currency 10 2" xfId="18567"/>
    <cellStyle name="Currency 10 2 2" xfId="18568"/>
    <cellStyle name="Currency 10 2 2 2" xfId="18569"/>
    <cellStyle name="Currency 10 2 2 3" xfId="18570"/>
    <cellStyle name="Currency 10 2 3" xfId="18571"/>
    <cellStyle name="Currency 10 2 3 2" xfId="18572"/>
    <cellStyle name="Currency 10 2 3 3" xfId="18573"/>
    <cellStyle name="Currency 10 2 4" xfId="18574"/>
    <cellStyle name="Currency 10 2 4 2" xfId="18575"/>
    <cellStyle name="Currency 10 2 4 3" xfId="18576"/>
    <cellStyle name="Currency 10 2 5" xfId="18577"/>
    <cellStyle name="Currency 10 2 5 2" xfId="18578"/>
    <cellStyle name="Currency 10 2 5 3" xfId="18579"/>
    <cellStyle name="Currency 10 2 6" xfId="18580"/>
    <cellStyle name="Currency 10 2 7" xfId="18581"/>
    <cellStyle name="Currency 10 3" xfId="18582"/>
    <cellStyle name="Currency 10 3 2" xfId="18583"/>
    <cellStyle name="Currency 10 3 3" xfId="18584"/>
    <cellStyle name="Currency 10 4" xfId="18585"/>
    <cellStyle name="Currency 10 4 2" xfId="18586"/>
    <cellStyle name="Currency 10 4 3" xfId="18587"/>
    <cellStyle name="Currency 10 5" xfId="18588"/>
    <cellStyle name="Currency 10 5 2" xfId="18589"/>
    <cellStyle name="Currency 10 5 3" xfId="18590"/>
    <cellStyle name="Currency 10 6" xfId="18591"/>
    <cellStyle name="Currency 10 6 2" xfId="18592"/>
    <cellStyle name="Currency 10 6 3" xfId="18593"/>
    <cellStyle name="Currency 10 7" xfId="18594"/>
    <cellStyle name="Currency 10 8" xfId="18595"/>
    <cellStyle name="Currency 11" xfId="18596"/>
    <cellStyle name="Currency 11 2" xfId="18597"/>
    <cellStyle name="Currency 11 2 2" xfId="18598"/>
    <cellStyle name="Currency 11 2 2 2" xfId="18599"/>
    <cellStyle name="Currency 11 2 2 3" xfId="18600"/>
    <cellStyle name="Currency 11 2 3" xfId="18601"/>
    <cellStyle name="Currency 11 2 3 2" xfId="18602"/>
    <cellStyle name="Currency 11 2 3 3" xfId="18603"/>
    <cellStyle name="Currency 11 2 4" xfId="18604"/>
    <cellStyle name="Currency 11 2 4 2" xfId="18605"/>
    <cellStyle name="Currency 11 2 4 3" xfId="18606"/>
    <cellStyle name="Currency 11 2 5" xfId="18607"/>
    <cellStyle name="Currency 11 2 5 2" xfId="18608"/>
    <cellStyle name="Currency 11 2 5 3" xfId="18609"/>
    <cellStyle name="Currency 11 2 6" xfId="18610"/>
    <cellStyle name="Currency 11 2 7" xfId="18611"/>
    <cellStyle name="Currency 11 3" xfId="18612"/>
    <cellStyle name="Currency 11 3 2" xfId="18613"/>
    <cellStyle name="Currency 11 3 3" xfId="18614"/>
    <cellStyle name="Currency 11 4" xfId="18615"/>
    <cellStyle name="Currency 11 4 2" xfId="18616"/>
    <cellStyle name="Currency 11 4 3" xfId="18617"/>
    <cellStyle name="Currency 11 5" xfId="18618"/>
    <cellStyle name="Currency 11 5 2" xfId="18619"/>
    <cellStyle name="Currency 11 5 3" xfId="18620"/>
    <cellStyle name="Currency 11 6" xfId="18621"/>
    <cellStyle name="Currency 11 6 2" xfId="18622"/>
    <cellStyle name="Currency 11 6 3" xfId="18623"/>
    <cellStyle name="Currency 11 7" xfId="18624"/>
    <cellStyle name="Currency 11 8" xfId="18625"/>
    <cellStyle name="Currency 12" xfId="18626"/>
    <cellStyle name="Currency 12 2" xfId="18627"/>
    <cellStyle name="Currency 12 2 2" xfId="18628"/>
    <cellStyle name="Currency 12 2 3" xfId="18629"/>
    <cellStyle name="Currency 12 3" xfId="18630"/>
    <cellStyle name="Currency 12 3 2" xfId="18631"/>
    <cellStyle name="Currency 12 3 3" xfId="18632"/>
    <cellStyle name="Currency 12 4" xfId="18633"/>
    <cellStyle name="Currency 12 4 2" xfId="18634"/>
    <cellStyle name="Currency 12 4 3" xfId="18635"/>
    <cellStyle name="Currency 12 5" xfId="18636"/>
    <cellStyle name="Currency 12 5 2" xfId="18637"/>
    <cellStyle name="Currency 12 5 3" xfId="18638"/>
    <cellStyle name="Currency 12 6" xfId="18639"/>
    <cellStyle name="Currency 12 7" xfId="18640"/>
    <cellStyle name="Currency 13" xfId="18641"/>
    <cellStyle name="Currency 13 2" xfId="18642"/>
    <cellStyle name="Currency 13 3" xfId="18643"/>
    <cellStyle name="Currency 14" xfId="18644"/>
    <cellStyle name="Currency 14 2" xfId="18645"/>
    <cellStyle name="Currency 14 3" xfId="18646"/>
    <cellStyle name="Currency 14 4" xfId="18647"/>
    <cellStyle name="Currency 15" xfId="18648"/>
    <cellStyle name="Currency 16" xfId="18649"/>
    <cellStyle name="Currency 17" xfId="18650"/>
    <cellStyle name="Currency 18" xfId="18651"/>
    <cellStyle name="Currency 19" xfId="18652"/>
    <cellStyle name="Currency 2" xfId="18653"/>
    <cellStyle name="Currency 2 10" xfId="18654"/>
    <cellStyle name="Currency 2 10 2" xfId="18655"/>
    <cellStyle name="Currency 2 10 3" xfId="18656"/>
    <cellStyle name="Currency 2 11" xfId="18657"/>
    <cellStyle name="Currency 2 12" xfId="18658"/>
    <cellStyle name="Currency 2 13" xfId="18659"/>
    <cellStyle name="Currency 2 14" xfId="18660"/>
    <cellStyle name="Currency 2 15" xfId="18661"/>
    <cellStyle name="Currency 2 16" xfId="18662"/>
    <cellStyle name="Currency 2 17" xfId="18663"/>
    <cellStyle name="Currency 2 18" xfId="18664"/>
    <cellStyle name="Currency 2 19" xfId="18665"/>
    <cellStyle name="Currency 2 2" xfId="18666"/>
    <cellStyle name="Currency 2 2 10" xfId="18667"/>
    <cellStyle name="Currency 2 2 10 2" xfId="18668"/>
    <cellStyle name="Currency 2 2 10 2 2" xfId="18669"/>
    <cellStyle name="Currency 2 2 10 2 3" xfId="18670"/>
    <cellStyle name="Currency 2 2 10 3" xfId="18671"/>
    <cellStyle name="Currency 2 2 10 3 2" xfId="18672"/>
    <cellStyle name="Currency 2 2 10 3 3" xfId="18673"/>
    <cellStyle name="Currency 2 2 10 4" xfId="18674"/>
    <cellStyle name="Currency 2 2 10 4 2" xfId="18675"/>
    <cellStyle name="Currency 2 2 10 4 3" xfId="18676"/>
    <cellStyle name="Currency 2 2 10 5" xfId="18677"/>
    <cellStyle name="Currency 2 2 10 5 2" xfId="18678"/>
    <cellStyle name="Currency 2 2 10 5 3" xfId="18679"/>
    <cellStyle name="Currency 2 2 10 6" xfId="18680"/>
    <cellStyle name="Currency 2 2 10 7" xfId="18681"/>
    <cellStyle name="Currency 2 2 11" xfId="18682"/>
    <cellStyle name="Currency 2 2 11 2" xfId="18683"/>
    <cellStyle name="Currency 2 2 11 3" xfId="18684"/>
    <cellStyle name="Currency 2 2 12" xfId="18685"/>
    <cellStyle name="Currency 2 2 12 2" xfId="18686"/>
    <cellStyle name="Currency 2 2 12 3" xfId="18687"/>
    <cellStyle name="Currency 2 2 13" xfId="18688"/>
    <cellStyle name="Currency 2 2 13 2" xfId="18689"/>
    <cellStyle name="Currency 2 2 13 3" xfId="18690"/>
    <cellStyle name="Currency 2 2 14" xfId="18691"/>
    <cellStyle name="Currency 2 2 14 2" xfId="18692"/>
    <cellStyle name="Currency 2 2 14 3" xfId="18693"/>
    <cellStyle name="Currency 2 2 15" xfId="18694"/>
    <cellStyle name="Currency 2 2 16" xfId="18695"/>
    <cellStyle name="Currency 2 2 2" xfId="18696"/>
    <cellStyle name="Currency 2 2 2 10" xfId="18697"/>
    <cellStyle name="Currency 2 2 2 10 2" xfId="18698"/>
    <cellStyle name="Currency 2 2 2 10 3" xfId="18699"/>
    <cellStyle name="Currency 2 2 2 11" xfId="18700"/>
    <cellStyle name="Currency 2 2 2 11 2" xfId="18701"/>
    <cellStyle name="Currency 2 2 2 11 3" xfId="18702"/>
    <cellStyle name="Currency 2 2 2 12" xfId="18703"/>
    <cellStyle name="Currency 2 2 2 12 2" xfId="18704"/>
    <cellStyle name="Currency 2 2 2 12 3" xfId="18705"/>
    <cellStyle name="Currency 2 2 2 13" xfId="18706"/>
    <cellStyle name="Currency 2 2 2 13 2" xfId="18707"/>
    <cellStyle name="Currency 2 2 2 13 3" xfId="18708"/>
    <cellStyle name="Currency 2 2 2 14" xfId="18709"/>
    <cellStyle name="Currency 2 2 2 15" xfId="18710"/>
    <cellStyle name="Currency 2 2 2 2" xfId="18711"/>
    <cellStyle name="Currency 2 2 2 2 10" xfId="18712"/>
    <cellStyle name="Currency 2 2 2 2 10 2" xfId="18713"/>
    <cellStyle name="Currency 2 2 2 2 10 3" xfId="18714"/>
    <cellStyle name="Currency 2 2 2 2 11" xfId="18715"/>
    <cellStyle name="Currency 2 2 2 2 11 2" xfId="18716"/>
    <cellStyle name="Currency 2 2 2 2 11 3" xfId="18717"/>
    <cellStyle name="Currency 2 2 2 2 12" xfId="18718"/>
    <cellStyle name="Currency 2 2 2 2 12 2" xfId="18719"/>
    <cellStyle name="Currency 2 2 2 2 12 3" xfId="18720"/>
    <cellStyle name="Currency 2 2 2 2 13" xfId="18721"/>
    <cellStyle name="Currency 2 2 2 2 14" xfId="18722"/>
    <cellStyle name="Currency 2 2 2 2 2" xfId="18723"/>
    <cellStyle name="Currency 2 2 2 2 2 10" xfId="18724"/>
    <cellStyle name="Currency 2 2 2 2 2 11" xfId="18725"/>
    <cellStyle name="Currency 2 2 2 2 2 2" xfId="18726"/>
    <cellStyle name="Currency 2 2 2 2 2 2 2" xfId="18727"/>
    <cellStyle name="Currency 2 2 2 2 2 2 2 2" xfId="18728"/>
    <cellStyle name="Currency 2 2 2 2 2 2 2 2 2" xfId="18729"/>
    <cellStyle name="Currency 2 2 2 2 2 2 2 2 3" xfId="18730"/>
    <cellStyle name="Currency 2 2 2 2 2 2 2 3" xfId="18731"/>
    <cellStyle name="Currency 2 2 2 2 2 2 2 3 2" xfId="18732"/>
    <cellStyle name="Currency 2 2 2 2 2 2 2 3 3" xfId="18733"/>
    <cellStyle name="Currency 2 2 2 2 2 2 2 4" xfId="18734"/>
    <cellStyle name="Currency 2 2 2 2 2 2 2 4 2" xfId="18735"/>
    <cellStyle name="Currency 2 2 2 2 2 2 2 4 3" xfId="18736"/>
    <cellStyle name="Currency 2 2 2 2 2 2 2 5" xfId="18737"/>
    <cellStyle name="Currency 2 2 2 2 2 2 2 5 2" xfId="18738"/>
    <cellStyle name="Currency 2 2 2 2 2 2 2 5 3" xfId="18739"/>
    <cellStyle name="Currency 2 2 2 2 2 2 2 6" xfId="18740"/>
    <cellStyle name="Currency 2 2 2 2 2 2 2 7" xfId="18741"/>
    <cellStyle name="Currency 2 2 2 2 2 2 3" xfId="18742"/>
    <cellStyle name="Currency 2 2 2 2 2 2 3 2" xfId="18743"/>
    <cellStyle name="Currency 2 2 2 2 2 2 3 3" xfId="18744"/>
    <cellStyle name="Currency 2 2 2 2 2 2 4" xfId="18745"/>
    <cellStyle name="Currency 2 2 2 2 2 2 4 2" xfId="18746"/>
    <cellStyle name="Currency 2 2 2 2 2 2 4 3" xfId="18747"/>
    <cellStyle name="Currency 2 2 2 2 2 2 5" xfId="18748"/>
    <cellStyle name="Currency 2 2 2 2 2 2 5 2" xfId="18749"/>
    <cellStyle name="Currency 2 2 2 2 2 2 5 3" xfId="18750"/>
    <cellStyle name="Currency 2 2 2 2 2 2 6" xfId="18751"/>
    <cellStyle name="Currency 2 2 2 2 2 2 6 2" xfId="18752"/>
    <cellStyle name="Currency 2 2 2 2 2 2 6 3" xfId="18753"/>
    <cellStyle name="Currency 2 2 2 2 2 2 7" xfId="18754"/>
    <cellStyle name="Currency 2 2 2 2 2 2 8" xfId="18755"/>
    <cellStyle name="Currency 2 2 2 2 2 3" xfId="18756"/>
    <cellStyle name="Currency 2 2 2 2 2 3 2" xfId="18757"/>
    <cellStyle name="Currency 2 2 2 2 2 3 2 2" xfId="18758"/>
    <cellStyle name="Currency 2 2 2 2 2 3 2 3" xfId="18759"/>
    <cellStyle name="Currency 2 2 2 2 2 3 3" xfId="18760"/>
    <cellStyle name="Currency 2 2 2 2 2 3 3 2" xfId="18761"/>
    <cellStyle name="Currency 2 2 2 2 2 3 3 3" xfId="18762"/>
    <cellStyle name="Currency 2 2 2 2 2 3 4" xfId="18763"/>
    <cellStyle name="Currency 2 2 2 2 2 3 4 2" xfId="18764"/>
    <cellStyle name="Currency 2 2 2 2 2 3 4 3" xfId="18765"/>
    <cellStyle name="Currency 2 2 2 2 2 3 5" xfId="18766"/>
    <cellStyle name="Currency 2 2 2 2 2 3 5 2" xfId="18767"/>
    <cellStyle name="Currency 2 2 2 2 2 3 5 3" xfId="18768"/>
    <cellStyle name="Currency 2 2 2 2 2 3 6" xfId="18769"/>
    <cellStyle name="Currency 2 2 2 2 2 3 7" xfId="18770"/>
    <cellStyle name="Currency 2 2 2 2 2 4" xfId="18771"/>
    <cellStyle name="Currency 2 2 2 2 2 4 2" xfId="18772"/>
    <cellStyle name="Currency 2 2 2 2 2 4 2 2" xfId="18773"/>
    <cellStyle name="Currency 2 2 2 2 2 4 2 3" xfId="18774"/>
    <cellStyle name="Currency 2 2 2 2 2 4 3" xfId="18775"/>
    <cellStyle name="Currency 2 2 2 2 2 4 3 2" xfId="18776"/>
    <cellStyle name="Currency 2 2 2 2 2 4 3 3" xfId="18777"/>
    <cellStyle name="Currency 2 2 2 2 2 4 4" xfId="18778"/>
    <cellStyle name="Currency 2 2 2 2 2 4 4 2" xfId="18779"/>
    <cellStyle name="Currency 2 2 2 2 2 4 4 3" xfId="18780"/>
    <cellStyle name="Currency 2 2 2 2 2 4 5" xfId="18781"/>
    <cellStyle name="Currency 2 2 2 2 2 4 5 2" xfId="18782"/>
    <cellStyle name="Currency 2 2 2 2 2 4 5 3" xfId="18783"/>
    <cellStyle name="Currency 2 2 2 2 2 4 6" xfId="18784"/>
    <cellStyle name="Currency 2 2 2 2 2 4 7" xfId="18785"/>
    <cellStyle name="Currency 2 2 2 2 2 5" xfId="18786"/>
    <cellStyle name="Currency 2 2 2 2 2 5 2" xfId="18787"/>
    <cellStyle name="Currency 2 2 2 2 2 5 2 2" xfId="18788"/>
    <cellStyle name="Currency 2 2 2 2 2 5 2 3" xfId="18789"/>
    <cellStyle name="Currency 2 2 2 2 2 5 3" xfId="18790"/>
    <cellStyle name="Currency 2 2 2 2 2 5 3 2" xfId="18791"/>
    <cellStyle name="Currency 2 2 2 2 2 5 3 3" xfId="18792"/>
    <cellStyle name="Currency 2 2 2 2 2 5 4" xfId="18793"/>
    <cellStyle name="Currency 2 2 2 2 2 5 4 2" xfId="18794"/>
    <cellStyle name="Currency 2 2 2 2 2 5 4 3" xfId="18795"/>
    <cellStyle name="Currency 2 2 2 2 2 5 5" xfId="18796"/>
    <cellStyle name="Currency 2 2 2 2 2 5 5 2" xfId="18797"/>
    <cellStyle name="Currency 2 2 2 2 2 5 5 3" xfId="18798"/>
    <cellStyle name="Currency 2 2 2 2 2 5 6" xfId="18799"/>
    <cellStyle name="Currency 2 2 2 2 2 5 7" xfId="18800"/>
    <cellStyle name="Currency 2 2 2 2 2 6" xfId="18801"/>
    <cellStyle name="Currency 2 2 2 2 2 6 2" xfId="18802"/>
    <cellStyle name="Currency 2 2 2 2 2 6 3" xfId="18803"/>
    <cellStyle name="Currency 2 2 2 2 2 7" xfId="18804"/>
    <cellStyle name="Currency 2 2 2 2 2 7 2" xfId="18805"/>
    <cellStyle name="Currency 2 2 2 2 2 7 3" xfId="18806"/>
    <cellStyle name="Currency 2 2 2 2 2 8" xfId="18807"/>
    <cellStyle name="Currency 2 2 2 2 2 8 2" xfId="18808"/>
    <cellStyle name="Currency 2 2 2 2 2 8 3" xfId="18809"/>
    <cellStyle name="Currency 2 2 2 2 2 9" xfId="18810"/>
    <cellStyle name="Currency 2 2 2 2 2 9 2" xfId="18811"/>
    <cellStyle name="Currency 2 2 2 2 2 9 3" xfId="18812"/>
    <cellStyle name="Currency 2 2 2 2 3" xfId="18813"/>
    <cellStyle name="Currency 2 2 2 2 3 2" xfId="18814"/>
    <cellStyle name="Currency 2 2 2 2 3 2 2" xfId="18815"/>
    <cellStyle name="Currency 2 2 2 2 3 2 2 2" xfId="18816"/>
    <cellStyle name="Currency 2 2 2 2 3 2 2 3" xfId="18817"/>
    <cellStyle name="Currency 2 2 2 2 3 2 3" xfId="18818"/>
    <cellStyle name="Currency 2 2 2 2 3 2 3 2" xfId="18819"/>
    <cellStyle name="Currency 2 2 2 2 3 2 3 3" xfId="18820"/>
    <cellStyle name="Currency 2 2 2 2 3 2 4" xfId="18821"/>
    <cellStyle name="Currency 2 2 2 2 3 2 4 2" xfId="18822"/>
    <cellStyle name="Currency 2 2 2 2 3 2 4 3" xfId="18823"/>
    <cellStyle name="Currency 2 2 2 2 3 2 5" xfId="18824"/>
    <cellStyle name="Currency 2 2 2 2 3 2 5 2" xfId="18825"/>
    <cellStyle name="Currency 2 2 2 2 3 2 5 3" xfId="18826"/>
    <cellStyle name="Currency 2 2 2 2 3 2 6" xfId="18827"/>
    <cellStyle name="Currency 2 2 2 2 3 2 7" xfId="18828"/>
    <cellStyle name="Currency 2 2 2 2 3 3" xfId="18829"/>
    <cellStyle name="Currency 2 2 2 2 3 3 2" xfId="18830"/>
    <cellStyle name="Currency 2 2 2 2 3 3 3" xfId="18831"/>
    <cellStyle name="Currency 2 2 2 2 3 4" xfId="18832"/>
    <cellStyle name="Currency 2 2 2 2 3 4 2" xfId="18833"/>
    <cellStyle name="Currency 2 2 2 2 3 4 3" xfId="18834"/>
    <cellStyle name="Currency 2 2 2 2 3 5" xfId="18835"/>
    <cellStyle name="Currency 2 2 2 2 3 5 2" xfId="18836"/>
    <cellStyle name="Currency 2 2 2 2 3 5 3" xfId="18837"/>
    <cellStyle name="Currency 2 2 2 2 3 6" xfId="18838"/>
    <cellStyle name="Currency 2 2 2 2 3 6 2" xfId="18839"/>
    <cellStyle name="Currency 2 2 2 2 3 6 3" xfId="18840"/>
    <cellStyle name="Currency 2 2 2 2 3 7" xfId="18841"/>
    <cellStyle name="Currency 2 2 2 2 3 8" xfId="18842"/>
    <cellStyle name="Currency 2 2 2 2 4" xfId="18843"/>
    <cellStyle name="Currency 2 2 2 2 4 2" xfId="18844"/>
    <cellStyle name="Currency 2 2 2 2 4 2 2" xfId="18845"/>
    <cellStyle name="Currency 2 2 2 2 4 2 2 2" xfId="18846"/>
    <cellStyle name="Currency 2 2 2 2 4 2 2 3" xfId="18847"/>
    <cellStyle name="Currency 2 2 2 2 4 2 3" xfId="18848"/>
    <cellStyle name="Currency 2 2 2 2 4 2 3 2" xfId="18849"/>
    <cellStyle name="Currency 2 2 2 2 4 2 3 3" xfId="18850"/>
    <cellStyle name="Currency 2 2 2 2 4 2 4" xfId="18851"/>
    <cellStyle name="Currency 2 2 2 2 4 2 4 2" xfId="18852"/>
    <cellStyle name="Currency 2 2 2 2 4 2 4 3" xfId="18853"/>
    <cellStyle name="Currency 2 2 2 2 4 2 5" xfId="18854"/>
    <cellStyle name="Currency 2 2 2 2 4 2 5 2" xfId="18855"/>
    <cellStyle name="Currency 2 2 2 2 4 2 5 3" xfId="18856"/>
    <cellStyle name="Currency 2 2 2 2 4 2 6" xfId="18857"/>
    <cellStyle name="Currency 2 2 2 2 4 2 7" xfId="18858"/>
    <cellStyle name="Currency 2 2 2 2 4 3" xfId="18859"/>
    <cellStyle name="Currency 2 2 2 2 4 3 2" xfId="18860"/>
    <cellStyle name="Currency 2 2 2 2 4 3 3" xfId="18861"/>
    <cellStyle name="Currency 2 2 2 2 4 4" xfId="18862"/>
    <cellStyle name="Currency 2 2 2 2 4 4 2" xfId="18863"/>
    <cellStyle name="Currency 2 2 2 2 4 4 3" xfId="18864"/>
    <cellStyle name="Currency 2 2 2 2 4 5" xfId="18865"/>
    <cellStyle name="Currency 2 2 2 2 4 5 2" xfId="18866"/>
    <cellStyle name="Currency 2 2 2 2 4 5 3" xfId="18867"/>
    <cellStyle name="Currency 2 2 2 2 4 6" xfId="18868"/>
    <cellStyle name="Currency 2 2 2 2 4 6 2" xfId="18869"/>
    <cellStyle name="Currency 2 2 2 2 4 6 3" xfId="18870"/>
    <cellStyle name="Currency 2 2 2 2 4 7" xfId="18871"/>
    <cellStyle name="Currency 2 2 2 2 4 8" xfId="18872"/>
    <cellStyle name="Currency 2 2 2 2 5" xfId="18873"/>
    <cellStyle name="Currency 2 2 2 2 5 2" xfId="18874"/>
    <cellStyle name="Currency 2 2 2 2 5 2 2" xfId="18875"/>
    <cellStyle name="Currency 2 2 2 2 5 2 3" xfId="18876"/>
    <cellStyle name="Currency 2 2 2 2 5 3" xfId="18877"/>
    <cellStyle name="Currency 2 2 2 2 5 3 2" xfId="18878"/>
    <cellStyle name="Currency 2 2 2 2 5 3 3" xfId="18879"/>
    <cellStyle name="Currency 2 2 2 2 5 4" xfId="18880"/>
    <cellStyle name="Currency 2 2 2 2 5 4 2" xfId="18881"/>
    <cellStyle name="Currency 2 2 2 2 5 4 3" xfId="18882"/>
    <cellStyle name="Currency 2 2 2 2 5 5" xfId="18883"/>
    <cellStyle name="Currency 2 2 2 2 5 5 2" xfId="18884"/>
    <cellStyle name="Currency 2 2 2 2 5 5 3" xfId="18885"/>
    <cellStyle name="Currency 2 2 2 2 5 6" xfId="18886"/>
    <cellStyle name="Currency 2 2 2 2 5 7" xfId="18887"/>
    <cellStyle name="Currency 2 2 2 2 6" xfId="18888"/>
    <cellStyle name="Currency 2 2 2 2 6 2" xfId="18889"/>
    <cellStyle name="Currency 2 2 2 2 6 2 2" xfId="18890"/>
    <cellStyle name="Currency 2 2 2 2 6 2 3" xfId="18891"/>
    <cellStyle name="Currency 2 2 2 2 6 3" xfId="18892"/>
    <cellStyle name="Currency 2 2 2 2 6 3 2" xfId="18893"/>
    <cellStyle name="Currency 2 2 2 2 6 3 3" xfId="18894"/>
    <cellStyle name="Currency 2 2 2 2 6 4" xfId="18895"/>
    <cellStyle name="Currency 2 2 2 2 6 4 2" xfId="18896"/>
    <cellStyle name="Currency 2 2 2 2 6 4 3" xfId="18897"/>
    <cellStyle name="Currency 2 2 2 2 6 5" xfId="18898"/>
    <cellStyle name="Currency 2 2 2 2 6 5 2" xfId="18899"/>
    <cellStyle name="Currency 2 2 2 2 6 5 3" xfId="18900"/>
    <cellStyle name="Currency 2 2 2 2 6 6" xfId="18901"/>
    <cellStyle name="Currency 2 2 2 2 6 7" xfId="18902"/>
    <cellStyle name="Currency 2 2 2 2 7" xfId="18903"/>
    <cellStyle name="Currency 2 2 2 2 7 2" xfId="18904"/>
    <cellStyle name="Currency 2 2 2 2 7 2 2" xfId="18905"/>
    <cellStyle name="Currency 2 2 2 2 7 2 3" xfId="18906"/>
    <cellStyle name="Currency 2 2 2 2 7 3" xfId="18907"/>
    <cellStyle name="Currency 2 2 2 2 7 3 2" xfId="18908"/>
    <cellStyle name="Currency 2 2 2 2 7 3 3" xfId="18909"/>
    <cellStyle name="Currency 2 2 2 2 7 4" xfId="18910"/>
    <cellStyle name="Currency 2 2 2 2 7 4 2" xfId="18911"/>
    <cellStyle name="Currency 2 2 2 2 7 4 3" xfId="18912"/>
    <cellStyle name="Currency 2 2 2 2 7 5" xfId="18913"/>
    <cellStyle name="Currency 2 2 2 2 7 5 2" xfId="18914"/>
    <cellStyle name="Currency 2 2 2 2 7 5 3" xfId="18915"/>
    <cellStyle name="Currency 2 2 2 2 7 6" xfId="18916"/>
    <cellStyle name="Currency 2 2 2 2 7 7" xfId="18917"/>
    <cellStyle name="Currency 2 2 2 2 8" xfId="18918"/>
    <cellStyle name="Currency 2 2 2 2 8 2" xfId="18919"/>
    <cellStyle name="Currency 2 2 2 2 8 2 2" xfId="18920"/>
    <cellStyle name="Currency 2 2 2 2 8 2 3" xfId="18921"/>
    <cellStyle name="Currency 2 2 2 2 8 3" xfId="18922"/>
    <cellStyle name="Currency 2 2 2 2 8 3 2" xfId="18923"/>
    <cellStyle name="Currency 2 2 2 2 8 3 3" xfId="18924"/>
    <cellStyle name="Currency 2 2 2 2 8 4" xfId="18925"/>
    <cellStyle name="Currency 2 2 2 2 8 4 2" xfId="18926"/>
    <cellStyle name="Currency 2 2 2 2 8 4 3" xfId="18927"/>
    <cellStyle name="Currency 2 2 2 2 8 5" xfId="18928"/>
    <cellStyle name="Currency 2 2 2 2 8 5 2" xfId="18929"/>
    <cellStyle name="Currency 2 2 2 2 8 5 3" xfId="18930"/>
    <cellStyle name="Currency 2 2 2 2 8 6" xfId="18931"/>
    <cellStyle name="Currency 2 2 2 2 8 7" xfId="18932"/>
    <cellStyle name="Currency 2 2 2 2 9" xfId="18933"/>
    <cellStyle name="Currency 2 2 2 2 9 2" xfId="18934"/>
    <cellStyle name="Currency 2 2 2 2 9 3" xfId="18935"/>
    <cellStyle name="Currency 2 2 2 3" xfId="18936"/>
    <cellStyle name="Currency 2 2 2 3 10" xfId="18937"/>
    <cellStyle name="Currency 2 2 2 3 11" xfId="18938"/>
    <cellStyle name="Currency 2 2 2 3 2" xfId="18939"/>
    <cellStyle name="Currency 2 2 2 3 2 2" xfId="18940"/>
    <cellStyle name="Currency 2 2 2 3 2 2 2" xfId="18941"/>
    <cellStyle name="Currency 2 2 2 3 2 2 2 2" xfId="18942"/>
    <cellStyle name="Currency 2 2 2 3 2 2 2 3" xfId="18943"/>
    <cellStyle name="Currency 2 2 2 3 2 2 3" xfId="18944"/>
    <cellStyle name="Currency 2 2 2 3 2 2 3 2" xfId="18945"/>
    <cellStyle name="Currency 2 2 2 3 2 2 3 3" xfId="18946"/>
    <cellStyle name="Currency 2 2 2 3 2 2 4" xfId="18947"/>
    <cellStyle name="Currency 2 2 2 3 2 2 4 2" xfId="18948"/>
    <cellStyle name="Currency 2 2 2 3 2 2 4 3" xfId="18949"/>
    <cellStyle name="Currency 2 2 2 3 2 2 5" xfId="18950"/>
    <cellStyle name="Currency 2 2 2 3 2 2 5 2" xfId="18951"/>
    <cellStyle name="Currency 2 2 2 3 2 2 5 3" xfId="18952"/>
    <cellStyle name="Currency 2 2 2 3 2 2 6" xfId="18953"/>
    <cellStyle name="Currency 2 2 2 3 2 2 7" xfId="18954"/>
    <cellStyle name="Currency 2 2 2 3 2 3" xfId="18955"/>
    <cellStyle name="Currency 2 2 2 3 2 3 2" xfId="18956"/>
    <cellStyle name="Currency 2 2 2 3 2 3 3" xfId="18957"/>
    <cellStyle name="Currency 2 2 2 3 2 4" xfId="18958"/>
    <cellStyle name="Currency 2 2 2 3 2 4 2" xfId="18959"/>
    <cellStyle name="Currency 2 2 2 3 2 4 3" xfId="18960"/>
    <cellStyle name="Currency 2 2 2 3 2 5" xfId="18961"/>
    <cellStyle name="Currency 2 2 2 3 2 5 2" xfId="18962"/>
    <cellStyle name="Currency 2 2 2 3 2 5 3" xfId="18963"/>
    <cellStyle name="Currency 2 2 2 3 2 6" xfId="18964"/>
    <cellStyle name="Currency 2 2 2 3 2 6 2" xfId="18965"/>
    <cellStyle name="Currency 2 2 2 3 2 6 3" xfId="18966"/>
    <cellStyle name="Currency 2 2 2 3 2 7" xfId="18967"/>
    <cellStyle name="Currency 2 2 2 3 2 8" xfId="18968"/>
    <cellStyle name="Currency 2 2 2 3 3" xfId="18969"/>
    <cellStyle name="Currency 2 2 2 3 3 2" xfId="18970"/>
    <cellStyle name="Currency 2 2 2 3 3 2 2" xfId="18971"/>
    <cellStyle name="Currency 2 2 2 3 3 2 3" xfId="18972"/>
    <cellStyle name="Currency 2 2 2 3 3 3" xfId="18973"/>
    <cellStyle name="Currency 2 2 2 3 3 3 2" xfId="18974"/>
    <cellStyle name="Currency 2 2 2 3 3 3 3" xfId="18975"/>
    <cellStyle name="Currency 2 2 2 3 3 4" xfId="18976"/>
    <cellStyle name="Currency 2 2 2 3 3 4 2" xfId="18977"/>
    <cellStyle name="Currency 2 2 2 3 3 4 3" xfId="18978"/>
    <cellStyle name="Currency 2 2 2 3 3 5" xfId="18979"/>
    <cellStyle name="Currency 2 2 2 3 3 5 2" xfId="18980"/>
    <cellStyle name="Currency 2 2 2 3 3 5 3" xfId="18981"/>
    <cellStyle name="Currency 2 2 2 3 3 6" xfId="18982"/>
    <cellStyle name="Currency 2 2 2 3 3 7" xfId="18983"/>
    <cellStyle name="Currency 2 2 2 3 4" xfId="18984"/>
    <cellStyle name="Currency 2 2 2 3 4 2" xfId="18985"/>
    <cellStyle name="Currency 2 2 2 3 4 2 2" xfId="18986"/>
    <cellStyle name="Currency 2 2 2 3 4 2 3" xfId="18987"/>
    <cellStyle name="Currency 2 2 2 3 4 3" xfId="18988"/>
    <cellStyle name="Currency 2 2 2 3 4 3 2" xfId="18989"/>
    <cellStyle name="Currency 2 2 2 3 4 3 3" xfId="18990"/>
    <cellStyle name="Currency 2 2 2 3 4 4" xfId="18991"/>
    <cellStyle name="Currency 2 2 2 3 4 4 2" xfId="18992"/>
    <cellStyle name="Currency 2 2 2 3 4 4 3" xfId="18993"/>
    <cellStyle name="Currency 2 2 2 3 4 5" xfId="18994"/>
    <cellStyle name="Currency 2 2 2 3 4 5 2" xfId="18995"/>
    <cellStyle name="Currency 2 2 2 3 4 5 3" xfId="18996"/>
    <cellStyle name="Currency 2 2 2 3 4 6" xfId="18997"/>
    <cellStyle name="Currency 2 2 2 3 4 7" xfId="18998"/>
    <cellStyle name="Currency 2 2 2 3 5" xfId="18999"/>
    <cellStyle name="Currency 2 2 2 3 5 2" xfId="19000"/>
    <cellStyle name="Currency 2 2 2 3 5 2 2" xfId="19001"/>
    <cellStyle name="Currency 2 2 2 3 5 2 3" xfId="19002"/>
    <cellStyle name="Currency 2 2 2 3 5 3" xfId="19003"/>
    <cellStyle name="Currency 2 2 2 3 5 3 2" xfId="19004"/>
    <cellStyle name="Currency 2 2 2 3 5 3 3" xfId="19005"/>
    <cellStyle name="Currency 2 2 2 3 5 4" xfId="19006"/>
    <cellStyle name="Currency 2 2 2 3 5 4 2" xfId="19007"/>
    <cellStyle name="Currency 2 2 2 3 5 4 3" xfId="19008"/>
    <cellStyle name="Currency 2 2 2 3 5 5" xfId="19009"/>
    <cellStyle name="Currency 2 2 2 3 5 5 2" xfId="19010"/>
    <cellStyle name="Currency 2 2 2 3 5 5 3" xfId="19011"/>
    <cellStyle name="Currency 2 2 2 3 5 6" xfId="19012"/>
    <cellStyle name="Currency 2 2 2 3 5 7" xfId="19013"/>
    <cellStyle name="Currency 2 2 2 3 6" xfId="19014"/>
    <cellStyle name="Currency 2 2 2 3 6 2" xfId="19015"/>
    <cellStyle name="Currency 2 2 2 3 6 3" xfId="19016"/>
    <cellStyle name="Currency 2 2 2 3 7" xfId="19017"/>
    <cellStyle name="Currency 2 2 2 3 7 2" xfId="19018"/>
    <cellStyle name="Currency 2 2 2 3 7 3" xfId="19019"/>
    <cellStyle name="Currency 2 2 2 3 8" xfId="19020"/>
    <cellStyle name="Currency 2 2 2 3 8 2" xfId="19021"/>
    <cellStyle name="Currency 2 2 2 3 8 3" xfId="19022"/>
    <cellStyle name="Currency 2 2 2 3 9" xfId="19023"/>
    <cellStyle name="Currency 2 2 2 3 9 2" xfId="19024"/>
    <cellStyle name="Currency 2 2 2 3 9 3" xfId="19025"/>
    <cellStyle name="Currency 2 2 2 4" xfId="19026"/>
    <cellStyle name="Currency 2 2 2 4 2" xfId="19027"/>
    <cellStyle name="Currency 2 2 2 4 2 2" xfId="19028"/>
    <cellStyle name="Currency 2 2 2 4 2 2 2" xfId="19029"/>
    <cellStyle name="Currency 2 2 2 4 2 2 3" xfId="19030"/>
    <cellStyle name="Currency 2 2 2 4 2 3" xfId="19031"/>
    <cellStyle name="Currency 2 2 2 4 2 3 2" xfId="19032"/>
    <cellStyle name="Currency 2 2 2 4 2 3 3" xfId="19033"/>
    <cellStyle name="Currency 2 2 2 4 2 4" xfId="19034"/>
    <cellStyle name="Currency 2 2 2 4 2 4 2" xfId="19035"/>
    <cellStyle name="Currency 2 2 2 4 2 4 3" xfId="19036"/>
    <cellStyle name="Currency 2 2 2 4 2 5" xfId="19037"/>
    <cellStyle name="Currency 2 2 2 4 2 5 2" xfId="19038"/>
    <cellStyle name="Currency 2 2 2 4 2 5 3" xfId="19039"/>
    <cellStyle name="Currency 2 2 2 4 2 6" xfId="19040"/>
    <cellStyle name="Currency 2 2 2 4 2 7" xfId="19041"/>
    <cellStyle name="Currency 2 2 2 4 3" xfId="19042"/>
    <cellStyle name="Currency 2 2 2 4 3 2" xfId="19043"/>
    <cellStyle name="Currency 2 2 2 4 3 3" xfId="19044"/>
    <cellStyle name="Currency 2 2 2 4 4" xfId="19045"/>
    <cellStyle name="Currency 2 2 2 4 4 2" xfId="19046"/>
    <cellStyle name="Currency 2 2 2 4 4 3" xfId="19047"/>
    <cellStyle name="Currency 2 2 2 4 5" xfId="19048"/>
    <cellStyle name="Currency 2 2 2 4 5 2" xfId="19049"/>
    <cellStyle name="Currency 2 2 2 4 5 3" xfId="19050"/>
    <cellStyle name="Currency 2 2 2 4 6" xfId="19051"/>
    <cellStyle name="Currency 2 2 2 4 6 2" xfId="19052"/>
    <cellStyle name="Currency 2 2 2 4 6 3" xfId="19053"/>
    <cellStyle name="Currency 2 2 2 4 7" xfId="19054"/>
    <cellStyle name="Currency 2 2 2 4 8" xfId="19055"/>
    <cellStyle name="Currency 2 2 2 5" xfId="19056"/>
    <cellStyle name="Currency 2 2 2 5 2" xfId="19057"/>
    <cellStyle name="Currency 2 2 2 5 2 2" xfId="19058"/>
    <cellStyle name="Currency 2 2 2 5 2 2 2" xfId="19059"/>
    <cellStyle name="Currency 2 2 2 5 2 2 3" xfId="19060"/>
    <cellStyle name="Currency 2 2 2 5 2 3" xfId="19061"/>
    <cellStyle name="Currency 2 2 2 5 2 3 2" xfId="19062"/>
    <cellStyle name="Currency 2 2 2 5 2 3 3" xfId="19063"/>
    <cellStyle name="Currency 2 2 2 5 2 4" xfId="19064"/>
    <cellStyle name="Currency 2 2 2 5 2 4 2" xfId="19065"/>
    <cellStyle name="Currency 2 2 2 5 2 4 3" xfId="19066"/>
    <cellStyle name="Currency 2 2 2 5 2 5" xfId="19067"/>
    <cellStyle name="Currency 2 2 2 5 2 5 2" xfId="19068"/>
    <cellStyle name="Currency 2 2 2 5 2 5 3" xfId="19069"/>
    <cellStyle name="Currency 2 2 2 5 2 6" xfId="19070"/>
    <cellStyle name="Currency 2 2 2 5 2 7" xfId="19071"/>
    <cellStyle name="Currency 2 2 2 5 3" xfId="19072"/>
    <cellStyle name="Currency 2 2 2 5 3 2" xfId="19073"/>
    <cellStyle name="Currency 2 2 2 5 3 3" xfId="19074"/>
    <cellStyle name="Currency 2 2 2 5 4" xfId="19075"/>
    <cellStyle name="Currency 2 2 2 5 4 2" xfId="19076"/>
    <cellStyle name="Currency 2 2 2 5 4 3" xfId="19077"/>
    <cellStyle name="Currency 2 2 2 5 5" xfId="19078"/>
    <cellStyle name="Currency 2 2 2 5 5 2" xfId="19079"/>
    <cellStyle name="Currency 2 2 2 5 5 3" xfId="19080"/>
    <cellStyle name="Currency 2 2 2 5 6" xfId="19081"/>
    <cellStyle name="Currency 2 2 2 5 6 2" xfId="19082"/>
    <cellStyle name="Currency 2 2 2 5 6 3" xfId="19083"/>
    <cellStyle name="Currency 2 2 2 5 7" xfId="19084"/>
    <cellStyle name="Currency 2 2 2 5 8" xfId="19085"/>
    <cellStyle name="Currency 2 2 2 6" xfId="19086"/>
    <cellStyle name="Currency 2 2 2 6 2" xfId="19087"/>
    <cellStyle name="Currency 2 2 2 6 2 2" xfId="19088"/>
    <cellStyle name="Currency 2 2 2 6 2 3" xfId="19089"/>
    <cellStyle name="Currency 2 2 2 6 3" xfId="19090"/>
    <cellStyle name="Currency 2 2 2 6 3 2" xfId="19091"/>
    <cellStyle name="Currency 2 2 2 6 3 3" xfId="19092"/>
    <cellStyle name="Currency 2 2 2 6 4" xfId="19093"/>
    <cellStyle name="Currency 2 2 2 6 4 2" xfId="19094"/>
    <cellStyle name="Currency 2 2 2 6 4 3" xfId="19095"/>
    <cellStyle name="Currency 2 2 2 6 5" xfId="19096"/>
    <cellStyle name="Currency 2 2 2 6 5 2" xfId="19097"/>
    <cellStyle name="Currency 2 2 2 6 5 3" xfId="19098"/>
    <cellStyle name="Currency 2 2 2 6 6" xfId="19099"/>
    <cellStyle name="Currency 2 2 2 6 7" xfId="19100"/>
    <cellStyle name="Currency 2 2 2 7" xfId="19101"/>
    <cellStyle name="Currency 2 2 2 7 2" xfId="19102"/>
    <cellStyle name="Currency 2 2 2 7 2 2" xfId="19103"/>
    <cellStyle name="Currency 2 2 2 7 2 3" xfId="19104"/>
    <cellStyle name="Currency 2 2 2 7 3" xfId="19105"/>
    <cellStyle name="Currency 2 2 2 7 3 2" xfId="19106"/>
    <cellStyle name="Currency 2 2 2 7 3 3" xfId="19107"/>
    <cellStyle name="Currency 2 2 2 7 4" xfId="19108"/>
    <cellStyle name="Currency 2 2 2 7 4 2" xfId="19109"/>
    <cellStyle name="Currency 2 2 2 7 4 3" xfId="19110"/>
    <cellStyle name="Currency 2 2 2 7 5" xfId="19111"/>
    <cellStyle name="Currency 2 2 2 7 5 2" xfId="19112"/>
    <cellStyle name="Currency 2 2 2 7 5 3" xfId="19113"/>
    <cellStyle name="Currency 2 2 2 7 6" xfId="19114"/>
    <cellStyle name="Currency 2 2 2 7 7" xfId="19115"/>
    <cellStyle name="Currency 2 2 2 8" xfId="19116"/>
    <cellStyle name="Currency 2 2 2 8 2" xfId="19117"/>
    <cellStyle name="Currency 2 2 2 8 2 2" xfId="19118"/>
    <cellStyle name="Currency 2 2 2 8 2 3" xfId="19119"/>
    <cellStyle name="Currency 2 2 2 8 3" xfId="19120"/>
    <cellStyle name="Currency 2 2 2 8 3 2" xfId="19121"/>
    <cellStyle name="Currency 2 2 2 8 3 3" xfId="19122"/>
    <cellStyle name="Currency 2 2 2 8 4" xfId="19123"/>
    <cellStyle name="Currency 2 2 2 8 4 2" xfId="19124"/>
    <cellStyle name="Currency 2 2 2 8 4 3" xfId="19125"/>
    <cellStyle name="Currency 2 2 2 8 5" xfId="19126"/>
    <cellStyle name="Currency 2 2 2 8 5 2" xfId="19127"/>
    <cellStyle name="Currency 2 2 2 8 5 3" xfId="19128"/>
    <cellStyle name="Currency 2 2 2 8 6" xfId="19129"/>
    <cellStyle name="Currency 2 2 2 8 7" xfId="19130"/>
    <cellStyle name="Currency 2 2 2 9" xfId="19131"/>
    <cellStyle name="Currency 2 2 2 9 2" xfId="19132"/>
    <cellStyle name="Currency 2 2 2 9 2 2" xfId="19133"/>
    <cellStyle name="Currency 2 2 2 9 2 3" xfId="19134"/>
    <cellStyle name="Currency 2 2 2 9 3" xfId="19135"/>
    <cellStyle name="Currency 2 2 2 9 3 2" xfId="19136"/>
    <cellStyle name="Currency 2 2 2 9 3 3" xfId="19137"/>
    <cellStyle name="Currency 2 2 2 9 4" xfId="19138"/>
    <cellStyle name="Currency 2 2 2 9 4 2" xfId="19139"/>
    <cellStyle name="Currency 2 2 2 9 4 3" xfId="19140"/>
    <cellStyle name="Currency 2 2 2 9 5" xfId="19141"/>
    <cellStyle name="Currency 2 2 2 9 5 2" xfId="19142"/>
    <cellStyle name="Currency 2 2 2 9 5 3" xfId="19143"/>
    <cellStyle name="Currency 2 2 2 9 6" xfId="19144"/>
    <cellStyle name="Currency 2 2 2 9 7" xfId="19145"/>
    <cellStyle name="Currency 2 2 3" xfId="19146"/>
    <cellStyle name="Currency 2 2 3 10" xfId="19147"/>
    <cellStyle name="Currency 2 2 3 10 2" xfId="19148"/>
    <cellStyle name="Currency 2 2 3 10 3" xfId="19149"/>
    <cellStyle name="Currency 2 2 3 11" xfId="19150"/>
    <cellStyle name="Currency 2 2 3 11 2" xfId="19151"/>
    <cellStyle name="Currency 2 2 3 11 3" xfId="19152"/>
    <cellStyle name="Currency 2 2 3 12" xfId="19153"/>
    <cellStyle name="Currency 2 2 3 12 2" xfId="19154"/>
    <cellStyle name="Currency 2 2 3 12 3" xfId="19155"/>
    <cellStyle name="Currency 2 2 3 13" xfId="19156"/>
    <cellStyle name="Currency 2 2 3 14" xfId="19157"/>
    <cellStyle name="Currency 2 2 3 2" xfId="19158"/>
    <cellStyle name="Currency 2 2 3 2 10" xfId="19159"/>
    <cellStyle name="Currency 2 2 3 2 11" xfId="19160"/>
    <cellStyle name="Currency 2 2 3 2 2" xfId="19161"/>
    <cellStyle name="Currency 2 2 3 2 2 2" xfId="19162"/>
    <cellStyle name="Currency 2 2 3 2 2 2 2" xfId="19163"/>
    <cellStyle name="Currency 2 2 3 2 2 2 2 2" xfId="19164"/>
    <cellStyle name="Currency 2 2 3 2 2 2 2 3" xfId="19165"/>
    <cellStyle name="Currency 2 2 3 2 2 2 3" xfId="19166"/>
    <cellStyle name="Currency 2 2 3 2 2 2 3 2" xfId="19167"/>
    <cellStyle name="Currency 2 2 3 2 2 2 3 3" xfId="19168"/>
    <cellStyle name="Currency 2 2 3 2 2 2 4" xfId="19169"/>
    <cellStyle name="Currency 2 2 3 2 2 2 4 2" xfId="19170"/>
    <cellStyle name="Currency 2 2 3 2 2 2 4 3" xfId="19171"/>
    <cellStyle name="Currency 2 2 3 2 2 2 5" xfId="19172"/>
    <cellStyle name="Currency 2 2 3 2 2 2 5 2" xfId="19173"/>
    <cellStyle name="Currency 2 2 3 2 2 2 5 3" xfId="19174"/>
    <cellStyle name="Currency 2 2 3 2 2 2 6" xfId="19175"/>
    <cellStyle name="Currency 2 2 3 2 2 2 7" xfId="19176"/>
    <cellStyle name="Currency 2 2 3 2 2 3" xfId="19177"/>
    <cellStyle name="Currency 2 2 3 2 2 3 2" xfId="19178"/>
    <cellStyle name="Currency 2 2 3 2 2 3 3" xfId="19179"/>
    <cellStyle name="Currency 2 2 3 2 2 4" xfId="19180"/>
    <cellStyle name="Currency 2 2 3 2 2 4 2" xfId="19181"/>
    <cellStyle name="Currency 2 2 3 2 2 4 3" xfId="19182"/>
    <cellStyle name="Currency 2 2 3 2 2 5" xfId="19183"/>
    <cellStyle name="Currency 2 2 3 2 2 5 2" xfId="19184"/>
    <cellStyle name="Currency 2 2 3 2 2 5 3" xfId="19185"/>
    <cellStyle name="Currency 2 2 3 2 2 6" xfId="19186"/>
    <cellStyle name="Currency 2 2 3 2 2 6 2" xfId="19187"/>
    <cellStyle name="Currency 2 2 3 2 2 6 3" xfId="19188"/>
    <cellStyle name="Currency 2 2 3 2 2 7" xfId="19189"/>
    <cellStyle name="Currency 2 2 3 2 2 8" xfId="19190"/>
    <cellStyle name="Currency 2 2 3 2 3" xfId="19191"/>
    <cellStyle name="Currency 2 2 3 2 3 2" xfId="19192"/>
    <cellStyle name="Currency 2 2 3 2 3 2 2" xfId="19193"/>
    <cellStyle name="Currency 2 2 3 2 3 2 3" xfId="19194"/>
    <cellStyle name="Currency 2 2 3 2 3 3" xfId="19195"/>
    <cellStyle name="Currency 2 2 3 2 3 3 2" xfId="19196"/>
    <cellStyle name="Currency 2 2 3 2 3 3 3" xfId="19197"/>
    <cellStyle name="Currency 2 2 3 2 3 4" xfId="19198"/>
    <cellStyle name="Currency 2 2 3 2 3 4 2" xfId="19199"/>
    <cellStyle name="Currency 2 2 3 2 3 4 3" xfId="19200"/>
    <cellStyle name="Currency 2 2 3 2 3 5" xfId="19201"/>
    <cellStyle name="Currency 2 2 3 2 3 5 2" xfId="19202"/>
    <cellStyle name="Currency 2 2 3 2 3 5 3" xfId="19203"/>
    <cellStyle name="Currency 2 2 3 2 3 6" xfId="19204"/>
    <cellStyle name="Currency 2 2 3 2 3 7" xfId="19205"/>
    <cellStyle name="Currency 2 2 3 2 4" xfId="19206"/>
    <cellStyle name="Currency 2 2 3 2 4 2" xfId="19207"/>
    <cellStyle name="Currency 2 2 3 2 4 2 2" xfId="19208"/>
    <cellStyle name="Currency 2 2 3 2 4 2 3" xfId="19209"/>
    <cellStyle name="Currency 2 2 3 2 4 3" xfId="19210"/>
    <cellStyle name="Currency 2 2 3 2 4 3 2" xfId="19211"/>
    <cellStyle name="Currency 2 2 3 2 4 3 3" xfId="19212"/>
    <cellStyle name="Currency 2 2 3 2 4 4" xfId="19213"/>
    <cellStyle name="Currency 2 2 3 2 4 4 2" xfId="19214"/>
    <cellStyle name="Currency 2 2 3 2 4 4 3" xfId="19215"/>
    <cellStyle name="Currency 2 2 3 2 4 5" xfId="19216"/>
    <cellStyle name="Currency 2 2 3 2 4 5 2" xfId="19217"/>
    <cellStyle name="Currency 2 2 3 2 4 5 3" xfId="19218"/>
    <cellStyle name="Currency 2 2 3 2 4 6" xfId="19219"/>
    <cellStyle name="Currency 2 2 3 2 4 7" xfId="19220"/>
    <cellStyle name="Currency 2 2 3 2 5" xfId="19221"/>
    <cellStyle name="Currency 2 2 3 2 5 2" xfId="19222"/>
    <cellStyle name="Currency 2 2 3 2 5 2 2" xfId="19223"/>
    <cellStyle name="Currency 2 2 3 2 5 2 3" xfId="19224"/>
    <cellStyle name="Currency 2 2 3 2 5 3" xfId="19225"/>
    <cellStyle name="Currency 2 2 3 2 5 3 2" xfId="19226"/>
    <cellStyle name="Currency 2 2 3 2 5 3 3" xfId="19227"/>
    <cellStyle name="Currency 2 2 3 2 5 4" xfId="19228"/>
    <cellStyle name="Currency 2 2 3 2 5 4 2" xfId="19229"/>
    <cellStyle name="Currency 2 2 3 2 5 4 3" xfId="19230"/>
    <cellStyle name="Currency 2 2 3 2 5 5" xfId="19231"/>
    <cellStyle name="Currency 2 2 3 2 5 5 2" xfId="19232"/>
    <cellStyle name="Currency 2 2 3 2 5 5 3" xfId="19233"/>
    <cellStyle name="Currency 2 2 3 2 5 6" xfId="19234"/>
    <cellStyle name="Currency 2 2 3 2 5 7" xfId="19235"/>
    <cellStyle name="Currency 2 2 3 2 6" xfId="19236"/>
    <cellStyle name="Currency 2 2 3 2 6 2" xfId="19237"/>
    <cellStyle name="Currency 2 2 3 2 6 3" xfId="19238"/>
    <cellStyle name="Currency 2 2 3 2 7" xfId="19239"/>
    <cellStyle name="Currency 2 2 3 2 7 2" xfId="19240"/>
    <cellStyle name="Currency 2 2 3 2 7 3" xfId="19241"/>
    <cellStyle name="Currency 2 2 3 2 8" xfId="19242"/>
    <cellStyle name="Currency 2 2 3 2 8 2" xfId="19243"/>
    <cellStyle name="Currency 2 2 3 2 8 3" xfId="19244"/>
    <cellStyle name="Currency 2 2 3 2 9" xfId="19245"/>
    <cellStyle name="Currency 2 2 3 2 9 2" xfId="19246"/>
    <cellStyle name="Currency 2 2 3 2 9 3" xfId="19247"/>
    <cellStyle name="Currency 2 2 3 3" xfId="19248"/>
    <cellStyle name="Currency 2 2 3 3 2" xfId="19249"/>
    <cellStyle name="Currency 2 2 3 3 2 2" xfId="19250"/>
    <cellStyle name="Currency 2 2 3 3 2 2 2" xfId="19251"/>
    <cellStyle name="Currency 2 2 3 3 2 2 3" xfId="19252"/>
    <cellStyle name="Currency 2 2 3 3 2 3" xfId="19253"/>
    <cellStyle name="Currency 2 2 3 3 2 3 2" xfId="19254"/>
    <cellStyle name="Currency 2 2 3 3 2 3 3" xfId="19255"/>
    <cellStyle name="Currency 2 2 3 3 2 4" xfId="19256"/>
    <cellStyle name="Currency 2 2 3 3 2 4 2" xfId="19257"/>
    <cellStyle name="Currency 2 2 3 3 2 4 3" xfId="19258"/>
    <cellStyle name="Currency 2 2 3 3 2 5" xfId="19259"/>
    <cellStyle name="Currency 2 2 3 3 2 5 2" xfId="19260"/>
    <cellStyle name="Currency 2 2 3 3 2 5 3" xfId="19261"/>
    <cellStyle name="Currency 2 2 3 3 2 6" xfId="19262"/>
    <cellStyle name="Currency 2 2 3 3 2 7" xfId="19263"/>
    <cellStyle name="Currency 2 2 3 3 3" xfId="19264"/>
    <cellStyle name="Currency 2 2 3 3 3 2" xfId="19265"/>
    <cellStyle name="Currency 2 2 3 3 3 3" xfId="19266"/>
    <cellStyle name="Currency 2 2 3 3 4" xfId="19267"/>
    <cellStyle name="Currency 2 2 3 3 4 2" xfId="19268"/>
    <cellStyle name="Currency 2 2 3 3 4 3" xfId="19269"/>
    <cellStyle name="Currency 2 2 3 3 5" xfId="19270"/>
    <cellStyle name="Currency 2 2 3 3 5 2" xfId="19271"/>
    <cellStyle name="Currency 2 2 3 3 5 3" xfId="19272"/>
    <cellStyle name="Currency 2 2 3 3 6" xfId="19273"/>
    <cellStyle name="Currency 2 2 3 3 6 2" xfId="19274"/>
    <cellStyle name="Currency 2 2 3 3 6 3" xfId="19275"/>
    <cellStyle name="Currency 2 2 3 3 7" xfId="19276"/>
    <cellStyle name="Currency 2 2 3 3 8" xfId="19277"/>
    <cellStyle name="Currency 2 2 3 4" xfId="19278"/>
    <cellStyle name="Currency 2 2 3 4 2" xfId="19279"/>
    <cellStyle name="Currency 2 2 3 4 2 2" xfId="19280"/>
    <cellStyle name="Currency 2 2 3 4 2 2 2" xfId="19281"/>
    <cellStyle name="Currency 2 2 3 4 2 2 3" xfId="19282"/>
    <cellStyle name="Currency 2 2 3 4 2 3" xfId="19283"/>
    <cellStyle name="Currency 2 2 3 4 2 3 2" xfId="19284"/>
    <cellStyle name="Currency 2 2 3 4 2 3 3" xfId="19285"/>
    <cellStyle name="Currency 2 2 3 4 2 4" xfId="19286"/>
    <cellStyle name="Currency 2 2 3 4 2 4 2" xfId="19287"/>
    <cellStyle name="Currency 2 2 3 4 2 4 3" xfId="19288"/>
    <cellStyle name="Currency 2 2 3 4 2 5" xfId="19289"/>
    <cellStyle name="Currency 2 2 3 4 2 5 2" xfId="19290"/>
    <cellStyle name="Currency 2 2 3 4 2 5 3" xfId="19291"/>
    <cellStyle name="Currency 2 2 3 4 2 6" xfId="19292"/>
    <cellStyle name="Currency 2 2 3 4 2 7" xfId="19293"/>
    <cellStyle name="Currency 2 2 3 4 3" xfId="19294"/>
    <cellStyle name="Currency 2 2 3 4 3 2" xfId="19295"/>
    <cellStyle name="Currency 2 2 3 4 3 3" xfId="19296"/>
    <cellStyle name="Currency 2 2 3 4 4" xfId="19297"/>
    <cellStyle name="Currency 2 2 3 4 4 2" xfId="19298"/>
    <cellStyle name="Currency 2 2 3 4 4 3" xfId="19299"/>
    <cellStyle name="Currency 2 2 3 4 5" xfId="19300"/>
    <cellStyle name="Currency 2 2 3 4 5 2" xfId="19301"/>
    <cellStyle name="Currency 2 2 3 4 5 3" xfId="19302"/>
    <cellStyle name="Currency 2 2 3 4 6" xfId="19303"/>
    <cellStyle name="Currency 2 2 3 4 6 2" xfId="19304"/>
    <cellStyle name="Currency 2 2 3 4 6 3" xfId="19305"/>
    <cellStyle name="Currency 2 2 3 4 7" xfId="19306"/>
    <cellStyle name="Currency 2 2 3 4 8" xfId="19307"/>
    <cellStyle name="Currency 2 2 3 5" xfId="19308"/>
    <cellStyle name="Currency 2 2 3 5 2" xfId="19309"/>
    <cellStyle name="Currency 2 2 3 5 2 2" xfId="19310"/>
    <cellStyle name="Currency 2 2 3 5 2 3" xfId="19311"/>
    <cellStyle name="Currency 2 2 3 5 3" xfId="19312"/>
    <cellStyle name="Currency 2 2 3 5 3 2" xfId="19313"/>
    <cellStyle name="Currency 2 2 3 5 3 3" xfId="19314"/>
    <cellStyle name="Currency 2 2 3 5 4" xfId="19315"/>
    <cellStyle name="Currency 2 2 3 5 4 2" xfId="19316"/>
    <cellStyle name="Currency 2 2 3 5 4 3" xfId="19317"/>
    <cellStyle name="Currency 2 2 3 5 5" xfId="19318"/>
    <cellStyle name="Currency 2 2 3 5 5 2" xfId="19319"/>
    <cellStyle name="Currency 2 2 3 5 5 3" xfId="19320"/>
    <cellStyle name="Currency 2 2 3 5 6" xfId="19321"/>
    <cellStyle name="Currency 2 2 3 5 7" xfId="19322"/>
    <cellStyle name="Currency 2 2 3 6" xfId="19323"/>
    <cellStyle name="Currency 2 2 3 6 2" xfId="19324"/>
    <cellStyle name="Currency 2 2 3 6 2 2" xfId="19325"/>
    <cellStyle name="Currency 2 2 3 6 2 3" xfId="19326"/>
    <cellStyle name="Currency 2 2 3 6 3" xfId="19327"/>
    <cellStyle name="Currency 2 2 3 6 3 2" xfId="19328"/>
    <cellStyle name="Currency 2 2 3 6 3 3" xfId="19329"/>
    <cellStyle name="Currency 2 2 3 6 4" xfId="19330"/>
    <cellStyle name="Currency 2 2 3 6 4 2" xfId="19331"/>
    <cellStyle name="Currency 2 2 3 6 4 3" xfId="19332"/>
    <cellStyle name="Currency 2 2 3 6 5" xfId="19333"/>
    <cellStyle name="Currency 2 2 3 6 5 2" xfId="19334"/>
    <cellStyle name="Currency 2 2 3 6 5 3" xfId="19335"/>
    <cellStyle name="Currency 2 2 3 6 6" xfId="19336"/>
    <cellStyle name="Currency 2 2 3 6 7" xfId="19337"/>
    <cellStyle name="Currency 2 2 3 7" xfId="19338"/>
    <cellStyle name="Currency 2 2 3 7 2" xfId="19339"/>
    <cellStyle name="Currency 2 2 3 7 2 2" xfId="19340"/>
    <cellStyle name="Currency 2 2 3 7 2 3" xfId="19341"/>
    <cellStyle name="Currency 2 2 3 7 3" xfId="19342"/>
    <cellStyle name="Currency 2 2 3 7 3 2" xfId="19343"/>
    <cellStyle name="Currency 2 2 3 7 3 3" xfId="19344"/>
    <cellStyle name="Currency 2 2 3 7 4" xfId="19345"/>
    <cellStyle name="Currency 2 2 3 7 4 2" xfId="19346"/>
    <cellStyle name="Currency 2 2 3 7 4 3" xfId="19347"/>
    <cellStyle name="Currency 2 2 3 7 5" xfId="19348"/>
    <cellStyle name="Currency 2 2 3 7 5 2" xfId="19349"/>
    <cellStyle name="Currency 2 2 3 7 5 3" xfId="19350"/>
    <cellStyle name="Currency 2 2 3 7 6" xfId="19351"/>
    <cellStyle name="Currency 2 2 3 7 7" xfId="19352"/>
    <cellStyle name="Currency 2 2 3 8" xfId="19353"/>
    <cellStyle name="Currency 2 2 3 8 2" xfId="19354"/>
    <cellStyle name="Currency 2 2 3 8 2 2" xfId="19355"/>
    <cellStyle name="Currency 2 2 3 8 2 3" xfId="19356"/>
    <cellStyle name="Currency 2 2 3 8 3" xfId="19357"/>
    <cellStyle name="Currency 2 2 3 8 3 2" xfId="19358"/>
    <cellStyle name="Currency 2 2 3 8 3 3" xfId="19359"/>
    <cellStyle name="Currency 2 2 3 8 4" xfId="19360"/>
    <cellStyle name="Currency 2 2 3 8 4 2" xfId="19361"/>
    <cellStyle name="Currency 2 2 3 8 4 3" xfId="19362"/>
    <cellStyle name="Currency 2 2 3 8 5" xfId="19363"/>
    <cellStyle name="Currency 2 2 3 8 5 2" xfId="19364"/>
    <cellStyle name="Currency 2 2 3 8 5 3" xfId="19365"/>
    <cellStyle name="Currency 2 2 3 8 6" xfId="19366"/>
    <cellStyle name="Currency 2 2 3 8 7" xfId="19367"/>
    <cellStyle name="Currency 2 2 3 9" xfId="19368"/>
    <cellStyle name="Currency 2 2 3 9 2" xfId="19369"/>
    <cellStyle name="Currency 2 2 3 9 3" xfId="19370"/>
    <cellStyle name="Currency 2 2 4" xfId="19371"/>
    <cellStyle name="Currency 2 2 4 10" xfId="19372"/>
    <cellStyle name="Currency 2 2 4 11" xfId="19373"/>
    <cellStyle name="Currency 2 2 4 2" xfId="19374"/>
    <cellStyle name="Currency 2 2 4 2 2" xfId="19375"/>
    <cellStyle name="Currency 2 2 4 2 2 2" xfId="19376"/>
    <cellStyle name="Currency 2 2 4 2 2 2 2" xfId="19377"/>
    <cellStyle name="Currency 2 2 4 2 2 2 3" xfId="19378"/>
    <cellStyle name="Currency 2 2 4 2 2 3" xfId="19379"/>
    <cellStyle name="Currency 2 2 4 2 2 3 2" xfId="19380"/>
    <cellStyle name="Currency 2 2 4 2 2 3 3" xfId="19381"/>
    <cellStyle name="Currency 2 2 4 2 2 4" xfId="19382"/>
    <cellStyle name="Currency 2 2 4 2 2 4 2" xfId="19383"/>
    <cellStyle name="Currency 2 2 4 2 2 4 3" xfId="19384"/>
    <cellStyle name="Currency 2 2 4 2 2 5" xfId="19385"/>
    <cellStyle name="Currency 2 2 4 2 2 5 2" xfId="19386"/>
    <cellStyle name="Currency 2 2 4 2 2 5 3" xfId="19387"/>
    <cellStyle name="Currency 2 2 4 2 2 6" xfId="19388"/>
    <cellStyle name="Currency 2 2 4 2 2 7" xfId="19389"/>
    <cellStyle name="Currency 2 2 4 2 3" xfId="19390"/>
    <cellStyle name="Currency 2 2 4 2 3 2" xfId="19391"/>
    <cellStyle name="Currency 2 2 4 2 3 3" xfId="19392"/>
    <cellStyle name="Currency 2 2 4 2 4" xfId="19393"/>
    <cellStyle name="Currency 2 2 4 2 4 2" xfId="19394"/>
    <cellStyle name="Currency 2 2 4 2 4 3" xfId="19395"/>
    <cellStyle name="Currency 2 2 4 2 5" xfId="19396"/>
    <cellStyle name="Currency 2 2 4 2 5 2" xfId="19397"/>
    <cellStyle name="Currency 2 2 4 2 5 3" xfId="19398"/>
    <cellStyle name="Currency 2 2 4 2 6" xfId="19399"/>
    <cellStyle name="Currency 2 2 4 2 6 2" xfId="19400"/>
    <cellStyle name="Currency 2 2 4 2 6 3" xfId="19401"/>
    <cellStyle name="Currency 2 2 4 2 7" xfId="19402"/>
    <cellStyle name="Currency 2 2 4 2 8" xfId="19403"/>
    <cellStyle name="Currency 2 2 4 3" xfId="19404"/>
    <cellStyle name="Currency 2 2 4 3 2" xfId="19405"/>
    <cellStyle name="Currency 2 2 4 3 2 2" xfId="19406"/>
    <cellStyle name="Currency 2 2 4 3 2 3" xfId="19407"/>
    <cellStyle name="Currency 2 2 4 3 3" xfId="19408"/>
    <cellStyle name="Currency 2 2 4 3 3 2" xfId="19409"/>
    <cellStyle name="Currency 2 2 4 3 3 3" xfId="19410"/>
    <cellStyle name="Currency 2 2 4 3 4" xfId="19411"/>
    <cellStyle name="Currency 2 2 4 3 4 2" xfId="19412"/>
    <cellStyle name="Currency 2 2 4 3 4 3" xfId="19413"/>
    <cellStyle name="Currency 2 2 4 3 5" xfId="19414"/>
    <cellStyle name="Currency 2 2 4 3 5 2" xfId="19415"/>
    <cellStyle name="Currency 2 2 4 3 5 3" xfId="19416"/>
    <cellStyle name="Currency 2 2 4 3 6" xfId="19417"/>
    <cellStyle name="Currency 2 2 4 3 7" xfId="19418"/>
    <cellStyle name="Currency 2 2 4 4" xfId="19419"/>
    <cellStyle name="Currency 2 2 4 4 2" xfId="19420"/>
    <cellStyle name="Currency 2 2 4 4 2 2" xfId="19421"/>
    <cellStyle name="Currency 2 2 4 4 2 3" xfId="19422"/>
    <cellStyle name="Currency 2 2 4 4 3" xfId="19423"/>
    <cellStyle name="Currency 2 2 4 4 3 2" xfId="19424"/>
    <cellStyle name="Currency 2 2 4 4 3 3" xfId="19425"/>
    <cellStyle name="Currency 2 2 4 4 4" xfId="19426"/>
    <cellStyle name="Currency 2 2 4 4 4 2" xfId="19427"/>
    <cellStyle name="Currency 2 2 4 4 4 3" xfId="19428"/>
    <cellStyle name="Currency 2 2 4 4 5" xfId="19429"/>
    <cellStyle name="Currency 2 2 4 4 5 2" xfId="19430"/>
    <cellStyle name="Currency 2 2 4 4 5 3" xfId="19431"/>
    <cellStyle name="Currency 2 2 4 4 6" xfId="19432"/>
    <cellStyle name="Currency 2 2 4 4 7" xfId="19433"/>
    <cellStyle name="Currency 2 2 4 5" xfId="19434"/>
    <cellStyle name="Currency 2 2 4 5 2" xfId="19435"/>
    <cellStyle name="Currency 2 2 4 5 2 2" xfId="19436"/>
    <cellStyle name="Currency 2 2 4 5 2 3" xfId="19437"/>
    <cellStyle name="Currency 2 2 4 5 3" xfId="19438"/>
    <cellStyle name="Currency 2 2 4 5 3 2" xfId="19439"/>
    <cellStyle name="Currency 2 2 4 5 3 3" xfId="19440"/>
    <cellStyle name="Currency 2 2 4 5 4" xfId="19441"/>
    <cellStyle name="Currency 2 2 4 5 4 2" xfId="19442"/>
    <cellStyle name="Currency 2 2 4 5 4 3" xfId="19443"/>
    <cellStyle name="Currency 2 2 4 5 5" xfId="19444"/>
    <cellStyle name="Currency 2 2 4 5 5 2" xfId="19445"/>
    <cellStyle name="Currency 2 2 4 5 5 3" xfId="19446"/>
    <cellStyle name="Currency 2 2 4 5 6" xfId="19447"/>
    <cellStyle name="Currency 2 2 4 5 7" xfId="19448"/>
    <cellStyle name="Currency 2 2 4 6" xfId="19449"/>
    <cellStyle name="Currency 2 2 4 6 2" xfId="19450"/>
    <cellStyle name="Currency 2 2 4 6 3" xfId="19451"/>
    <cellStyle name="Currency 2 2 4 7" xfId="19452"/>
    <cellStyle name="Currency 2 2 4 7 2" xfId="19453"/>
    <cellStyle name="Currency 2 2 4 7 3" xfId="19454"/>
    <cellStyle name="Currency 2 2 4 8" xfId="19455"/>
    <cellStyle name="Currency 2 2 4 8 2" xfId="19456"/>
    <cellStyle name="Currency 2 2 4 8 3" xfId="19457"/>
    <cellStyle name="Currency 2 2 4 9" xfId="19458"/>
    <cellStyle name="Currency 2 2 4 9 2" xfId="19459"/>
    <cellStyle name="Currency 2 2 4 9 3" xfId="19460"/>
    <cellStyle name="Currency 2 2 5" xfId="19461"/>
    <cellStyle name="Currency 2 2 5 2" xfId="19462"/>
    <cellStyle name="Currency 2 2 5 2 2" xfId="19463"/>
    <cellStyle name="Currency 2 2 5 2 2 2" xfId="19464"/>
    <cellStyle name="Currency 2 2 5 2 2 3" xfId="19465"/>
    <cellStyle name="Currency 2 2 5 2 3" xfId="19466"/>
    <cellStyle name="Currency 2 2 5 2 3 2" xfId="19467"/>
    <cellStyle name="Currency 2 2 5 2 3 3" xfId="19468"/>
    <cellStyle name="Currency 2 2 5 2 4" xfId="19469"/>
    <cellStyle name="Currency 2 2 5 2 4 2" xfId="19470"/>
    <cellStyle name="Currency 2 2 5 2 4 3" xfId="19471"/>
    <cellStyle name="Currency 2 2 5 2 5" xfId="19472"/>
    <cellStyle name="Currency 2 2 5 2 5 2" xfId="19473"/>
    <cellStyle name="Currency 2 2 5 2 5 3" xfId="19474"/>
    <cellStyle name="Currency 2 2 5 2 6" xfId="19475"/>
    <cellStyle name="Currency 2 2 5 2 7" xfId="19476"/>
    <cellStyle name="Currency 2 2 5 3" xfId="19477"/>
    <cellStyle name="Currency 2 2 5 3 2" xfId="19478"/>
    <cellStyle name="Currency 2 2 5 3 3" xfId="19479"/>
    <cellStyle name="Currency 2 2 5 4" xfId="19480"/>
    <cellStyle name="Currency 2 2 5 4 2" xfId="19481"/>
    <cellStyle name="Currency 2 2 5 4 3" xfId="19482"/>
    <cellStyle name="Currency 2 2 5 5" xfId="19483"/>
    <cellStyle name="Currency 2 2 5 5 2" xfId="19484"/>
    <cellStyle name="Currency 2 2 5 5 3" xfId="19485"/>
    <cellStyle name="Currency 2 2 5 6" xfId="19486"/>
    <cellStyle name="Currency 2 2 5 6 2" xfId="19487"/>
    <cellStyle name="Currency 2 2 5 6 3" xfId="19488"/>
    <cellStyle name="Currency 2 2 5 7" xfId="19489"/>
    <cellStyle name="Currency 2 2 5 8" xfId="19490"/>
    <cellStyle name="Currency 2 2 6" xfId="19491"/>
    <cellStyle name="Currency 2 2 6 2" xfId="19492"/>
    <cellStyle name="Currency 2 2 6 2 2" xfId="19493"/>
    <cellStyle name="Currency 2 2 6 2 2 2" xfId="19494"/>
    <cellStyle name="Currency 2 2 6 2 2 3" xfId="19495"/>
    <cellStyle name="Currency 2 2 6 2 3" xfId="19496"/>
    <cellStyle name="Currency 2 2 6 2 3 2" xfId="19497"/>
    <cellStyle name="Currency 2 2 6 2 3 3" xfId="19498"/>
    <cellStyle name="Currency 2 2 6 2 4" xfId="19499"/>
    <cellStyle name="Currency 2 2 6 2 4 2" xfId="19500"/>
    <cellStyle name="Currency 2 2 6 2 4 3" xfId="19501"/>
    <cellStyle name="Currency 2 2 6 2 5" xfId="19502"/>
    <cellStyle name="Currency 2 2 6 2 5 2" xfId="19503"/>
    <cellStyle name="Currency 2 2 6 2 5 3" xfId="19504"/>
    <cellStyle name="Currency 2 2 6 2 6" xfId="19505"/>
    <cellStyle name="Currency 2 2 6 2 7" xfId="19506"/>
    <cellStyle name="Currency 2 2 6 3" xfId="19507"/>
    <cellStyle name="Currency 2 2 6 3 2" xfId="19508"/>
    <cellStyle name="Currency 2 2 6 3 3" xfId="19509"/>
    <cellStyle name="Currency 2 2 6 4" xfId="19510"/>
    <cellStyle name="Currency 2 2 6 4 2" xfId="19511"/>
    <cellStyle name="Currency 2 2 6 4 3" xfId="19512"/>
    <cellStyle name="Currency 2 2 6 5" xfId="19513"/>
    <cellStyle name="Currency 2 2 6 5 2" xfId="19514"/>
    <cellStyle name="Currency 2 2 6 5 3" xfId="19515"/>
    <cellStyle name="Currency 2 2 6 6" xfId="19516"/>
    <cellStyle name="Currency 2 2 6 6 2" xfId="19517"/>
    <cellStyle name="Currency 2 2 6 6 3" xfId="19518"/>
    <cellStyle name="Currency 2 2 6 7" xfId="19519"/>
    <cellStyle name="Currency 2 2 6 8" xfId="19520"/>
    <cellStyle name="Currency 2 2 7" xfId="19521"/>
    <cellStyle name="Currency 2 2 7 2" xfId="19522"/>
    <cellStyle name="Currency 2 2 7 2 2" xfId="19523"/>
    <cellStyle name="Currency 2 2 7 2 3" xfId="19524"/>
    <cellStyle name="Currency 2 2 7 3" xfId="19525"/>
    <cellStyle name="Currency 2 2 7 3 2" xfId="19526"/>
    <cellStyle name="Currency 2 2 7 3 3" xfId="19527"/>
    <cellStyle name="Currency 2 2 7 4" xfId="19528"/>
    <cellStyle name="Currency 2 2 7 4 2" xfId="19529"/>
    <cellStyle name="Currency 2 2 7 4 3" xfId="19530"/>
    <cellStyle name="Currency 2 2 7 5" xfId="19531"/>
    <cellStyle name="Currency 2 2 7 5 2" xfId="19532"/>
    <cellStyle name="Currency 2 2 7 5 3" xfId="19533"/>
    <cellStyle name="Currency 2 2 7 6" xfId="19534"/>
    <cellStyle name="Currency 2 2 7 7" xfId="19535"/>
    <cellStyle name="Currency 2 2 8" xfId="19536"/>
    <cellStyle name="Currency 2 2 8 2" xfId="19537"/>
    <cellStyle name="Currency 2 2 8 2 2" xfId="19538"/>
    <cellStyle name="Currency 2 2 8 2 3" xfId="19539"/>
    <cellStyle name="Currency 2 2 8 3" xfId="19540"/>
    <cellStyle name="Currency 2 2 8 3 2" xfId="19541"/>
    <cellStyle name="Currency 2 2 8 3 3" xfId="19542"/>
    <cellStyle name="Currency 2 2 8 4" xfId="19543"/>
    <cellStyle name="Currency 2 2 8 4 2" xfId="19544"/>
    <cellStyle name="Currency 2 2 8 4 3" xfId="19545"/>
    <cellStyle name="Currency 2 2 8 5" xfId="19546"/>
    <cellStyle name="Currency 2 2 8 5 2" xfId="19547"/>
    <cellStyle name="Currency 2 2 8 5 3" xfId="19548"/>
    <cellStyle name="Currency 2 2 8 6" xfId="19549"/>
    <cellStyle name="Currency 2 2 8 7" xfId="19550"/>
    <cellStyle name="Currency 2 2 9" xfId="19551"/>
    <cellStyle name="Currency 2 2 9 2" xfId="19552"/>
    <cellStyle name="Currency 2 2 9 2 2" xfId="19553"/>
    <cellStyle name="Currency 2 2 9 2 3" xfId="19554"/>
    <cellStyle name="Currency 2 2 9 3" xfId="19555"/>
    <cellStyle name="Currency 2 2 9 3 2" xfId="19556"/>
    <cellStyle name="Currency 2 2 9 3 3" xfId="19557"/>
    <cellStyle name="Currency 2 2 9 4" xfId="19558"/>
    <cellStyle name="Currency 2 2 9 4 2" xfId="19559"/>
    <cellStyle name="Currency 2 2 9 4 3" xfId="19560"/>
    <cellStyle name="Currency 2 2 9 5" xfId="19561"/>
    <cellStyle name="Currency 2 2 9 5 2" xfId="19562"/>
    <cellStyle name="Currency 2 2 9 5 3" xfId="19563"/>
    <cellStyle name="Currency 2 2 9 6" xfId="19564"/>
    <cellStyle name="Currency 2 2 9 7" xfId="19565"/>
    <cellStyle name="Currency 2 3" xfId="19566"/>
    <cellStyle name="Currency 2 3 10" xfId="19567"/>
    <cellStyle name="Currency 2 3 11" xfId="19568"/>
    <cellStyle name="Currency 2 3 2" xfId="19569"/>
    <cellStyle name="Currency 2 3 2 2" xfId="19570"/>
    <cellStyle name="Currency 2 3 2 2 2" xfId="19571"/>
    <cellStyle name="Currency 2 3 2 2 2 2" xfId="19572"/>
    <cellStyle name="Currency 2 3 2 2 2 3" xfId="19573"/>
    <cellStyle name="Currency 2 3 2 2 3" xfId="19574"/>
    <cellStyle name="Currency 2 3 2 2 3 2" xfId="19575"/>
    <cellStyle name="Currency 2 3 2 2 3 3" xfId="19576"/>
    <cellStyle name="Currency 2 3 2 2 4" xfId="19577"/>
    <cellStyle name="Currency 2 3 2 2 4 2" xfId="19578"/>
    <cellStyle name="Currency 2 3 2 2 4 3" xfId="19579"/>
    <cellStyle name="Currency 2 3 2 2 5" xfId="19580"/>
    <cellStyle name="Currency 2 3 2 2 5 2" xfId="19581"/>
    <cellStyle name="Currency 2 3 2 2 5 3" xfId="19582"/>
    <cellStyle name="Currency 2 3 2 2 6" xfId="19583"/>
    <cellStyle name="Currency 2 3 2 2 7" xfId="19584"/>
    <cellStyle name="Currency 2 3 2 3" xfId="19585"/>
    <cellStyle name="Currency 2 3 2 3 2" xfId="19586"/>
    <cellStyle name="Currency 2 3 2 3 3" xfId="19587"/>
    <cellStyle name="Currency 2 3 2 4" xfId="19588"/>
    <cellStyle name="Currency 2 3 2 4 2" xfId="19589"/>
    <cellStyle name="Currency 2 3 2 4 3" xfId="19590"/>
    <cellStyle name="Currency 2 3 2 5" xfId="19591"/>
    <cellStyle name="Currency 2 3 2 5 2" xfId="19592"/>
    <cellStyle name="Currency 2 3 2 5 3" xfId="19593"/>
    <cellStyle name="Currency 2 3 2 6" xfId="19594"/>
    <cellStyle name="Currency 2 3 2 6 2" xfId="19595"/>
    <cellStyle name="Currency 2 3 2 6 3" xfId="19596"/>
    <cellStyle name="Currency 2 3 2 7" xfId="19597"/>
    <cellStyle name="Currency 2 3 2 8" xfId="19598"/>
    <cellStyle name="Currency 2 3 3" xfId="19599"/>
    <cellStyle name="Currency 2 3 3 2" xfId="19600"/>
    <cellStyle name="Currency 2 3 3 2 2" xfId="19601"/>
    <cellStyle name="Currency 2 3 3 2 3" xfId="19602"/>
    <cellStyle name="Currency 2 3 3 3" xfId="19603"/>
    <cellStyle name="Currency 2 3 3 3 2" xfId="19604"/>
    <cellStyle name="Currency 2 3 3 3 3" xfId="19605"/>
    <cellStyle name="Currency 2 3 3 4" xfId="19606"/>
    <cellStyle name="Currency 2 3 3 4 2" xfId="19607"/>
    <cellStyle name="Currency 2 3 3 4 3" xfId="19608"/>
    <cellStyle name="Currency 2 3 3 5" xfId="19609"/>
    <cellStyle name="Currency 2 3 3 5 2" xfId="19610"/>
    <cellStyle name="Currency 2 3 3 5 3" xfId="19611"/>
    <cellStyle name="Currency 2 3 3 6" xfId="19612"/>
    <cellStyle name="Currency 2 3 3 7" xfId="19613"/>
    <cellStyle name="Currency 2 3 4" xfId="19614"/>
    <cellStyle name="Currency 2 3 4 2" xfId="19615"/>
    <cellStyle name="Currency 2 3 4 2 2" xfId="19616"/>
    <cellStyle name="Currency 2 3 4 2 3" xfId="19617"/>
    <cellStyle name="Currency 2 3 4 3" xfId="19618"/>
    <cellStyle name="Currency 2 3 4 3 2" xfId="19619"/>
    <cellStyle name="Currency 2 3 4 3 3" xfId="19620"/>
    <cellStyle name="Currency 2 3 4 4" xfId="19621"/>
    <cellStyle name="Currency 2 3 4 4 2" xfId="19622"/>
    <cellStyle name="Currency 2 3 4 4 3" xfId="19623"/>
    <cellStyle name="Currency 2 3 4 5" xfId="19624"/>
    <cellStyle name="Currency 2 3 4 5 2" xfId="19625"/>
    <cellStyle name="Currency 2 3 4 5 3" xfId="19626"/>
    <cellStyle name="Currency 2 3 4 6" xfId="19627"/>
    <cellStyle name="Currency 2 3 4 7" xfId="19628"/>
    <cellStyle name="Currency 2 3 5" xfId="19629"/>
    <cellStyle name="Currency 2 3 5 2" xfId="19630"/>
    <cellStyle name="Currency 2 3 5 2 2" xfId="19631"/>
    <cellStyle name="Currency 2 3 5 2 3" xfId="19632"/>
    <cellStyle name="Currency 2 3 5 3" xfId="19633"/>
    <cellStyle name="Currency 2 3 5 3 2" xfId="19634"/>
    <cellStyle name="Currency 2 3 5 3 3" xfId="19635"/>
    <cellStyle name="Currency 2 3 5 4" xfId="19636"/>
    <cellStyle name="Currency 2 3 5 4 2" xfId="19637"/>
    <cellStyle name="Currency 2 3 5 4 3" xfId="19638"/>
    <cellStyle name="Currency 2 3 5 5" xfId="19639"/>
    <cellStyle name="Currency 2 3 5 5 2" xfId="19640"/>
    <cellStyle name="Currency 2 3 5 5 3" xfId="19641"/>
    <cellStyle name="Currency 2 3 5 6" xfId="19642"/>
    <cellStyle name="Currency 2 3 5 7" xfId="19643"/>
    <cellStyle name="Currency 2 3 6" xfId="19644"/>
    <cellStyle name="Currency 2 3 6 2" xfId="19645"/>
    <cellStyle name="Currency 2 3 6 3" xfId="19646"/>
    <cellStyle name="Currency 2 3 7" xfId="19647"/>
    <cellStyle name="Currency 2 3 7 2" xfId="19648"/>
    <cellStyle name="Currency 2 3 7 3" xfId="19649"/>
    <cellStyle name="Currency 2 3 8" xfId="19650"/>
    <cellStyle name="Currency 2 3 8 2" xfId="19651"/>
    <cellStyle name="Currency 2 3 8 3" xfId="19652"/>
    <cellStyle name="Currency 2 3 9" xfId="19653"/>
    <cellStyle name="Currency 2 3 9 2" xfId="19654"/>
    <cellStyle name="Currency 2 3 9 3" xfId="19655"/>
    <cellStyle name="Currency 2 4" xfId="19656"/>
    <cellStyle name="Currency 2 4 10" xfId="19657"/>
    <cellStyle name="Currency 2 4 11" xfId="19658"/>
    <cellStyle name="Currency 2 4 2" xfId="19659"/>
    <cellStyle name="Currency 2 4 2 2" xfId="19660"/>
    <cellStyle name="Currency 2 4 2 2 2" xfId="19661"/>
    <cellStyle name="Currency 2 4 2 2 2 2" xfId="19662"/>
    <cellStyle name="Currency 2 4 2 2 2 3" xfId="19663"/>
    <cellStyle name="Currency 2 4 2 2 3" xfId="19664"/>
    <cellStyle name="Currency 2 4 2 2 3 2" xfId="19665"/>
    <cellStyle name="Currency 2 4 2 2 3 3" xfId="19666"/>
    <cellStyle name="Currency 2 4 2 2 4" xfId="19667"/>
    <cellStyle name="Currency 2 4 2 2 4 2" xfId="19668"/>
    <cellStyle name="Currency 2 4 2 2 4 3" xfId="19669"/>
    <cellStyle name="Currency 2 4 2 2 5" xfId="19670"/>
    <cellStyle name="Currency 2 4 2 2 5 2" xfId="19671"/>
    <cellStyle name="Currency 2 4 2 2 5 3" xfId="19672"/>
    <cellStyle name="Currency 2 4 2 2 6" xfId="19673"/>
    <cellStyle name="Currency 2 4 2 2 7" xfId="19674"/>
    <cellStyle name="Currency 2 4 2 3" xfId="19675"/>
    <cellStyle name="Currency 2 4 2 3 2" xfId="19676"/>
    <cellStyle name="Currency 2 4 2 3 3" xfId="19677"/>
    <cellStyle name="Currency 2 4 2 4" xfId="19678"/>
    <cellStyle name="Currency 2 4 2 4 2" xfId="19679"/>
    <cellStyle name="Currency 2 4 2 4 3" xfId="19680"/>
    <cellStyle name="Currency 2 4 2 5" xfId="19681"/>
    <cellStyle name="Currency 2 4 2 5 2" xfId="19682"/>
    <cellStyle name="Currency 2 4 2 5 3" xfId="19683"/>
    <cellStyle name="Currency 2 4 2 6" xfId="19684"/>
    <cellStyle name="Currency 2 4 2 6 2" xfId="19685"/>
    <cellStyle name="Currency 2 4 2 6 3" xfId="19686"/>
    <cellStyle name="Currency 2 4 2 7" xfId="19687"/>
    <cellStyle name="Currency 2 4 2 8" xfId="19688"/>
    <cellStyle name="Currency 2 4 3" xfId="19689"/>
    <cellStyle name="Currency 2 4 3 2" xfId="19690"/>
    <cellStyle name="Currency 2 4 3 2 2" xfId="19691"/>
    <cellStyle name="Currency 2 4 3 2 3" xfId="19692"/>
    <cellStyle name="Currency 2 4 3 3" xfId="19693"/>
    <cellStyle name="Currency 2 4 3 3 2" xfId="19694"/>
    <cellStyle name="Currency 2 4 3 3 3" xfId="19695"/>
    <cellStyle name="Currency 2 4 3 4" xfId="19696"/>
    <cellStyle name="Currency 2 4 3 4 2" xfId="19697"/>
    <cellStyle name="Currency 2 4 3 4 3" xfId="19698"/>
    <cellStyle name="Currency 2 4 3 5" xfId="19699"/>
    <cellStyle name="Currency 2 4 3 5 2" xfId="19700"/>
    <cellStyle name="Currency 2 4 3 5 3" xfId="19701"/>
    <cellStyle name="Currency 2 4 3 6" xfId="19702"/>
    <cellStyle name="Currency 2 4 3 7" xfId="19703"/>
    <cellStyle name="Currency 2 4 4" xfId="19704"/>
    <cellStyle name="Currency 2 4 4 2" xfId="19705"/>
    <cellStyle name="Currency 2 4 4 2 2" xfId="19706"/>
    <cellStyle name="Currency 2 4 4 2 3" xfId="19707"/>
    <cellStyle name="Currency 2 4 4 3" xfId="19708"/>
    <cellStyle name="Currency 2 4 4 3 2" xfId="19709"/>
    <cellStyle name="Currency 2 4 4 3 3" xfId="19710"/>
    <cellStyle name="Currency 2 4 4 4" xfId="19711"/>
    <cellStyle name="Currency 2 4 4 4 2" xfId="19712"/>
    <cellStyle name="Currency 2 4 4 4 3" xfId="19713"/>
    <cellStyle name="Currency 2 4 4 5" xfId="19714"/>
    <cellStyle name="Currency 2 4 4 5 2" xfId="19715"/>
    <cellStyle name="Currency 2 4 4 5 3" xfId="19716"/>
    <cellStyle name="Currency 2 4 4 6" xfId="19717"/>
    <cellStyle name="Currency 2 4 4 7" xfId="19718"/>
    <cellStyle name="Currency 2 4 5" xfId="19719"/>
    <cellStyle name="Currency 2 4 5 2" xfId="19720"/>
    <cellStyle name="Currency 2 4 5 2 2" xfId="19721"/>
    <cellStyle name="Currency 2 4 5 2 3" xfId="19722"/>
    <cellStyle name="Currency 2 4 5 3" xfId="19723"/>
    <cellStyle name="Currency 2 4 5 3 2" xfId="19724"/>
    <cellStyle name="Currency 2 4 5 3 3" xfId="19725"/>
    <cellStyle name="Currency 2 4 5 4" xfId="19726"/>
    <cellStyle name="Currency 2 4 5 4 2" xfId="19727"/>
    <cellStyle name="Currency 2 4 5 4 3" xfId="19728"/>
    <cellStyle name="Currency 2 4 5 5" xfId="19729"/>
    <cellStyle name="Currency 2 4 5 5 2" xfId="19730"/>
    <cellStyle name="Currency 2 4 5 5 3" xfId="19731"/>
    <cellStyle name="Currency 2 4 5 6" xfId="19732"/>
    <cellStyle name="Currency 2 4 5 7" xfId="19733"/>
    <cellStyle name="Currency 2 4 6" xfId="19734"/>
    <cellStyle name="Currency 2 4 6 2" xfId="19735"/>
    <cellStyle name="Currency 2 4 6 3" xfId="19736"/>
    <cellStyle name="Currency 2 4 7" xfId="19737"/>
    <cellStyle name="Currency 2 4 7 2" xfId="19738"/>
    <cellStyle name="Currency 2 4 7 3" xfId="19739"/>
    <cellStyle name="Currency 2 4 8" xfId="19740"/>
    <cellStyle name="Currency 2 4 8 2" xfId="19741"/>
    <cellStyle name="Currency 2 4 8 3" xfId="19742"/>
    <cellStyle name="Currency 2 4 9" xfId="19743"/>
    <cellStyle name="Currency 2 4 9 2" xfId="19744"/>
    <cellStyle name="Currency 2 4 9 3" xfId="19745"/>
    <cellStyle name="Currency 2 5" xfId="19746"/>
    <cellStyle name="Currency 2 5 10" xfId="19747"/>
    <cellStyle name="Currency 2 5 11" xfId="19748"/>
    <cellStyle name="Currency 2 5 2" xfId="19749"/>
    <cellStyle name="Currency 2 5 2 2" xfId="19750"/>
    <cellStyle name="Currency 2 5 2 2 2" xfId="19751"/>
    <cellStyle name="Currency 2 5 2 2 2 2" xfId="19752"/>
    <cellStyle name="Currency 2 5 2 2 2 3" xfId="19753"/>
    <cellStyle name="Currency 2 5 2 2 3" xfId="19754"/>
    <cellStyle name="Currency 2 5 2 2 3 2" xfId="19755"/>
    <cellStyle name="Currency 2 5 2 2 3 3" xfId="19756"/>
    <cellStyle name="Currency 2 5 2 2 4" xfId="19757"/>
    <cellStyle name="Currency 2 5 2 2 4 2" xfId="19758"/>
    <cellStyle name="Currency 2 5 2 2 4 3" xfId="19759"/>
    <cellStyle name="Currency 2 5 2 2 5" xfId="19760"/>
    <cellStyle name="Currency 2 5 2 2 5 2" xfId="19761"/>
    <cellStyle name="Currency 2 5 2 2 5 3" xfId="19762"/>
    <cellStyle name="Currency 2 5 2 2 6" xfId="19763"/>
    <cellStyle name="Currency 2 5 2 2 7" xfId="19764"/>
    <cellStyle name="Currency 2 5 2 3" xfId="19765"/>
    <cellStyle name="Currency 2 5 2 3 2" xfId="19766"/>
    <cellStyle name="Currency 2 5 2 3 3" xfId="19767"/>
    <cellStyle name="Currency 2 5 2 4" xfId="19768"/>
    <cellStyle name="Currency 2 5 2 4 2" xfId="19769"/>
    <cellStyle name="Currency 2 5 2 4 3" xfId="19770"/>
    <cellStyle name="Currency 2 5 2 5" xfId="19771"/>
    <cellStyle name="Currency 2 5 2 5 2" xfId="19772"/>
    <cellStyle name="Currency 2 5 2 5 3" xfId="19773"/>
    <cellStyle name="Currency 2 5 2 6" xfId="19774"/>
    <cellStyle name="Currency 2 5 2 6 2" xfId="19775"/>
    <cellStyle name="Currency 2 5 2 6 3" xfId="19776"/>
    <cellStyle name="Currency 2 5 2 7" xfId="19777"/>
    <cellStyle name="Currency 2 5 2 8" xfId="19778"/>
    <cellStyle name="Currency 2 5 3" xfId="19779"/>
    <cellStyle name="Currency 2 5 3 2" xfId="19780"/>
    <cellStyle name="Currency 2 5 3 2 2" xfId="19781"/>
    <cellStyle name="Currency 2 5 3 2 3" xfId="19782"/>
    <cellStyle name="Currency 2 5 3 3" xfId="19783"/>
    <cellStyle name="Currency 2 5 3 3 2" xfId="19784"/>
    <cellStyle name="Currency 2 5 3 3 3" xfId="19785"/>
    <cellStyle name="Currency 2 5 3 4" xfId="19786"/>
    <cellStyle name="Currency 2 5 3 4 2" xfId="19787"/>
    <cellStyle name="Currency 2 5 3 4 3" xfId="19788"/>
    <cellStyle name="Currency 2 5 3 5" xfId="19789"/>
    <cellStyle name="Currency 2 5 3 5 2" xfId="19790"/>
    <cellStyle name="Currency 2 5 3 5 3" xfId="19791"/>
    <cellStyle name="Currency 2 5 3 6" xfId="19792"/>
    <cellStyle name="Currency 2 5 3 7" xfId="19793"/>
    <cellStyle name="Currency 2 5 4" xfId="19794"/>
    <cellStyle name="Currency 2 5 4 2" xfId="19795"/>
    <cellStyle name="Currency 2 5 4 2 2" xfId="19796"/>
    <cellStyle name="Currency 2 5 4 2 3" xfId="19797"/>
    <cellStyle name="Currency 2 5 4 3" xfId="19798"/>
    <cellStyle name="Currency 2 5 4 3 2" xfId="19799"/>
    <cellStyle name="Currency 2 5 4 3 3" xfId="19800"/>
    <cellStyle name="Currency 2 5 4 4" xfId="19801"/>
    <cellStyle name="Currency 2 5 4 4 2" xfId="19802"/>
    <cellStyle name="Currency 2 5 4 4 3" xfId="19803"/>
    <cellStyle name="Currency 2 5 4 5" xfId="19804"/>
    <cellStyle name="Currency 2 5 4 5 2" xfId="19805"/>
    <cellStyle name="Currency 2 5 4 5 3" xfId="19806"/>
    <cellStyle name="Currency 2 5 4 6" xfId="19807"/>
    <cellStyle name="Currency 2 5 4 7" xfId="19808"/>
    <cellStyle name="Currency 2 5 5" xfId="19809"/>
    <cellStyle name="Currency 2 5 5 2" xfId="19810"/>
    <cellStyle name="Currency 2 5 5 2 2" xfId="19811"/>
    <cellStyle name="Currency 2 5 5 2 3" xfId="19812"/>
    <cellStyle name="Currency 2 5 5 3" xfId="19813"/>
    <cellStyle name="Currency 2 5 5 3 2" xfId="19814"/>
    <cellStyle name="Currency 2 5 5 3 3" xfId="19815"/>
    <cellStyle name="Currency 2 5 5 4" xfId="19816"/>
    <cellStyle name="Currency 2 5 5 4 2" xfId="19817"/>
    <cellStyle name="Currency 2 5 5 4 3" xfId="19818"/>
    <cellStyle name="Currency 2 5 5 5" xfId="19819"/>
    <cellStyle name="Currency 2 5 5 5 2" xfId="19820"/>
    <cellStyle name="Currency 2 5 5 5 3" xfId="19821"/>
    <cellStyle name="Currency 2 5 5 6" xfId="19822"/>
    <cellStyle name="Currency 2 5 5 7" xfId="19823"/>
    <cellStyle name="Currency 2 5 6" xfId="19824"/>
    <cellStyle name="Currency 2 5 6 2" xfId="19825"/>
    <cellStyle name="Currency 2 5 6 3" xfId="19826"/>
    <cellStyle name="Currency 2 5 7" xfId="19827"/>
    <cellStyle name="Currency 2 5 7 2" xfId="19828"/>
    <cellStyle name="Currency 2 5 7 3" xfId="19829"/>
    <cellStyle name="Currency 2 5 8" xfId="19830"/>
    <cellStyle name="Currency 2 5 8 2" xfId="19831"/>
    <cellStyle name="Currency 2 5 8 3" xfId="19832"/>
    <cellStyle name="Currency 2 5 9" xfId="19833"/>
    <cellStyle name="Currency 2 5 9 2" xfId="19834"/>
    <cellStyle name="Currency 2 5 9 3" xfId="19835"/>
    <cellStyle name="Currency 2 6" xfId="19836"/>
    <cellStyle name="Currency 2 6 2" xfId="19837"/>
    <cellStyle name="Currency 2 6 2 2" xfId="19838"/>
    <cellStyle name="Currency 2 6 2 2 2" xfId="19839"/>
    <cellStyle name="Currency 2 6 2 2 3" xfId="19840"/>
    <cellStyle name="Currency 2 6 2 3" xfId="19841"/>
    <cellStyle name="Currency 2 6 2 3 2" xfId="19842"/>
    <cellStyle name="Currency 2 6 2 3 3" xfId="19843"/>
    <cellStyle name="Currency 2 6 2 4" xfId="19844"/>
    <cellStyle name="Currency 2 6 2 4 2" xfId="19845"/>
    <cellStyle name="Currency 2 6 2 4 3" xfId="19846"/>
    <cellStyle name="Currency 2 6 2 5" xfId="19847"/>
    <cellStyle name="Currency 2 6 2 5 2" xfId="19848"/>
    <cellStyle name="Currency 2 6 2 5 3" xfId="19849"/>
    <cellStyle name="Currency 2 6 2 6" xfId="19850"/>
    <cellStyle name="Currency 2 6 2 7" xfId="19851"/>
    <cellStyle name="Currency 2 6 3" xfId="19852"/>
    <cellStyle name="Currency 2 6 3 2" xfId="19853"/>
    <cellStyle name="Currency 2 6 3 3" xfId="19854"/>
    <cellStyle name="Currency 2 6 4" xfId="19855"/>
    <cellStyle name="Currency 2 6 4 2" xfId="19856"/>
    <cellStyle name="Currency 2 6 4 3" xfId="19857"/>
    <cellStyle name="Currency 2 6 5" xfId="19858"/>
    <cellStyle name="Currency 2 6 5 2" xfId="19859"/>
    <cellStyle name="Currency 2 6 5 3" xfId="19860"/>
    <cellStyle name="Currency 2 6 6" xfId="19861"/>
    <cellStyle name="Currency 2 6 6 2" xfId="19862"/>
    <cellStyle name="Currency 2 6 6 3" xfId="19863"/>
    <cellStyle name="Currency 2 6 7" xfId="19864"/>
    <cellStyle name="Currency 2 6 8" xfId="19865"/>
    <cellStyle name="Currency 2 7" xfId="19866"/>
    <cellStyle name="Currency 2 7 2" xfId="19867"/>
    <cellStyle name="Currency 2 7 2 2" xfId="19868"/>
    <cellStyle name="Currency 2 7 2 2 2" xfId="19869"/>
    <cellStyle name="Currency 2 7 2 2 3" xfId="19870"/>
    <cellStyle name="Currency 2 7 2 3" xfId="19871"/>
    <cellStyle name="Currency 2 7 2 3 2" xfId="19872"/>
    <cellStyle name="Currency 2 7 2 3 3" xfId="19873"/>
    <cellStyle name="Currency 2 7 2 4" xfId="19874"/>
    <cellStyle name="Currency 2 7 2 4 2" xfId="19875"/>
    <cellStyle name="Currency 2 7 2 4 3" xfId="19876"/>
    <cellStyle name="Currency 2 7 2 5" xfId="19877"/>
    <cellStyle name="Currency 2 7 2 5 2" xfId="19878"/>
    <cellStyle name="Currency 2 7 2 5 3" xfId="19879"/>
    <cellStyle name="Currency 2 7 2 6" xfId="19880"/>
    <cellStyle name="Currency 2 7 2 7" xfId="19881"/>
    <cellStyle name="Currency 2 7 3" xfId="19882"/>
    <cellStyle name="Currency 2 7 3 2" xfId="19883"/>
    <cellStyle name="Currency 2 7 3 3" xfId="19884"/>
    <cellStyle name="Currency 2 7 4" xfId="19885"/>
    <cellStyle name="Currency 2 7 4 2" xfId="19886"/>
    <cellStyle name="Currency 2 7 4 3" xfId="19887"/>
    <cellStyle name="Currency 2 7 5" xfId="19888"/>
    <cellStyle name="Currency 2 7 5 2" xfId="19889"/>
    <cellStyle name="Currency 2 7 5 3" xfId="19890"/>
    <cellStyle name="Currency 2 7 6" xfId="19891"/>
    <cellStyle name="Currency 2 7 6 2" xfId="19892"/>
    <cellStyle name="Currency 2 7 6 3" xfId="19893"/>
    <cellStyle name="Currency 2 7 7" xfId="19894"/>
    <cellStyle name="Currency 2 7 8" xfId="19895"/>
    <cellStyle name="Currency 2 8" xfId="19896"/>
    <cellStyle name="Currency 2 8 2" xfId="19897"/>
    <cellStyle name="Currency 2 8 2 2" xfId="19898"/>
    <cellStyle name="Currency 2 8 2 3" xfId="19899"/>
    <cellStyle name="Currency 2 8 3" xfId="19900"/>
    <cellStyle name="Currency 2 8 3 2" xfId="19901"/>
    <cellStyle name="Currency 2 8 3 3" xfId="19902"/>
    <cellStyle name="Currency 2 8 4" xfId="19903"/>
    <cellStyle name="Currency 2 8 4 2" xfId="19904"/>
    <cellStyle name="Currency 2 8 4 3" xfId="19905"/>
    <cellStyle name="Currency 2 8 5" xfId="19906"/>
    <cellStyle name="Currency 2 8 5 2" xfId="19907"/>
    <cellStyle name="Currency 2 8 5 3" xfId="19908"/>
    <cellStyle name="Currency 2 8 6" xfId="19909"/>
    <cellStyle name="Currency 2 8 7" xfId="19910"/>
    <cellStyle name="Currency 2 9" xfId="19911"/>
    <cellStyle name="Currency 2 9 2" xfId="19912"/>
    <cellStyle name="Currency 2 9 3" xfId="19913"/>
    <cellStyle name="Currency 20" xfId="19914"/>
    <cellStyle name="Currency 21" xfId="19915"/>
    <cellStyle name="Currency 22" xfId="19916"/>
    <cellStyle name="Currency 23" xfId="19917"/>
    <cellStyle name="Currency 24" xfId="19918"/>
    <cellStyle name="Currency 3" xfId="19919"/>
    <cellStyle name="Currency 3 10" xfId="19920"/>
    <cellStyle name="Currency 3 10 2" xfId="19921"/>
    <cellStyle name="Currency 3 10 2 2" xfId="19922"/>
    <cellStyle name="Currency 3 10 2 3" xfId="19923"/>
    <cellStyle name="Currency 3 10 3" xfId="19924"/>
    <cellStyle name="Currency 3 10 3 2" xfId="19925"/>
    <cellStyle name="Currency 3 10 3 3" xfId="19926"/>
    <cellStyle name="Currency 3 10 4" xfId="19927"/>
    <cellStyle name="Currency 3 10 4 2" xfId="19928"/>
    <cellStyle name="Currency 3 10 4 3" xfId="19929"/>
    <cellStyle name="Currency 3 10 5" xfId="19930"/>
    <cellStyle name="Currency 3 10 5 2" xfId="19931"/>
    <cellStyle name="Currency 3 10 5 3" xfId="19932"/>
    <cellStyle name="Currency 3 10 6" xfId="19933"/>
    <cellStyle name="Currency 3 10 7" xfId="19934"/>
    <cellStyle name="Currency 3 11" xfId="19935"/>
    <cellStyle name="Currency 3 11 2" xfId="19936"/>
    <cellStyle name="Currency 3 11 3" xfId="19937"/>
    <cellStyle name="Currency 3 12" xfId="19938"/>
    <cellStyle name="Currency 3 12 2" xfId="19939"/>
    <cellStyle name="Currency 3 12 3" xfId="19940"/>
    <cellStyle name="Currency 3 13" xfId="19941"/>
    <cellStyle name="Currency 3 13 2" xfId="19942"/>
    <cellStyle name="Currency 3 13 3" xfId="19943"/>
    <cellStyle name="Currency 3 14" xfId="19944"/>
    <cellStyle name="Currency 3 14 2" xfId="19945"/>
    <cellStyle name="Currency 3 14 3" xfId="19946"/>
    <cellStyle name="Currency 3 15" xfId="19947"/>
    <cellStyle name="Currency 3 16" xfId="19948"/>
    <cellStyle name="Currency 3 2" xfId="19949"/>
    <cellStyle name="Currency 3 2 10" xfId="19950"/>
    <cellStyle name="Currency 3 2 10 2" xfId="19951"/>
    <cellStyle name="Currency 3 2 10 3" xfId="19952"/>
    <cellStyle name="Currency 3 2 11" xfId="19953"/>
    <cellStyle name="Currency 3 2 11 2" xfId="19954"/>
    <cellStyle name="Currency 3 2 11 3" xfId="19955"/>
    <cellStyle name="Currency 3 2 12" xfId="19956"/>
    <cellStyle name="Currency 3 2 12 2" xfId="19957"/>
    <cellStyle name="Currency 3 2 12 3" xfId="19958"/>
    <cellStyle name="Currency 3 2 13" xfId="19959"/>
    <cellStyle name="Currency 3 2 13 2" xfId="19960"/>
    <cellStyle name="Currency 3 2 13 3" xfId="19961"/>
    <cellStyle name="Currency 3 2 14" xfId="19962"/>
    <cellStyle name="Currency 3 2 15" xfId="19963"/>
    <cellStyle name="Currency 3 2 2" xfId="19964"/>
    <cellStyle name="Currency 3 2 2 10" xfId="19965"/>
    <cellStyle name="Currency 3 2 2 10 2" xfId="19966"/>
    <cellStyle name="Currency 3 2 2 10 3" xfId="19967"/>
    <cellStyle name="Currency 3 2 2 11" xfId="19968"/>
    <cellStyle name="Currency 3 2 2 11 2" xfId="19969"/>
    <cellStyle name="Currency 3 2 2 11 3" xfId="19970"/>
    <cellStyle name="Currency 3 2 2 12" xfId="19971"/>
    <cellStyle name="Currency 3 2 2 12 2" xfId="19972"/>
    <cellStyle name="Currency 3 2 2 12 3" xfId="19973"/>
    <cellStyle name="Currency 3 2 2 13" xfId="19974"/>
    <cellStyle name="Currency 3 2 2 14" xfId="19975"/>
    <cellStyle name="Currency 3 2 2 2" xfId="19976"/>
    <cellStyle name="Currency 3 2 2 2 10" xfId="19977"/>
    <cellStyle name="Currency 3 2 2 2 11" xfId="19978"/>
    <cellStyle name="Currency 3 2 2 2 2" xfId="19979"/>
    <cellStyle name="Currency 3 2 2 2 2 2" xfId="19980"/>
    <cellStyle name="Currency 3 2 2 2 2 2 2" xfId="19981"/>
    <cellStyle name="Currency 3 2 2 2 2 2 2 2" xfId="19982"/>
    <cellStyle name="Currency 3 2 2 2 2 2 2 3" xfId="19983"/>
    <cellStyle name="Currency 3 2 2 2 2 2 3" xfId="19984"/>
    <cellStyle name="Currency 3 2 2 2 2 2 3 2" xfId="19985"/>
    <cellStyle name="Currency 3 2 2 2 2 2 3 3" xfId="19986"/>
    <cellStyle name="Currency 3 2 2 2 2 2 4" xfId="19987"/>
    <cellStyle name="Currency 3 2 2 2 2 2 4 2" xfId="19988"/>
    <cellStyle name="Currency 3 2 2 2 2 2 4 3" xfId="19989"/>
    <cellStyle name="Currency 3 2 2 2 2 2 5" xfId="19990"/>
    <cellStyle name="Currency 3 2 2 2 2 2 5 2" xfId="19991"/>
    <cellStyle name="Currency 3 2 2 2 2 2 5 3" xfId="19992"/>
    <cellStyle name="Currency 3 2 2 2 2 2 6" xfId="19993"/>
    <cellStyle name="Currency 3 2 2 2 2 2 7" xfId="19994"/>
    <cellStyle name="Currency 3 2 2 2 2 3" xfId="19995"/>
    <cellStyle name="Currency 3 2 2 2 2 3 2" xfId="19996"/>
    <cellStyle name="Currency 3 2 2 2 2 3 3" xfId="19997"/>
    <cellStyle name="Currency 3 2 2 2 2 4" xfId="19998"/>
    <cellStyle name="Currency 3 2 2 2 2 4 2" xfId="19999"/>
    <cellStyle name="Currency 3 2 2 2 2 4 3" xfId="20000"/>
    <cellStyle name="Currency 3 2 2 2 2 5" xfId="20001"/>
    <cellStyle name="Currency 3 2 2 2 2 5 2" xfId="20002"/>
    <cellStyle name="Currency 3 2 2 2 2 5 3" xfId="20003"/>
    <cellStyle name="Currency 3 2 2 2 2 6" xfId="20004"/>
    <cellStyle name="Currency 3 2 2 2 2 6 2" xfId="20005"/>
    <cellStyle name="Currency 3 2 2 2 2 6 3" xfId="20006"/>
    <cellStyle name="Currency 3 2 2 2 2 7" xfId="20007"/>
    <cellStyle name="Currency 3 2 2 2 2 8" xfId="20008"/>
    <cellStyle name="Currency 3 2 2 2 3" xfId="20009"/>
    <cellStyle name="Currency 3 2 2 2 3 2" xfId="20010"/>
    <cellStyle name="Currency 3 2 2 2 3 2 2" xfId="20011"/>
    <cellStyle name="Currency 3 2 2 2 3 2 3" xfId="20012"/>
    <cellStyle name="Currency 3 2 2 2 3 3" xfId="20013"/>
    <cellStyle name="Currency 3 2 2 2 3 3 2" xfId="20014"/>
    <cellStyle name="Currency 3 2 2 2 3 3 3" xfId="20015"/>
    <cellStyle name="Currency 3 2 2 2 3 4" xfId="20016"/>
    <cellStyle name="Currency 3 2 2 2 3 4 2" xfId="20017"/>
    <cellStyle name="Currency 3 2 2 2 3 4 3" xfId="20018"/>
    <cellStyle name="Currency 3 2 2 2 3 5" xfId="20019"/>
    <cellStyle name="Currency 3 2 2 2 3 5 2" xfId="20020"/>
    <cellStyle name="Currency 3 2 2 2 3 5 3" xfId="20021"/>
    <cellStyle name="Currency 3 2 2 2 3 6" xfId="20022"/>
    <cellStyle name="Currency 3 2 2 2 3 7" xfId="20023"/>
    <cellStyle name="Currency 3 2 2 2 4" xfId="20024"/>
    <cellStyle name="Currency 3 2 2 2 4 2" xfId="20025"/>
    <cellStyle name="Currency 3 2 2 2 4 2 2" xfId="20026"/>
    <cellStyle name="Currency 3 2 2 2 4 2 3" xfId="20027"/>
    <cellStyle name="Currency 3 2 2 2 4 3" xfId="20028"/>
    <cellStyle name="Currency 3 2 2 2 4 3 2" xfId="20029"/>
    <cellStyle name="Currency 3 2 2 2 4 3 3" xfId="20030"/>
    <cellStyle name="Currency 3 2 2 2 4 4" xfId="20031"/>
    <cellStyle name="Currency 3 2 2 2 4 4 2" xfId="20032"/>
    <cellStyle name="Currency 3 2 2 2 4 4 3" xfId="20033"/>
    <cellStyle name="Currency 3 2 2 2 4 5" xfId="20034"/>
    <cellStyle name="Currency 3 2 2 2 4 5 2" xfId="20035"/>
    <cellStyle name="Currency 3 2 2 2 4 5 3" xfId="20036"/>
    <cellStyle name="Currency 3 2 2 2 4 6" xfId="20037"/>
    <cellStyle name="Currency 3 2 2 2 4 7" xfId="20038"/>
    <cellStyle name="Currency 3 2 2 2 5" xfId="20039"/>
    <cellStyle name="Currency 3 2 2 2 5 2" xfId="20040"/>
    <cellStyle name="Currency 3 2 2 2 5 2 2" xfId="20041"/>
    <cellStyle name="Currency 3 2 2 2 5 2 3" xfId="20042"/>
    <cellStyle name="Currency 3 2 2 2 5 3" xfId="20043"/>
    <cellStyle name="Currency 3 2 2 2 5 3 2" xfId="20044"/>
    <cellStyle name="Currency 3 2 2 2 5 3 3" xfId="20045"/>
    <cellStyle name="Currency 3 2 2 2 5 4" xfId="20046"/>
    <cellStyle name="Currency 3 2 2 2 5 4 2" xfId="20047"/>
    <cellStyle name="Currency 3 2 2 2 5 4 3" xfId="20048"/>
    <cellStyle name="Currency 3 2 2 2 5 5" xfId="20049"/>
    <cellStyle name="Currency 3 2 2 2 5 5 2" xfId="20050"/>
    <cellStyle name="Currency 3 2 2 2 5 5 3" xfId="20051"/>
    <cellStyle name="Currency 3 2 2 2 5 6" xfId="20052"/>
    <cellStyle name="Currency 3 2 2 2 5 7" xfId="20053"/>
    <cellStyle name="Currency 3 2 2 2 6" xfId="20054"/>
    <cellStyle name="Currency 3 2 2 2 6 2" xfId="20055"/>
    <cellStyle name="Currency 3 2 2 2 6 3" xfId="20056"/>
    <cellStyle name="Currency 3 2 2 2 7" xfId="20057"/>
    <cellStyle name="Currency 3 2 2 2 7 2" xfId="20058"/>
    <cellStyle name="Currency 3 2 2 2 7 3" xfId="20059"/>
    <cellStyle name="Currency 3 2 2 2 8" xfId="20060"/>
    <cellStyle name="Currency 3 2 2 2 8 2" xfId="20061"/>
    <cellStyle name="Currency 3 2 2 2 8 3" xfId="20062"/>
    <cellStyle name="Currency 3 2 2 2 9" xfId="20063"/>
    <cellStyle name="Currency 3 2 2 2 9 2" xfId="20064"/>
    <cellStyle name="Currency 3 2 2 2 9 3" xfId="20065"/>
    <cellStyle name="Currency 3 2 2 3" xfId="20066"/>
    <cellStyle name="Currency 3 2 2 3 2" xfId="20067"/>
    <cellStyle name="Currency 3 2 2 3 2 2" xfId="20068"/>
    <cellStyle name="Currency 3 2 2 3 2 2 2" xfId="20069"/>
    <cellStyle name="Currency 3 2 2 3 2 2 3" xfId="20070"/>
    <cellStyle name="Currency 3 2 2 3 2 3" xfId="20071"/>
    <cellStyle name="Currency 3 2 2 3 2 3 2" xfId="20072"/>
    <cellStyle name="Currency 3 2 2 3 2 3 3" xfId="20073"/>
    <cellStyle name="Currency 3 2 2 3 2 4" xfId="20074"/>
    <cellStyle name="Currency 3 2 2 3 2 4 2" xfId="20075"/>
    <cellStyle name="Currency 3 2 2 3 2 4 3" xfId="20076"/>
    <cellStyle name="Currency 3 2 2 3 2 5" xfId="20077"/>
    <cellStyle name="Currency 3 2 2 3 2 5 2" xfId="20078"/>
    <cellStyle name="Currency 3 2 2 3 2 5 3" xfId="20079"/>
    <cellStyle name="Currency 3 2 2 3 2 6" xfId="20080"/>
    <cellStyle name="Currency 3 2 2 3 2 7" xfId="20081"/>
    <cellStyle name="Currency 3 2 2 3 3" xfId="20082"/>
    <cellStyle name="Currency 3 2 2 3 3 2" xfId="20083"/>
    <cellStyle name="Currency 3 2 2 3 3 3" xfId="20084"/>
    <cellStyle name="Currency 3 2 2 3 4" xfId="20085"/>
    <cellStyle name="Currency 3 2 2 3 4 2" xfId="20086"/>
    <cellStyle name="Currency 3 2 2 3 4 3" xfId="20087"/>
    <cellStyle name="Currency 3 2 2 3 5" xfId="20088"/>
    <cellStyle name="Currency 3 2 2 3 5 2" xfId="20089"/>
    <cellStyle name="Currency 3 2 2 3 5 3" xfId="20090"/>
    <cellStyle name="Currency 3 2 2 3 6" xfId="20091"/>
    <cellStyle name="Currency 3 2 2 3 6 2" xfId="20092"/>
    <cellStyle name="Currency 3 2 2 3 6 3" xfId="20093"/>
    <cellStyle name="Currency 3 2 2 3 7" xfId="20094"/>
    <cellStyle name="Currency 3 2 2 3 8" xfId="20095"/>
    <cellStyle name="Currency 3 2 2 4" xfId="20096"/>
    <cellStyle name="Currency 3 2 2 4 2" xfId="20097"/>
    <cellStyle name="Currency 3 2 2 4 2 2" xfId="20098"/>
    <cellStyle name="Currency 3 2 2 4 2 2 2" xfId="20099"/>
    <cellStyle name="Currency 3 2 2 4 2 2 3" xfId="20100"/>
    <cellStyle name="Currency 3 2 2 4 2 3" xfId="20101"/>
    <cellStyle name="Currency 3 2 2 4 2 3 2" xfId="20102"/>
    <cellStyle name="Currency 3 2 2 4 2 3 3" xfId="20103"/>
    <cellStyle name="Currency 3 2 2 4 2 4" xfId="20104"/>
    <cellStyle name="Currency 3 2 2 4 2 4 2" xfId="20105"/>
    <cellStyle name="Currency 3 2 2 4 2 4 3" xfId="20106"/>
    <cellStyle name="Currency 3 2 2 4 2 5" xfId="20107"/>
    <cellStyle name="Currency 3 2 2 4 2 5 2" xfId="20108"/>
    <cellStyle name="Currency 3 2 2 4 2 5 3" xfId="20109"/>
    <cellStyle name="Currency 3 2 2 4 2 6" xfId="20110"/>
    <cellStyle name="Currency 3 2 2 4 2 7" xfId="20111"/>
    <cellStyle name="Currency 3 2 2 4 3" xfId="20112"/>
    <cellStyle name="Currency 3 2 2 4 3 2" xfId="20113"/>
    <cellStyle name="Currency 3 2 2 4 3 3" xfId="20114"/>
    <cellStyle name="Currency 3 2 2 4 4" xfId="20115"/>
    <cellStyle name="Currency 3 2 2 4 4 2" xfId="20116"/>
    <cellStyle name="Currency 3 2 2 4 4 3" xfId="20117"/>
    <cellStyle name="Currency 3 2 2 4 5" xfId="20118"/>
    <cellStyle name="Currency 3 2 2 4 5 2" xfId="20119"/>
    <cellStyle name="Currency 3 2 2 4 5 3" xfId="20120"/>
    <cellStyle name="Currency 3 2 2 4 6" xfId="20121"/>
    <cellStyle name="Currency 3 2 2 4 6 2" xfId="20122"/>
    <cellStyle name="Currency 3 2 2 4 6 3" xfId="20123"/>
    <cellStyle name="Currency 3 2 2 4 7" xfId="20124"/>
    <cellStyle name="Currency 3 2 2 4 8" xfId="20125"/>
    <cellStyle name="Currency 3 2 2 5" xfId="20126"/>
    <cellStyle name="Currency 3 2 2 5 2" xfId="20127"/>
    <cellStyle name="Currency 3 2 2 5 2 2" xfId="20128"/>
    <cellStyle name="Currency 3 2 2 5 2 3" xfId="20129"/>
    <cellStyle name="Currency 3 2 2 5 3" xfId="20130"/>
    <cellStyle name="Currency 3 2 2 5 3 2" xfId="20131"/>
    <cellStyle name="Currency 3 2 2 5 3 3" xfId="20132"/>
    <cellStyle name="Currency 3 2 2 5 4" xfId="20133"/>
    <cellStyle name="Currency 3 2 2 5 4 2" xfId="20134"/>
    <cellStyle name="Currency 3 2 2 5 4 3" xfId="20135"/>
    <cellStyle name="Currency 3 2 2 5 5" xfId="20136"/>
    <cellStyle name="Currency 3 2 2 5 5 2" xfId="20137"/>
    <cellStyle name="Currency 3 2 2 5 5 3" xfId="20138"/>
    <cellStyle name="Currency 3 2 2 5 6" xfId="20139"/>
    <cellStyle name="Currency 3 2 2 5 7" xfId="20140"/>
    <cellStyle name="Currency 3 2 2 6" xfId="20141"/>
    <cellStyle name="Currency 3 2 2 6 2" xfId="20142"/>
    <cellStyle name="Currency 3 2 2 6 2 2" xfId="20143"/>
    <cellStyle name="Currency 3 2 2 6 2 3" xfId="20144"/>
    <cellStyle name="Currency 3 2 2 6 3" xfId="20145"/>
    <cellStyle name="Currency 3 2 2 6 3 2" xfId="20146"/>
    <cellStyle name="Currency 3 2 2 6 3 3" xfId="20147"/>
    <cellStyle name="Currency 3 2 2 6 4" xfId="20148"/>
    <cellStyle name="Currency 3 2 2 6 4 2" xfId="20149"/>
    <cellStyle name="Currency 3 2 2 6 4 3" xfId="20150"/>
    <cellStyle name="Currency 3 2 2 6 5" xfId="20151"/>
    <cellStyle name="Currency 3 2 2 6 5 2" xfId="20152"/>
    <cellStyle name="Currency 3 2 2 6 5 3" xfId="20153"/>
    <cellStyle name="Currency 3 2 2 6 6" xfId="20154"/>
    <cellStyle name="Currency 3 2 2 6 7" xfId="20155"/>
    <cellStyle name="Currency 3 2 2 7" xfId="20156"/>
    <cellStyle name="Currency 3 2 2 7 2" xfId="20157"/>
    <cellStyle name="Currency 3 2 2 7 2 2" xfId="20158"/>
    <cellStyle name="Currency 3 2 2 7 2 3" xfId="20159"/>
    <cellStyle name="Currency 3 2 2 7 3" xfId="20160"/>
    <cellStyle name="Currency 3 2 2 7 3 2" xfId="20161"/>
    <cellStyle name="Currency 3 2 2 7 3 3" xfId="20162"/>
    <cellStyle name="Currency 3 2 2 7 4" xfId="20163"/>
    <cellStyle name="Currency 3 2 2 7 4 2" xfId="20164"/>
    <cellStyle name="Currency 3 2 2 7 4 3" xfId="20165"/>
    <cellStyle name="Currency 3 2 2 7 5" xfId="20166"/>
    <cellStyle name="Currency 3 2 2 7 5 2" xfId="20167"/>
    <cellStyle name="Currency 3 2 2 7 5 3" xfId="20168"/>
    <cellStyle name="Currency 3 2 2 7 6" xfId="20169"/>
    <cellStyle name="Currency 3 2 2 7 7" xfId="20170"/>
    <cellStyle name="Currency 3 2 2 8" xfId="20171"/>
    <cellStyle name="Currency 3 2 2 8 2" xfId="20172"/>
    <cellStyle name="Currency 3 2 2 8 2 2" xfId="20173"/>
    <cellStyle name="Currency 3 2 2 8 2 3" xfId="20174"/>
    <cellStyle name="Currency 3 2 2 8 3" xfId="20175"/>
    <cellStyle name="Currency 3 2 2 8 3 2" xfId="20176"/>
    <cellStyle name="Currency 3 2 2 8 3 3" xfId="20177"/>
    <cellStyle name="Currency 3 2 2 8 4" xfId="20178"/>
    <cellStyle name="Currency 3 2 2 8 4 2" xfId="20179"/>
    <cellStyle name="Currency 3 2 2 8 4 3" xfId="20180"/>
    <cellStyle name="Currency 3 2 2 8 5" xfId="20181"/>
    <cellStyle name="Currency 3 2 2 8 5 2" xfId="20182"/>
    <cellStyle name="Currency 3 2 2 8 5 3" xfId="20183"/>
    <cellStyle name="Currency 3 2 2 8 6" xfId="20184"/>
    <cellStyle name="Currency 3 2 2 8 7" xfId="20185"/>
    <cellStyle name="Currency 3 2 2 9" xfId="20186"/>
    <cellStyle name="Currency 3 2 2 9 2" xfId="20187"/>
    <cellStyle name="Currency 3 2 2 9 3" xfId="20188"/>
    <cellStyle name="Currency 3 2 3" xfId="20189"/>
    <cellStyle name="Currency 3 2 3 10" xfId="20190"/>
    <cellStyle name="Currency 3 2 3 11" xfId="20191"/>
    <cellStyle name="Currency 3 2 3 2" xfId="20192"/>
    <cellStyle name="Currency 3 2 3 2 2" xfId="20193"/>
    <cellStyle name="Currency 3 2 3 2 2 2" xfId="20194"/>
    <cellStyle name="Currency 3 2 3 2 2 2 2" xfId="20195"/>
    <cellStyle name="Currency 3 2 3 2 2 2 3" xfId="20196"/>
    <cellStyle name="Currency 3 2 3 2 2 3" xfId="20197"/>
    <cellStyle name="Currency 3 2 3 2 2 3 2" xfId="20198"/>
    <cellStyle name="Currency 3 2 3 2 2 3 3" xfId="20199"/>
    <cellStyle name="Currency 3 2 3 2 2 4" xfId="20200"/>
    <cellStyle name="Currency 3 2 3 2 2 4 2" xfId="20201"/>
    <cellStyle name="Currency 3 2 3 2 2 4 3" xfId="20202"/>
    <cellStyle name="Currency 3 2 3 2 2 5" xfId="20203"/>
    <cellStyle name="Currency 3 2 3 2 2 5 2" xfId="20204"/>
    <cellStyle name="Currency 3 2 3 2 2 5 3" xfId="20205"/>
    <cellStyle name="Currency 3 2 3 2 2 6" xfId="20206"/>
    <cellStyle name="Currency 3 2 3 2 2 7" xfId="20207"/>
    <cellStyle name="Currency 3 2 3 2 3" xfId="20208"/>
    <cellStyle name="Currency 3 2 3 2 3 2" xfId="20209"/>
    <cellStyle name="Currency 3 2 3 2 3 3" xfId="20210"/>
    <cellStyle name="Currency 3 2 3 2 4" xfId="20211"/>
    <cellStyle name="Currency 3 2 3 2 4 2" xfId="20212"/>
    <cellStyle name="Currency 3 2 3 2 4 3" xfId="20213"/>
    <cellStyle name="Currency 3 2 3 2 5" xfId="20214"/>
    <cellStyle name="Currency 3 2 3 2 5 2" xfId="20215"/>
    <cellStyle name="Currency 3 2 3 2 5 3" xfId="20216"/>
    <cellStyle name="Currency 3 2 3 2 6" xfId="20217"/>
    <cellStyle name="Currency 3 2 3 2 6 2" xfId="20218"/>
    <cellStyle name="Currency 3 2 3 2 6 3" xfId="20219"/>
    <cellStyle name="Currency 3 2 3 2 7" xfId="20220"/>
    <cellStyle name="Currency 3 2 3 2 8" xfId="20221"/>
    <cellStyle name="Currency 3 2 3 3" xfId="20222"/>
    <cellStyle name="Currency 3 2 3 3 2" xfId="20223"/>
    <cellStyle name="Currency 3 2 3 3 2 2" xfId="20224"/>
    <cellStyle name="Currency 3 2 3 3 2 3" xfId="20225"/>
    <cellStyle name="Currency 3 2 3 3 3" xfId="20226"/>
    <cellStyle name="Currency 3 2 3 3 3 2" xfId="20227"/>
    <cellStyle name="Currency 3 2 3 3 3 3" xfId="20228"/>
    <cellStyle name="Currency 3 2 3 3 4" xfId="20229"/>
    <cellStyle name="Currency 3 2 3 3 4 2" xfId="20230"/>
    <cellStyle name="Currency 3 2 3 3 4 3" xfId="20231"/>
    <cellStyle name="Currency 3 2 3 3 5" xfId="20232"/>
    <cellStyle name="Currency 3 2 3 3 5 2" xfId="20233"/>
    <cellStyle name="Currency 3 2 3 3 5 3" xfId="20234"/>
    <cellStyle name="Currency 3 2 3 3 6" xfId="20235"/>
    <cellStyle name="Currency 3 2 3 3 7" xfId="20236"/>
    <cellStyle name="Currency 3 2 3 4" xfId="20237"/>
    <cellStyle name="Currency 3 2 3 4 2" xfId="20238"/>
    <cellStyle name="Currency 3 2 3 4 2 2" xfId="20239"/>
    <cellStyle name="Currency 3 2 3 4 2 3" xfId="20240"/>
    <cellStyle name="Currency 3 2 3 4 3" xfId="20241"/>
    <cellStyle name="Currency 3 2 3 4 3 2" xfId="20242"/>
    <cellStyle name="Currency 3 2 3 4 3 3" xfId="20243"/>
    <cellStyle name="Currency 3 2 3 4 4" xfId="20244"/>
    <cellStyle name="Currency 3 2 3 4 4 2" xfId="20245"/>
    <cellStyle name="Currency 3 2 3 4 4 3" xfId="20246"/>
    <cellStyle name="Currency 3 2 3 4 5" xfId="20247"/>
    <cellStyle name="Currency 3 2 3 4 5 2" xfId="20248"/>
    <cellStyle name="Currency 3 2 3 4 5 3" xfId="20249"/>
    <cellStyle name="Currency 3 2 3 4 6" xfId="20250"/>
    <cellStyle name="Currency 3 2 3 4 7" xfId="20251"/>
    <cellStyle name="Currency 3 2 3 5" xfId="20252"/>
    <cellStyle name="Currency 3 2 3 5 2" xfId="20253"/>
    <cellStyle name="Currency 3 2 3 5 2 2" xfId="20254"/>
    <cellStyle name="Currency 3 2 3 5 2 3" xfId="20255"/>
    <cellStyle name="Currency 3 2 3 5 3" xfId="20256"/>
    <cellStyle name="Currency 3 2 3 5 3 2" xfId="20257"/>
    <cellStyle name="Currency 3 2 3 5 3 3" xfId="20258"/>
    <cellStyle name="Currency 3 2 3 5 4" xfId="20259"/>
    <cellStyle name="Currency 3 2 3 5 4 2" xfId="20260"/>
    <cellStyle name="Currency 3 2 3 5 4 3" xfId="20261"/>
    <cellStyle name="Currency 3 2 3 5 5" xfId="20262"/>
    <cellStyle name="Currency 3 2 3 5 5 2" xfId="20263"/>
    <cellStyle name="Currency 3 2 3 5 5 3" xfId="20264"/>
    <cellStyle name="Currency 3 2 3 5 6" xfId="20265"/>
    <cellStyle name="Currency 3 2 3 5 7" xfId="20266"/>
    <cellStyle name="Currency 3 2 3 6" xfId="20267"/>
    <cellStyle name="Currency 3 2 3 6 2" xfId="20268"/>
    <cellStyle name="Currency 3 2 3 6 3" xfId="20269"/>
    <cellStyle name="Currency 3 2 3 7" xfId="20270"/>
    <cellStyle name="Currency 3 2 3 7 2" xfId="20271"/>
    <cellStyle name="Currency 3 2 3 7 3" xfId="20272"/>
    <cellStyle name="Currency 3 2 3 8" xfId="20273"/>
    <cellStyle name="Currency 3 2 3 8 2" xfId="20274"/>
    <cellStyle name="Currency 3 2 3 8 3" xfId="20275"/>
    <cellStyle name="Currency 3 2 3 9" xfId="20276"/>
    <cellStyle name="Currency 3 2 3 9 2" xfId="20277"/>
    <cellStyle name="Currency 3 2 3 9 3" xfId="20278"/>
    <cellStyle name="Currency 3 2 4" xfId="20279"/>
    <cellStyle name="Currency 3 2 4 2" xfId="20280"/>
    <cellStyle name="Currency 3 2 4 2 2" xfId="20281"/>
    <cellStyle name="Currency 3 2 4 2 2 2" xfId="20282"/>
    <cellStyle name="Currency 3 2 4 2 2 3" xfId="20283"/>
    <cellStyle name="Currency 3 2 4 2 3" xfId="20284"/>
    <cellStyle name="Currency 3 2 4 2 3 2" xfId="20285"/>
    <cellStyle name="Currency 3 2 4 2 3 3" xfId="20286"/>
    <cellStyle name="Currency 3 2 4 2 4" xfId="20287"/>
    <cellStyle name="Currency 3 2 4 2 4 2" xfId="20288"/>
    <cellStyle name="Currency 3 2 4 2 4 3" xfId="20289"/>
    <cellStyle name="Currency 3 2 4 2 5" xfId="20290"/>
    <cellStyle name="Currency 3 2 4 2 5 2" xfId="20291"/>
    <cellStyle name="Currency 3 2 4 2 5 3" xfId="20292"/>
    <cellStyle name="Currency 3 2 4 2 6" xfId="20293"/>
    <cellStyle name="Currency 3 2 4 2 7" xfId="20294"/>
    <cellStyle name="Currency 3 2 4 3" xfId="20295"/>
    <cellStyle name="Currency 3 2 4 3 2" xfId="20296"/>
    <cellStyle name="Currency 3 2 4 3 3" xfId="20297"/>
    <cellStyle name="Currency 3 2 4 4" xfId="20298"/>
    <cellStyle name="Currency 3 2 4 4 2" xfId="20299"/>
    <cellStyle name="Currency 3 2 4 4 3" xfId="20300"/>
    <cellStyle name="Currency 3 2 4 5" xfId="20301"/>
    <cellStyle name="Currency 3 2 4 5 2" xfId="20302"/>
    <cellStyle name="Currency 3 2 4 5 3" xfId="20303"/>
    <cellStyle name="Currency 3 2 4 6" xfId="20304"/>
    <cellStyle name="Currency 3 2 4 6 2" xfId="20305"/>
    <cellStyle name="Currency 3 2 4 6 3" xfId="20306"/>
    <cellStyle name="Currency 3 2 4 7" xfId="20307"/>
    <cellStyle name="Currency 3 2 4 8" xfId="20308"/>
    <cellStyle name="Currency 3 2 5" xfId="20309"/>
    <cellStyle name="Currency 3 2 5 2" xfId="20310"/>
    <cellStyle name="Currency 3 2 5 2 2" xfId="20311"/>
    <cellStyle name="Currency 3 2 5 2 2 2" xfId="20312"/>
    <cellStyle name="Currency 3 2 5 2 2 3" xfId="20313"/>
    <cellStyle name="Currency 3 2 5 2 3" xfId="20314"/>
    <cellStyle name="Currency 3 2 5 2 3 2" xfId="20315"/>
    <cellStyle name="Currency 3 2 5 2 3 3" xfId="20316"/>
    <cellStyle name="Currency 3 2 5 2 4" xfId="20317"/>
    <cellStyle name="Currency 3 2 5 2 4 2" xfId="20318"/>
    <cellStyle name="Currency 3 2 5 2 4 3" xfId="20319"/>
    <cellStyle name="Currency 3 2 5 2 5" xfId="20320"/>
    <cellStyle name="Currency 3 2 5 2 5 2" xfId="20321"/>
    <cellStyle name="Currency 3 2 5 2 5 3" xfId="20322"/>
    <cellStyle name="Currency 3 2 5 2 6" xfId="20323"/>
    <cellStyle name="Currency 3 2 5 2 7" xfId="20324"/>
    <cellStyle name="Currency 3 2 5 3" xfId="20325"/>
    <cellStyle name="Currency 3 2 5 3 2" xfId="20326"/>
    <cellStyle name="Currency 3 2 5 3 3" xfId="20327"/>
    <cellStyle name="Currency 3 2 5 4" xfId="20328"/>
    <cellStyle name="Currency 3 2 5 4 2" xfId="20329"/>
    <cellStyle name="Currency 3 2 5 4 3" xfId="20330"/>
    <cellStyle name="Currency 3 2 5 5" xfId="20331"/>
    <cellStyle name="Currency 3 2 5 5 2" xfId="20332"/>
    <cellStyle name="Currency 3 2 5 5 3" xfId="20333"/>
    <cellStyle name="Currency 3 2 5 6" xfId="20334"/>
    <cellStyle name="Currency 3 2 5 6 2" xfId="20335"/>
    <cellStyle name="Currency 3 2 5 6 3" xfId="20336"/>
    <cellStyle name="Currency 3 2 5 7" xfId="20337"/>
    <cellStyle name="Currency 3 2 5 8" xfId="20338"/>
    <cellStyle name="Currency 3 2 6" xfId="20339"/>
    <cellStyle name="Currency 3 2 6 2" xfId="20340"/>
    <cellStyle name="Currency 3 2 6 2 2" xfId="20341"/>
    <cellStyle name="Currency 3 2 6 2 3" xfId="20342"/>
    <cellStyle name="Currency 3 2 6 3" xfId="20343"/>
    <cellStyle name="Currency 3 2 6 3 2" xfId="20344"/>
    <cellStyle name="Currency 3 2 6 3 3" xfId="20345"/>
    <cellStyle name="Currency 3 2 6 4" xfId="20346"/>
    <cellStyle name="Currency 3 2 6 4 2" xfId="20347"/>
    <cellStyle name="Currency 3 2 6 4 3" xfId="20348"/>
    <cellStyle name="Currency 3 2 6 5" xfId="20349"/>
    <cellStyle name="Currency 3 2 6 5 2" xfId="20350"/>
    <cellStyle name="Currency 3 2 6 5 3" xfId="20351"/>
    <cellStyle name="Currency 3 2 6 6" xfId="20352"/>
    <cellStyle name="Currency 3 2 6 7" xfId="20353"/>
    <cellStyle name="Currency 3 2 7" xfId="20354"/>
    <cellStyle name="Currency 3 2 7 2" xfId="20355"/>
    <cellStyle name="Currency 3 2 7 2 2" xfId="20356"/>
    <cellStyle name="Currency 3 2 7 2 3" xfId="20357"/>
    <cellStyle name="Currency 3 2 7 3" xfId="20358"/>
    <cellStyle name="Currency 3 2 7 3 2" xfId="20359"/>
    <cellStyle name="Currency 3 2 7 3 3" xfId="20360"/>
    <cellStyle name="Currency 3 2 7 4" xfId="20361"/>
    <cellStyle name="Currency 3 2 7 4 2" xfId="20362"/>
    <cellStyle name="Currency 3 2 7 4 3" xfId="20363"/>
    <cellStyle name="Currency 3 2 7 5" xfId="20364"/>
    <cellStyle name="Currency 3 2 7 5 2" xfId="20365"/>
    <cellStyle name="Currency 3 2 7 5 3" xfId="20366"/>
    <cellStyle name="Currency 3 2 7 6" xfId="20367"/>
    <cellStyle name="Currency 3 2 7 7" xfId="20368"/>
    <cellStyle name="Currency 3 2 8" xfId="20369"/>
    <cellStyle name="Currency 3 2 8 2" xfId="20370"/>
    <cellStyle name="Currency 3 2 8 2 2" xfId="20371"/>
    <cellStyle name="Currency 3 2 8 2 3" xfId="20372"/>
    <cellStyle name="Currency 3 2 8 3" xfId="20373"/>
    <cellStyle name="Currency 3 2 8 3 2" xfId="20374"/>
    <cellStyle name="Currency 3 2 8 3 3" xfId="20375"/>
    <cellStyle name="Currency 3 2 8 4" xfId="20376"/>
    <cellStyle name="Currency 3 2 8 4 2" xfId="20377"/>
    <cellStyle name="Currency 3 2 8 4 3" xfId="20378"/>
    <cellStyle name="Currency 3 2 8 5" xfId="20379"/>
    <cellStyle name="Currency 3 2 8 5 2" xfId="20380"/>
    <cellStyle name="Currency 3 2 8 5 3" xfId="20381"/>
    <cellStyle name="Currency 3 2 8 6" xfId="20382"/>
    <cellStyle name="Currency 3 2 8 7" xfId="20383"/>
    <cellStyle name="Currency 3 2 9" xfId="20384"/>
    <cellStyle name="Currency 3 2 9 2" xfId="20385"/>
    <cellStyle name="Currency 3 2 9 2 2" xfId="20386"/>
    <cellStyle name="Currency 3 2 9 2 3" xfId="20387"/>
    <cellStyle name="Currency 3 2 9 3" xfId="20388"/>
    <cellStyle name="Currency 3 2 9 3 2" xfId="20389"/>
    <cellStyle name="Currency 3 2 9 3 3" xfId="20390"/>
    <cellStyle name="Currency 3 2 9 4" xfId="20391"/>
    <cellStyle name="Currency 3 2 9 4 2" xfId="20392"/>
    <cellStyle name="Currency 3 2 9 4 3" xfId="20393"/>
    <cellStyle name="Currency 3 2 9 5" xfId="20394"/>
    <cellStyle name="Currency 3 2 9 5 2" xfId="20395"/>
    <cellStyle name="Currency 3 2 9 5 3" xfId="20396"/>
    <cellStyle name="Currency 3 2 9 6" xfId="20397"/>
    <cellStyle name="Currency 3 2 9 7" xfId="20398"/>
    <cellStyle name="Currency 3 3" xfId="20399"/>
    <cellStyle name="Currency 3 3 10" xfId="20400"/>
    <cellStyle name="Currency 3 3 10 2" xfId="20401"/>
    <cellStyle name="Currency 3 3 10 3" xfId="20402"/>
    <cellStyle name="Currency 3 3 11" xfId="20403"/>
    <cellStyle name="Currency 3 3 11 2" xfId="20404"/>
    <cellStyle name="Currency 3 3 11 3" xfId="20405"/>
    <cellStyle name="Currency 3 3 12" xfId="20406"/>
    <cellStyle name="Currency 3 3 12 2" xfId="20407"/>
    <cellStyle name="Currency 3 3 12 3" xfId="20408"/>
    <cellStyle name="Currency 3 3 13" xfId="20409"/>
    <cellStyle name="Currency 3 3 14" xfId="20410"/>
    <cellStyle name="Currency 3 3 2" xfId="20411"/>
    <cellStyle name="Currency 3 3 2 10" xfId="20412"/>
    <cellStyle name="Currency 3 3 2 11" xfId="20413"/>
    <cellStyle name="Currency 3 3 2 2" xfId="20414"/>
    <cellStyle name="Currency 3 3 2 2 2" xfId="20415"/>
    <cellStyle name="Currency 3 3 2 2 2 2" xfId="20416"/>
    <cellStyle name="Currency 3 3 2 2 2 2 2" xfId="20417"/>
    <cellStyle name="Currency 3 3 2 2 2 2 3" xfId="20418"/>
    <cellStyle name="Currency 3 3 2 2 2 3" xfId="20419"/>
    <cellStyle name="Currency 3 3 2 2 2 3 2" xfId="20420"/>
    <cellStyle name="Currency 3 3 2 2 2 3 3" xfId="20421"/>
    <cellStyle name="Currency 3 3 2 2 2 4" xfId="20422"/>
    <cellStyle name="Currency 3 3 2 2 2 4 2" xfId="20423"/>
    <cellStyle name="Currency 3 3 2 2 2 4 3" xfId="20424"/>
    <cellStyle name="Currency 3 3 2 2 2 5" xfId="20425"/>
    <cellStyle name="Currency 3 3 2 2 2 5 2" xfId="20426"/>
    <cellStyle name="Currency 3 3 2 2 2 5 3" xfId="20427"/>
    <cellStyle name="Currency 3 3 2 2 2 6" xfId="20428"/>
    <cellStyle name="Currency 3 3 2 2 2 7" xfId="20429"/>
    <cellStyle name="Currency 3 3 2 2 3" xfId="20430"/>
    <cellStyle name="Currency 3 3 2 2 3 2" xfId="20431"/>
    <cellStyle name="Currency 3 3 2 2 3 3" xfId="20432"/>
    <cellStyle name="Currency 3 3 2 2 4" xfId="20433"/>
    <cellStyle name="Currency 3 3 2 2 4 2" xfId="20434"/>
    <cellStyle name="Currency 3 3 2 2 4 3" xfId="20435"/>
    <cellStyle name="Currency 3 3 2 2 5" xfId="20436"/>
    <cellStyle name="Currency 3 3 2 2 5 2" xfId="20437"/>
    <cellStyle name="Currency 3 3 2 2 5 3" xfId="20438"/>
    <cellStyle name="Currency 3 3 2 2 6" xfId="20439"/>
    <cellStyle name="Currency 3 3 2 2 6 2" xfId="20440"/>
    <cellStyle name="Currency 3 3 2 2 6 3" xfId="20441"/>
    <cellStyle name="Currency 3 3 2 2 7" xfId="20442"/>
    <cellStyle name="Currency 3 3 2 2 8" xfId="20443"/>
    <cellStyle name="Currency 3 3 2 3" xfId="20444"/>
    <cellStyle name="Currency 3 3 2 3 2" xfId="20445"/>
    <cellStyle name="Currency 3 3 2 3 2 2" xfId="20446"/>
    <cellStyle name="Currency 3 3 2 3 2 3" xfId="20447"/>
    <cellStyle name="Currency 3 3 2 3 3" xfId="20448"/>
    <cellStyle name="Currency 3 3 2 3 3 2" xfId="20449"/>
    <cellStyle name="Currency 3 3 2 3 3 3" xfId="20450"/>
    <cellStyle name="Currency 3 3 2 3 4" xfId="20451"/>
    <cellStyle name="Currency 3 3 2 3 4 2" xfId="20452"/>
    <cellStyle name="Currency 3 3 2 3 4 3" xfId="20453"/>
    <cellStyle name="Currency 3 3 2 3 5" xfId="20454"/>
    <cellStyle name="Currency 3 3 2 3 5 2" xfId="20455"/>
    <cellStyle name="Currency 3 3 2 3 5 3" xfId="20456"/>
    <cellStyle name="Currency 3 3 2 3 6" xfId="20457"/>
    <cellStyle name="Currency 3 3 2 3 7" xfId="20458"/>
    <cellStyle name="Currency 3 3 2 4" xfId="20459"/>
    <cellStyle name="Currency 3 3 2 4 2" xfId="20460"/>
    <cellStyle name="Currency 3 3 2 4 2 2" xfId="20461"/>
    <cellStyle name="Currency 3 3 2 4 2 3" xfId="20462"/>
    <cellStyle name="Currency 3 3 2 4 3" xfId="20463"/>
    <cellStyle name="Currency 3 3 2 4 3 2" xfId="20464"/>
    <cellStyle name="Currency 3 3 2 4 3 3" xfId="20465"/>
    <cellStyle name="Currency 3 3 2 4 4" xfId="20466"/>
    <cellStyle name="Currency 3 3 2 4 4 2" xfId="20467"/>
    <cellStyle name="Currency 3 3 2 4 4 3" xfId="20468"/>
    <cellStyle name="Currency 3 3 2 4 5" xfId="20469"/>
    <cellStyle name="Currency 3 3 2 4 5 2" xfId="20470"/>
    <cellStyle name="Currency 3 3 2 4 5 3" xfId="20471"/>
    <cellStyle name="Currency 3 3 2 4 6" xfId="20472"/>
    <cellStyle name="Currency 3 3 2 4 7" xfId="20473"/>
    <cellStyle name="Currency 3 3 2 5" xfId="20474"/>
    <cellStyle name="Currency 3 3 2 5 2" xfId="20475"/>
    <cellStyle name="Currency 3 3 2 5 2 2" xfId="20476"/>
    <cellStyle name="Currency 3 3 2 5 2 3" xfId="20477"/>
    <cellStyle name="Currency 3 3 2 5 3" xfId="20478"/>
    <cellStyle name="Currency 3 3 2 5 3 2" xfId="20479"/>
    <cellStyle name="Currency 3 3 2 5 3 3" xfId="20480"/>
    <cellStyle name="Currency 3 3 2 5 4" xfId="20481"/>
    <cellStyle name="Currency 3 3 2 5 4 2" xfId="20482"/>
    <cellStyle name="Currency 3 3 2 5 4 3" xfId="20483"/>
    <cellStyle name="Currency 3 3 2 5 5" xfId="20484"/>
    <cellStyle name="Currency 3 3 2 5 5 2" xfId="20485"/>
    <cellStyle name="Currency 3 3 2 5 5 3" xfId="20486"/>
    <cellStyle name="Currency 3 3 2 5 6" xfId="20487"/>
    <cellStyle name="Currency 3 3 2 5 7" xfId="20488"/>
    <cellStyle name="Currency 3 3 2 6" xfId="20489"/>
    <cellStyle name="Currency 3 3 2 6 2" xfId="20490"/>
    <cellStyle name="Currency 3 3 2 6 3" xfId="20491"/>
    <cellStyle name="Currency 3 3 2 7" xfId="20492"/>
    <cellStyle name="Currency 3 3 2 7 2" xfId="20493"/>
    <cellStyle name="Currency 3 3 2 7 3" xfId="20494"/>
    <cellStyle name="Currency 3 3 2 8" xfId="20495"/>
    <cellStyle name="Currency 3 3 2 8 2" xfId="20496"/>
    <cellStyle name="Currency 3 3 2 8 3" xfId="20497"/>
    <cellStyle name="Currency 3 3 2 9" xfId="20498"/>
    <cellStyle name="Currency 3 3 2 9 2" xfId="20499"/>
    <cellStyle name="Currency 3 3 2 9 3" xfId="20500"/>
    <cellStyle name="Currency 3 3 3" xfId="20501"/>
    <cellStyle name="Currency 3 3 3 2" xfId="20502"/>
    <cellStyle name="Currency 3 3 3 2 2" xfId="20503"/>
    <cellStyle name="Currency 3 3 3 2 2 2" xfId="20504"/>
    <cellStyle name="Currency 3 3 3 2 2 3" xfId="20505"/>
    <cellStyle name="Currency 3 3 3 2 3" xfId="20506"/>
    <cellStyle name="Currency 3 3 3 2 3 2" xfId="20507"/>
    <cellStyle name="Currency 3 3 3 2 3 3" xfId="20508"/>
    <cellStyle name="Currency 3 3 3 2 4" xfId="20509"/>
    <cellStyle name="Currency 3 3 3 2 4 2" xfId="20510"/>
    <cellStyle name="Currency 3 3 3 2 4 3" xfId="20511"/>
    <cellStyle name="Currency 3 3 3 2 5" xfId="20512"/>
    <cellStyle name="Currency 3 3 3 2 5 2" xfId="20513"/>
    <cellStyle name="Currency 3 3 3 2 5 3" xfId="20514"/>
    <cellStyle name="Currency 3 3 3 2 6" xfId="20515"/>
    <cellStyle name="Currency 3 3 3 2 7" xfId="20516"/>
    <cellStyle name="Currency 3 3 3 3" xfId="20517"/>
    <cellStyle name="Currency 3 3 3 3 2" xfId="20518"/>
    <cellStyle name="Currency 3 3 3 3 3" xfId="20519"/>
    <cellStyle name="Currency 3 3 3 4" xfId="20520"/>
    <cellStyle name="Currency 3 3 3 4 2" xfId="20521"/>
    <cellStyle name="Currency 3 3 3 4 3" xfId="20522"/>
    <cellStyle name="Currency 3 3 3 5" xfId="20523"/>
    <cellStyle name="Currency 3 3 3 5 2" xfId="20524"/>
    <cellStyle name="Currency 3 3 3 5 3" xfId="20525"/>
    <cellStyle name="Currency 3 3 3 6" xfId="20526"/>
    <cellStyle name="Currency 3 3 3 6 2" xfId="20527"/>
    <cellStyle name="Currency 3 3 3 6 3" xfId="20528"/>
    <cellStyle name="Currency 3 3 3 7" xfId="20529"/>
    <cellStyle name="Currency 3 3 3 8" xfId="20530"/>
    <cellStyle name="Currency 3 3 4" xfId="20531"/>
    <cellStyle name="Currency 3 3 4 2" xfId="20532"/>
    <cellStyle name="Currency 3 3 4 2 2" xfId="20533"/>
    <cellStyle name="Currency 3 3 4 2 2 2" xfId="20534"/>
    <cellStyle name="Currency 3 3 4 2 2 3" xfId="20535"/>
    <cellStyle name="Currency 3 3 4 2 3" xfId="20536"/>
    <cellStyle name="Currency 3 3 4 2 3 2" xfId="20537"/>
    <cellStyle name="Currency 3 3 4 2 3 3" xfId="20538"/>
    <cellStyle name="Currency 3 3 4 2 4" xfId="20539"/>
    <cellStyle name="Currency 3 3 4 2 4 2" xfId="20540"/>
    <cellStyle name="Currency 3 3 4 2 4 3" xfId="20541"/>
    <cellStyle name="Currency 3 3 4 2 5" xfId="20542"/>
    <cellStyle name="Currency 3 3 4 2 5 2" xfId="20543"/>
    <cellStyle name="Currency 3 3 4 2 5 3" xfId="20544"/>
    <cellStyle name="Currency 3 3 4 2 6" xfId="20545"/>
    <cellStyle name="Currency 3 3 4 2 7" xfId="20546"/>
    <cellStyle name="Currency 3 3 4 3" xfId="20547"/>
    <cellStyle name="Currency 3 3 4 3 2" xfId="20548"/>
    <cellStyle name="Currency 3 3 4 3 3" xfId="20549"/>
    <cellStyle name="Currency 3 3 4 4" xfId="20550"/>
    <cellStyle name="Currency 3 3 4 4 2" xfId="20551"/>
    <cellStyle name="Currency 3 3 4 4 3" xfId="20552"/>
    <cellStyle name="Currency 3 3 4 5" xfId="20553"/>
    <cellStyle name="Currency 3 3 4 5 2" xfId="20554"/>
    <cellStyle name="Currency 3 3 4 5 3" xfId="20555"/>
    <cellStyle name="Currency 3 3 4 6" xfId="20556"/>
    <cellStyle name="Currency 3 3 4 6 2" xfId="20557"/>
    <cellStyle name="Currency 3 3 4 6 3" xfId="20558"/>
    <cellStyle name="Currency 3 3 4 7" xfId="20559"/>
    <cellStyle name="Currency 3 3 4 8" xfId="20560"/>
    <cellStyle name="Currency 3 3 5" xfId="20561"/>
    <cellStyle name="Currency 3 3 5 2" xfId="20562"/>
    <cellStyle name="Currency 3 3 5 2 2" xfId="20563"/>
    <cellStyle name="Currency 3 3 5 2 3" xfId="20564"/>
    <cellStyle name="Currency 3 3 5 3" xfId="20565"/>
    <cellStyle name="Currency 3 3 5 3 2" xfId="20566"/>
    <cellStyle name="Currency 3 3 5 3 3" xfId="20567"/>
    <cellStyle name="Currency 3 3 5 4" xfId="20568"/>
    <cellStyle name="Currency 3 3 5 4 2" xfId="20569"/>
    <cellStyle name="Currency 3 3 5 4 3" xfId="20570"/>
    <cellStyle name="Currency 3 3 5 5" xfId="20571"/>
    <cellStyle name="Currency 3 3 5 5 2" xfId="20572"/>
    <cellStyle name="Currency 3 3 5 5 3" xfId="20573"/>
    <cellStyle name="Currency 3 3 5 6" xfId="20574"/>
    <cellStyle name="Currency 3 3 5 7" xfId="20575"/>
    <cellStyle name="Currency 3 3 6" xfId="20576"/>
    <cellStyle name="Currency 3 3 6 2" xfId="20577"/>
    <cellStyle name="Currency 3 3 6 2 2" xfId="20578"/>
    <cellStyle name="Currency 3 3 6 2 3" xfId="20579"/>
    <cellStyle name="Currency 3 3 6 3" xfId="20580"/>
    <cellStyle name="Currency 3 3 6 3 2" xfId="20581"/>
    <cellStyle name="Currency 3 3 6 3 3" xfId="20582"/>
    <cellStyle name="Currency 3 3 6 4" xfId="20583"/>
    <cellStyle name="Currency 3 3 6 4 2" xfId="20584"/>
    <cellStyle name="Currency 3 3 6 4 3" xfId="20585"/>
    <cellStyle name="Currency 3 3 6 5" xfId="20586"/>
    <cellStyle name="Currency 3 3 6 5 2" xfId="20587"/>
    <cellStyle name="Currency 3 3 6 5 3" xfId="20588"/>
    <cellStyle name="Currency 3 3 6 6" xfId="20589"/>
    <cellStyle name="Currency 3 3 6 7" xfId="20590"/>
    <cellStyle name="Currency 3 3 7" xfId="20591"/>
    <cellStyle name="Currency 3 3 7 2" xfId="20592"/>
    <cellStyle name="Currency 3 3 7 2 2" xfId="20593"/>
    <cellStyle name="Currency 3 3 7 2 3" xfId="20594"/>
    <cellStyle name="Currency 3 3 7 3" xfId="20595"/>
    <cellStyle name="Currency 3 3 7 3 2" xfId="20596"/>
    <cellStyle name="Currency 3 3 7 3 3" xfId="20597"/>
    <cellStyle name="Currency 3 3 7 4" xfId="20598"/>
    <cellStyle name="Currency 3 3 7 4 2" xfId="20599"/>
    <cellStyle name="Currency 3 3 7 4 3" xfId="20600"/>
    <cellStyle name="Currency 3 3 7 5" xfId="20601"/>
    <cellStyle name="Currency 3 3 7 5 2" xfId="20602"/>
    <cellStyle name="Currency 3 3 7 5 3" xfId="20603"/>
    <cellStyle name="Currency 3 3 7 6" xfId="20604"/>
    <cellStyle name="Currency 3 3 7 7" xfId="20605"/>
    <cellStyle name="Currency 3 3 8" xfId="20606"/>
    <cellStyle name="Currency 3 3 8 2" xfId="20607"/>
    <cellStyle name="Currency 3 3 8 2 2" xfId="20608"/>
    <cellStyle name="Currency 3 3 8 2 3" xfId="20609"/>
    <cellStyle name="Currency 3 3 8 3" xfId="20610"/>
    <cellStyle name="Currency 3 3 8 3 2" xfId="20611"/>
    <cellStyle name="Currency 3 3 8 3 3" xfId="20612"/>
    <cellStyle name="Currency 3 3 8 4" xfId="20613"/>
    <cellStyle name="Currency 3 3 8 4 2" xfId="20614"/>
    <cellStyle name="Currency 3 3 8 4 3" xfId="20615"/>
    <cellStyle name="Currency 3 3 8 5" xfId="20616"/>
    <cellStyle name="Currency 3 3 8 5 2" xfId="20617"/>
    <cellStyle name="Currency 3 3 8 5 3" xfId="20618"/>
    <cellStyle name="Currency 3 3 8 6" xfId="20619"/>
    <cellStyle name="Currency 3 3 8 7" xfId="20620"/>
    <cellStyle name="Currency 3 3 9" xfId="20621"/>
    <cellStyle name="Currency 3 3 9 2" xfId="20622"/>
    <cellStyle name="Currency 3 3 9 3" xfId="20623"/>
    <cellStyle name="Currency 3 4" xfId="20624"/>
    <cellStyle name="Currency 3 4 10" xfId="20625"/>
    <cellStyle name="Currency 3 4 11" xfId="20626"/>
    <cellStyle name="Currency 3 4 2" xfId="20627"/>
    <cellStyle name="Currency 3 4 2 2" xfId="20628"/>
    <cellStyle name="Currency 3 4 2 2 2" xfId="20629"/>
    <cellStyle name="Currency 3 4 2 2 2 2" xfId="20630"/>
    <cellStyle name="Currency 3 4 2 2 2 3" xfId="20631"/>
    <cellStyle name="Currency 3 4 2 2 3" xfId="20632"/>
    <cellStyle name="Currency 3 4 2 2 3 2" xfId="20633"/>
    <cellStyle name="Currency 3 4 2 2 3 3" xfId="20634"/>
    <cellStyle name="Currency 3 4 2 2 4" xfId="20635"/>
    <cellStyle name="Currency 3 4 2 2 4 2" xfId="20636"/>
    <cellStyle name="Currency 3 4 2 2 4 3" xfId="20637"/>
    <cellStyle name="Currency 3 4 2 2 5" xfId="20638"/>
    <cellStyle name="Currency 3 4 2 2 5 2" xfId="20639"/>
    <cellStyle name="Currency 3 4 2 2 5 3" xfId="20640"/>
    <cellStyle name="Currency 3 4 2 2 6" xfId="20641"/>
    <cellStyle name="Currency 3 4 2 2 7" xfId="20642"/>
    <cellStyle name="Currency 3 4 2 3" xfId="20643"/>
    <cellStyle name="Currency 3 4 2 3 2" xfId="20644"/>
    <cellStyle name="Currency 3 4 2 3 3" xfId="20645"/>
    <cellStyle name="Currency 3 4 2 4" xfId="20646"/>
    <cellStyle name="Currency 3 4 2 4 2" xfId="20647"/>
    <cellStyle name="Currency 3 4 2 4 3" xfId="20648"/>
    <cellStyle name="Currency 3 4 2 5" xfId="20649"/>
    <cellStyle name="Currency 3 4 2 5 2" xfId="20650"/>
    <cellStyle name="Currency 3 4 2 5 3" xfId="20651"/>
    <cellStyle name="Currency 3 4 2 6" xfId="20652"/>
    <cellStyle name="Currency 3 4 2 6 2" xfId="20653"/>
    <cellStyle name="Currency 3 4 2 6 3" xfId="20654"/>
    <cellStyle name="Currency 3 4 2 7" xfId="20655"/>
    <cellStyle name="Currency 3 4 2 8" xfId="20656"/>
    <cellStyle name="Currency 3 4 3" xfId="20657"/>
    <cellStyle name="Currency 3 4 3 2" xfId="20658"/>
    <cellStyle name="Currency 3 4 3 2 2" xfId="20659"/>
    <cellStyle name="Currency 3 4 3 2 3" xfId="20660"/>
    <cellStyle name="Currency 3 4 3 3" xfId="20661"/>
    <cellStyle name="Currency 3 4 3 3 2" xfId="20662"/>
    <cellStyle name="Currency 3 4 3 3 3" xfId="20663"/>
    <cellStyle name="Currency 3 4 3 4" xfId="20664"/>
    <cellStyle name="Currency 3 4 3 4 2" xfId="20665"/>
    <cellStyle name="Currency 3 4 3 4 3" xfId="20666"/>
    <cellStyle name="Currency 3 4 3 5" xfId="20667"/>
    <cellStyle name="Currency 3 4 3 5 2" xfId="20668"/>
    <cellStyle name="Currency 3 4 3 5 3" xfId="20669"/>
    <cellStyle name="Currency 3 4 3 6" xfId="20670"/>
    <cellStyle name="Currency 3 4 3 7" xfId="20671"/>
    <cellStyle name="Currency 3 4 4" xfId="20672"/>
    <cellStyle name="Currency 3 4 4 2" xfId="20673"/>
    <cellStyle name="Currency 3 4 4 2 2" xfId="20674"/>
    <cellStyle name="Currency 3 4 4 2 3" xfId="20675"/>
    <cellStyle name="Currency 3 4 4 3" xfId="20676"/>
    <cellStyle name="Currency 3 4 4 3 2" xfId="20677"/>
    <cellStyle name="Currency 3 4 4 3 3" xfId="20678"/>
    <cellStyle name="Currency 3 4 4 4" xfId="20679"/>
    <cellStyle name="Currency 3 4 4 4 2" xfId="20680"/>
    <cellStyle name="Currency 3 4 4 4 3" xfId="20681"/>
    <cellStyle name="Currency 3 4 4 5" xfId="20682"/>
    <cellStyle name="Currency 3 4 4 5 2" xfId="20683"/>
    <cellStyle name="Currency 3 4 4 5 3" xfId="20684"/>
    <cellStyle name="Currency 3 4 4 6" xfId="20685"/>
    <cellStyle name="Currency 3 4 4 7" xfId="20686"/>
    <cellStyle name="Currency 3 4 5" xfId="20687"/>
    <cellStyle name="Currency 3 4 5 2" xfId="20688"/>
    <cellStyle name="Currency 3 4 5 2 2" xfId="20689"/>
    <cellStyle name="Currency 3 4 5 2 3" xfId="20690"/>
    <cellStyle name="Currency 3 4 5 3" xfId="20691"/>
    <cellStyle name="Currency 3 4 5 3 2" xfId="20692"/>
    <cellStyle name="Currency 3 4 5 3 3" xfId="20693"/>
    <cellStyle name="Currency 3 4 5 4" xfId="20694"/>
    <cellStyle name="Currency 3 4 5 4 2" xfId="20695"/>
    <cellStyle name="Currency 3 4 5 4 3" xfId="20696"/>
    <cellStyle name="Currency 3 4 5 5" xfId="20697"/>
    <cellStyle name="Currency 3 4 5 5 2" xfId="20698"/>
    <cellStyle name="Currency 3 4 5 5 3" xfId="20699"/>
    <cellStyle name="Currency 3 4 5 6" xfId="20700"/>
    <cellStyle name="Currency 3 4 5 7" xfId="20701"/>
    <cellStyle name="Currency 3 4 6" xfId="20702"/>
    <cellStyle name="Currency 3 4 6 2" xfId="20703"/>
    <cellStyle name="Currency 3 4 6 3" xfId="20704"/>
    <cellStyle name="Currency 3 4 7" xfId="20705"/>
    <cellStyle name="Currency 3 4 7 2" xfId="20706"/>
    <cellStyle name="Currency 3 4 7 3" xfId="20707"/>
    <cellStyle name="Currency 3 4 8" xfId="20708"/>
    <cellStyle name="Currency 3 4 8 2" xfId="20709"/>
    <cellStyle name="Currency 3 4 8 3" xfId="20710"/>
    <cellStyle name="Currency 3 4 9" xfId="20711"/>
    <cellStyle name="Currency 3 4 9 2" xfId="20712"/>
    <cellStyle name="Currency 3 4 9 3" xfId="20713"/>
    <cellStyle name="Currency 3 5" xfId="20714"/>
    <cellStyle name="Currency 3 5 2" xfId="20715"/>
    <cellStyle name="Currency 3 5 2 2" xfId="20716"/>
    <cellStyle name="Currency 3 5 2 2 2" xfId="20717"/>
    <cellStyle name="Currency 3 5 2 2 3" xfId="20718"/>
    <cellStyle name="Currency 3 5 2 3" xfId="20719"/>
    <cellStyle name="Currency 3 5 2 3 2" xfId="20720"/>
    <cellStyle name="Currency 3 5 2 3 3" xfId="20721"/>
    <cellStyle name="Currency 3 5 2 4" xfId="20722"/>
    <cellStyle name="Currency 3 5 2 4 2" xfId="20723"/>
    <cellStyle name="Currency 3 5 2 4 3" xfId="20724"/>
    <cellStyle name="Currency 3 5 2 5" xfId="20725"/>
    <cellStyle name="Currency 3 5 2 5 2" xfId="20726"/>
    <cellStyle name="Currency 3 5 2 5 3" xfId="20727"/>
    <cellStyle name="Currency 3 5 2 6" xfId="20728"/>
    <cellStyle name="Currency 3 5 2 7" xfId="20729"/>
    <cellStyle name="Currency 3 5 3" xfId="20730"/>
    <cellStyle name="Currency 3 5 3 2" xfId="20731"/>
    <cellStyle name="Currency 3 5 3 3" xfId="20732"/>
    <cellStyle name="Currency 3 5 4" xfId="20733"/>
    <cellStyle name="Currency 3 5 4 2" xfId="20734"/>
    <cellStyle name="Currency 3 5 4 3" xfId="20735"/>
    <cellStyle name="Currency 3 5 5" xfId="20736"/>
    <cellStyle name="Currency 3 5 5 2" xfId="20737"/>
    <cellStyle name="Currency 3 5 5 3" xfId="20738"/>
    <cellStyle name="Currency 3 5 6" xfId="20739"/>
    <cellStyle name="Currency 3 5 6 2" xfId="20740"/>
    <cellStyle name="Currency 3 5 6 3" xfId="20741"/>
    <cellStyle name="Currency 3 5 7" xfId="20742"/>
    <cellStyle name="Currency 3 5 8" xfId="20743"/>
    <cellStyle name="Currency 3 6" xfId="20744"/>
    <cellStyle name="Currency 3 6 2" xfId="20745"/>
    <cellStyle name="Currency 3 6 2 2" xfId="20746"/>
    <cellStyle name="Currency 3 6 2 2 2" xfId="20747"/>
    <cellStyle name="Currency 3 6 2 2 3" xfId="20748"/>
    <cellStyle name="Currency 3 6 2 3" xfId="20749"/>
    <cellStyle name="Currency 3 6 2 3 2" xfId="20750"/>
    <cellStyle name="Currency 3 6 2 3 3" xfId="20751"/>
    <cellStyle name="Currency 3 6 2 4" xfId="20752"/>
    <cellStyle name="Currency 3 6 2 4 2" xfId="20753"/>
    <cellStyle name="Currency 3 6 2 4 3" xfId="20754"/>
    <cellStyle name="Currency 3 6 2 5" xfId="20755"/>
    <cellStyle name="Currency 3 6 2 5 2" xfId="20756"/>
    <cellStyle name="Currency 3 6 2 5 3" xfId="20757"/>
    <cellStyle name="Currency 3 6 2 6" xfId="20758"/>
    <cellStyle name="Currency 3 6 2 7" xfId="20759"/>
    <cellStyle name="Currency 3 6 3" xfId="20760"/>
    <cellStyle name="Currency 3 6 3 2" xfId="20761"/>
    <cellStyle name="Currency 3 6 3 3" xfId="20762"/>
    <cellStyle name="Currency 3 6 4" xfId="20763"/>
    <cellStyle name="Currency 3 6 4 2" xfId="20764"/>
    <cellStyle name="Currency 3 6 4 3" xfId="20765"/>
    <cellStyle name="Currency 3 6 5" xfId="20766"/>
    <cellStyle name="Currency 3 6 5 2" xfId="20767"/>
    <cellStyle name="Currency 3 6 5 3" xfId="20768"/>
    <cellStyle name="Currency 3 6 6" xfId="20769"/>
    <cellStyle name="Currency 3 6 6 2" xfId="20770"/>
    <cellStyle name="Currency 3 6 6 3" xfId="20771"/>
    <cellStyle name="Currency 3 6 7" xfId="20772"/>
    <cellStyle name="Currency 3 6 8" xfId="20773"/>
    <cellStyle name="Currency 3 7" xfId="20774"/>
    <cellStyle name="Currency 3 7 2" xfId="20775"/>
    <cellStyle name="Currency 3 7 2 2" xfId="20776"/>
    <cellStyle name="Currency 3 7 2 3" xfId="20777"/>
    <cellStyle name="Currency 3 7 3" xfId="20778"/>
    <cellStyle name="Currency 3 7 3 2" xfId="20779"/>
    <cellStyle name="Currency 3 7 3 3" xfId="20780"/>
    <cellStyle name="Currency 3 7 4" xfId="20781"/>
    <cellStyle name="Currency 3 7 4 2" xfId="20782"/>
    <cellStyle name="Currency 3 7 4 3" xfId="20783"/>
    <cellStyle name="Currency 3 7 5" xfId="20784"/>
    <cellStyle name="Currency 3 7 5 2" xfId="20785"/>
    <cellStyle name="Currency 3 7 5 3" xfId="20786"/>
    <cellStyle name="Currency 3 7 6" xfId="20787"/>
    <cellStyle name="Currency 3 7 7" xfId="20788"/>
    <cellStyle name="Currency 3 8" xfId="20789"/>
    <cellStyle name="Currency 3 8 2" xfId="20790"/>
    <cellStyle name="Currency 3 8 2 2" xfId="20791"/>
    <cellStyle name="Currency 3 8 2 3" xfId="20792"/>
    <cellStyle name="Currency 3 8 3" xfId="20793"/>
    <cellStyle name="Currency 3 8 3 2" xfId="20794"/>
    <cellStyle name="Currency 3 8 3 3" xfId="20795"/>
    <cellStyle name="Currency 3 8 4" xfId="20796"/>
    <cellStyle name="Currency 3 8 4 2" xfId="20797"/>
    <cellStyle name="Currency 3 8 4 3" xfId="20798"/>
    <cellStyle name="Currency 3 8 5" xfId="20799"/>
    <cellStyle name="Currency 3 8 5 2" xfId="20800"/>
    <cellStyle name="Currency 3 8 5 3" xfId="20801"/>
    <cellStyle name="Currency 3 8 6" xfId="20802"/>
    <cellStyle name="Currency 3 8 7" xfId="20803"/>
    <cellStyle name="Currency 3 9" xfId="20804"/>
    <cellStyle name="Currency 3 9 2" xfId="20805"/>
    <cellStyle name="Currency 3 9 2 2" xfId="20806"/>
    <cellStyle name="Currency 3 9 2 3" xfId="20807"/>
    <cellStyle name="Currency 3 9 3" xfId="20808"/>
    <cellStyle name="Currency 3 9 3 2" xfId="20809"/>
    <cellStyle name="Currency 3 9 3 3" xfId="20810"/>
    <cellStyle name="Currency 3 9 4" xfId="20811"/>
    <cellStyle name="Currency 3 9 4 2" xfId="20812"/>
    <cellStyle name="Currency 3 9 4 3" xfId="20813"/>
    <cellStyle name="Currency 3 9 5" xfId="20814"/>
    <cellStyle name="Currency 3 9 5 2" xfId="20815"/>
    <cellStyle name="Currency 3 9 5 3" xfId="20816"/>
    <cellStyle name="Currency 3 9 6" xfId="20817"/>
    <cellStyle name="Currency 3 9 7" xfId="20818"/>
    <cellStyle name="Currency 4" xfId="20819"/>
    <cellStyle name="Currency 4 10" xfId="20820"/>
    <cellStyle name="Currency 4 10 2" xfId="20821"/>
    <cellStyle name="Currency 4 10 2 2" xfId="20822"/>
    <cellStyle name="Currency 4 10 2 3" xfId="20823"/>
    <cellStyle name="Currency 4 10 3" xfId="20824"/>
    <cellStyle name="Currency 4 10 3 2" xfId="20825"/>
    <cellStyle name="Currency 4 10 3 3" xfId="20826"/>
    <cellStyle name="Currency 4 10 4" xfId="20827"/>
    <cellStyle name="Currency 4 10 4 2" xfId="20828"/>
    <cellStyle name="Currency 4 10 4 3" xfId="20829"/>
    <cellStyle name="Currency 4 10 5" xfId="20830"/>
    <cellStyle name="Currency 4 10 5 2" xfId="20831"/>
    <cellStyle name="Currency 4 10 5 3" xfId="20832"/>
    <cellStyle name="Currency 4 10 6" xfId="20833"/>
    <cellStyle name="Currency 4 10 7" xfId="20834"/>
    <cellStyle name="Currency 4 11" xfId="20835"/>
    <cellStyle name="Currency 4 11 2" xfId="20836"/>
    <cellStyle name="Currency 4 11 3" xfId="20837"/>
    <cellStyle name="Currency 4 12" xfId="20838"/>
    <cellStyle name="Currency 4 12 2" xfId="20839"/>
    <cellStyle name="Currency 4 12 3" xfId="20840"/>
    <cellStyle name="Currency 4 13" xfId="20841"/>
    <cellStyle name="Currency 4 13 2" xfId="20842"/>
    <cellStyle name="Currency 4 13 3" xfId="20843"/>
    <cellStyle name="Currency 4 14" xfId="20844"/>
    <cellStyle name="Currency 4 14 2" xfId="20845"/>
    <cellStyle name="Currency 4 14 3" xfId="20846"/>
    <cellStyle name="Currency 4 15" xfId="20847"/>
    <cellStyle name="Currency 4 16" xfId="20848"/>
    <cellStyle name="Currency 4 2" xfId="20849"/>
    <cellStyle name="Currency 4 2 10" xfId="20850"/>
    <cellStyle name="Currency 4 2 10 2" xfId="20851"/>
    <cellStyle name="Currency 4 2 10 3" xfId="20852"/>
    <cellStyle name="Currency 4 2 11" xfId="20853"/>
    <cellStyle name="Currency 4 2 11 2" xfId="20854"/>
    <cellStyle name="Currency 4 2 11 3" xfId="20855"/>
    <cellStyle name="Currency 4 2 12" xfId="20856"/>
    <cellStyle name="Currency 4 2 12 2" xfId="20857"/>
    <cellStyle name="Currency 4 2 12 3" xfId="20858"/>
    <cellStyle name="Currency 4 2 13" xfId="20859"/>
    <cellStyle name="Currency 4 2 13 2" xfId="20860"/>
    <cellStyle name="Currency 4 2 13 3" xfId="20861"/>
    <cellStyle name="Currency 4 2 14" xfId="20862"/>
    <cellStyle name="Currency 4 2 15" xfId="20863"/>
    <cellStyle name="Currency 4 2 2" xfId="20864"/>
    <cellStyle name="Currency 4 2 2 10" xfId="20865"/>
    <cellStyle name="Currency 4 2 2 10 2" xfId="20866"/>
    <cellStyle name="Currency 4 2 2 10 3" xfId="20867"/>
    <cellStyle name="Currency 4 2 2 11" xfId="20868"/>
    <cellStyle name="Currency 4 2 2 11 2" xfId="20869"/>
    <cellStyle name="Currency 4 2 2 11 3" xfId="20870"/>
    <cellStyle name="Currency 4 2 2 12" xfId="20871"/>
    <cellStyle name="Currency 4 2 2 12 2" xfId="20872"/>
    <cellStyle name="Currency 4 2 2 12 3" xfId="20873"/>
    <cellStyle name="Currency 4 2 2 13" xfId="20874"/>
    <cellStyle name="Currency 4 2 2 14" xfId="20875"/>
    <cellStyle name="Currency 4 2 2 2" xfId="20876"/>
    <cellStyle name="Currency 4 2 2 2 10" xfId="20877"/>
    <cellStyle name="Currency 4 2 2 2 11" xfId="20878"/>
    <cellStyle name="Currency 4 2 2 2 2" xfId="20879"/>
    <cellStyle name="Currency 4 2 2 2 2 2" xfId="20880"/>
    <cellStyle name="Currency 4 2 2 2 2 2 2" xfId="20881"/>
    <cellStyle name="Currency 4 2 2 2 2 2 2 2" xfId="20882"/>
    <cellStyle name="Currency 4 2 2 2 2 2 2 3" xfId="20883"/>
    <cellStyle name="Currency 4 2 2 2 2 2 3" xfId="20884"/>
    <cellStyle name="Currency 4 2 2 2 2 2 3 2" xfId="20885"/>
    <cellStyle name="Currency 4 2 2 2 2 2 3 3" xfId="20886"/>
    <cellStyle name="Currency 4 2 2 2 2 2 4" xfId="20887"/>
    <cellStyle name="Currency 4 2 2 2 2 2 4 2" xfId="20888"/>
    <cellStyle name="Currency 4 2 2 2 2 2 4 3" xfId="20889"/>
    <cellStyle name="Currency 4 2 2 2 2 2 5" xfId="20890"/>
    <cellStyle name="Currency 4 2 2 2 2 2 5 2" xfId="20891"/>
    <cellStyle name="Currency 4 2 2 2 2 2 5 3" xfId="20892"/>
    <cellStyle name="Currency 4 2 2 2 2 2 6" xfId="20893"/>
    <cellStyle name="Currency 4 2 2 2 2 2 7" xfId="20894"/>
    <cellStyle name="Currency 4 2 2 2 2 3" xfId="20895"/>
    <cellStyle name="Currency 4 2 2 2 2 3 2" xfId="20896"/>
    <cellStyle name="Currency 4 2 2 2 2 3 3" xfId="20897"/>
    <cellStyle name="Currency 4 2 2 2 2 4" xfId="20898"/>
    <cellStyle name="Currency 4 2 2 2 2 4 2" xfId="20899"/>
    <cellStyle name="Currency 4 2 2 2 2 4 3" xfId="20900"/>
    <cellStyle name="Currency 4 2 2 2 2 5" xfId="20901"/>
    <cellStyle name="Currency 4 2 2 2 2 5 2" xfId="20902"/>
    <cellStyle name="Currency 4 2 2 2 2 5 3" xfId="20903"/>
    <cellStyle name="Currency 4 2 2 2 2 6" xfId="20904"/>
    <cellStyle name="Currency 4 2 2 2 2 6 2" xfId="20905"/>
    <cellStyle name="Currency 4 2 2 2 2 6 3" xfId="20906"/>
    <cellStyle name="Currency 4 2 2 2 2 7" xfId="20907"/>
    <cellStyle name="Currency 4 2 2 2 2 8" xfId="20908"/>
    <cellStyle name="Currency 4 2 2 2 3" xfId="20909"/>
    <cellStyle name="Currency 4 2 2 2 3 2" xfId="20910"/>
    <cellStyle name="Currency 4 2 2 2 3 2 2" xfId="20911"/>
    <cellStyle name="Currency 4 2 2 2 3 2 3" xfId="20912"/>
    <cellStyle name="Currency 4 2 2 2 3 3" xfId="20913"/>
    <cellStyle name="Currency 4 2 2 2 3 3 2" xfId="20914"/>
    <cellStyle name="Currency 4 2 2 2 3 3 3" xfId="20915"/>
    <cellStyle name="Currency 4 2 2 2 3 4" xfId="20916"/>
    <cellStyle name="Currency 4 2 2 2 3 4 2" xfId="20917"/>
    <cellStyle name="Currency 4 2 2 2 3 4 3" xfId="20918"/>
    <cellStyle name="Currency 4 2 2 2 3 5" xfId="20919"/>
    <cellStyle name="Currency 4 2 2 2 3 5 2" xfId="20920"/>
    <cellStyle name="Currency 4 2 2 2 3 5 3" xfId="20921"/>
    <cellStyle name="Currency 4 2 2 2 3 6" xfId="20922"/>
    <cellStyle name="Currency 4 2 2 2 3 7" xfId="20923"/>
    <cellStyle name="Currency 4 2 2 2 4" xfId="20924"/>
    <cellStyle name="Currency 4 2 2 2 4 2" xfId="20925"/>
    <cellStyle name="Currency 4 2 2 2 4 2 2" xfId="20926"/>
    <cellStyle name="Currency 4 2 2 2 4 2 3" xfId="20927"/>
    <cellStyle name="Currency 4 2 2 2 4 3" xfId="20928"/>
    <cellStyle name="Currency 4 2 2 2 4 3 2" xfId="20929"/>
    <cellStyle name="Currency 4 2 2 2 4 3 3" xfId="20930"/>
    <cellStyle name="Currency 4 2 2 2 4 4" xfId="20931"/>
    <cellStyle name="Currency 4 2 2 2 4 4 2" xfId="20932"/>
    <cellStyle name="Currency 4 2 2 2 4 4 3" xfId="20933"/>
    <cellStyle name="Currency 4 2 2 2 4 5" xfId="20934"/>
    <cellStyle name="Currency 4 2 2 2 4 5 2" xfId="20935"/>
    <cellStyle name="Currency 4 2 2 2 4 5 3" xfId="20936"/>
    <cellStyle name="Currency 4 2 2 2 4 6" xfId="20937"/>
    <cellStyle name="Currency 4 2 2 2 4 7" xfId="20938"/>
    <cellStyle name="Currency 4 2 2 2 5" xfId="20939"/>
    <cellStyle name="Currency 4 2 2 2 5 2" xfId="20940"/>
    <cellStyle name="Currency 4 2 2 2 5 2 2" xfId="20941"/>
    <cellStyle name="Currency 4 2 2 2 5 2 3" xfId="20942"/>
    <cellStyle name="Currency 4 2 2 2 5 3" xfId="20943"/>
    <cellStyle name="Currency 4 2 2 2 5 3 2" xfId="20944"/>
    <cellStyle name="Currency 4 2 2 2 5 3 3" xfId="20945"/>
    <cellStyle name="Currency 4 2 2 2 5 4" xfId="20946"/>
    <cellStyle name="Currency 4 2 2 2 5 4 2" xfId="20947"/>
    <cellStyle name="Currency 4 2 2 2 5 4 3" xfId="20948"/>
    <cellStyle name="Currency 4 2 2 2 5 5" xfId="20949"/>
    <cellStyle name="Currency 4 2 2 2 5 5 2" xfId="20950"/>
    <cellStyle name="Currency 4 2 2 2 5 5 3" xfId="20951"/>
    <cellStyle name="Currency 4 2 2 2 5 6" xfId="20952"/>
    <cellStyle name="Currency 4 2 2 2 5 7" xfId="20953"/>
    <cellStyle name="Currency 4 2 2 2 6" xfId="20954"/>
    <cellStyle name="Currency 4 2 2 2 6 2" xfId="20955"/>
    <cellStyle name="Currency 4 2 2 2 6 3" xfId="20956"/>
    <cellStyle name="Currency 4 2 2 2 7" xfId="20957"/>
    <cellStyle name="Currency 4 2 2 2 7 2" xfId="20958"/>
    <cellStyle name="Currency 4 2 2 2 7 3" xfId="20959"/>
    <cellStyle name="Currency 4 2 2 2 8" xfId="20960"/>
    <cellStyle name="Currency 4 2 2 2 8 2" xfId="20961"/>
    <cellStyle name="Currency 4 2 2 2 8 3" xfId="20962"/>
    <cellStyle name="Currency 4 2 2 2 9" xfId="20963"/>
    <cellStyle name="Currency 4 2 2 2 9 2" xfId="20964"/>
    <cellStyle name="Currency 4 2 2 2 9 3" xfId="20965"/>
    <cellStyle name="Currency 4 2 2 3" xfId="20966"/>
    <cellStyle name="Currency 4 2 2 3 2" xfId="20967"/>
    <cellStyle name="Currency 4 2 2 3 2 2" xfId="20968"/>
    <cellStyle name="Currency 4 2 2 3 2 2 2" xfId="20969"/>
    <cellStyle name="Currency 4 2 2 3 2 2 3" xfId="20970"/>
    <cellStyle name="Currency 4 2 2 3 2 3" xfId="20971"/>
    <cellStyle name="Currency 4 2 2 3 2 3 2" xfId="20972"/>
    <cellStyle name="Currency 4 2 2 3 2 3 3" xfId="20973"/>
    <cellStyle name="Currency 4 2 2 3 2 4" xfId="20974"/>
    <cellStyle name="Currency 4 2 2 3 2 4 2" xfId="20975"/>
    <cellStyle name="Currency 4 2 2 3 2 4 3" xfId="20976"/>
    <cellStyle name="Currency 4 2 2 3 2 5" xfId="20977"/>
    <cellStyle name="Currency 4 2 2 3 2 5 2" xfId="20978"/>
    <cellStyle name="Currency 4 2 2 3 2 5 3" xfId="20979"/>
    <cellStyle name="Currency 4 2 2 3 2 6" xfId="20980"/>
    <cellStyle name="Currency 4 2 2 3 2 7" xfId="20981"/>
    <cellStyle name="Currency 4 2 2 3 3" xfId="20982"/>
    <cellStyle name="Currency 4 2 2 3 3 2" xfId="20983"/>
    <cellStyle name="Currency 4 2 2 3 3 3" xfId="20984"/>
    <cellStyle name="Currency 4 2 2 3 4" xfId="20985"/>
    <cellStyle name="Currency 4 2 2 3 4 2" xfId="20986"/>
    <cellStyle name="Currency 4 2 2 3 4 3" xfId="20987"/>
    <cellStyle name="Currency 4 2 2 3 5" xfId="20988"/>
    <cellStyle name="Currency 4 2 2 3 5 2" xfId="20989"/>
    <cellStyle name="Currency 4 2 2 3 5 3" xfId="20990"/>
    <cellStyle name="Currency 4 2 2 3 6" xfId="20991"/>
    <cellStyle name="Currency 4 2 2 3 6 2" xfId="20992"/>
    <cellStyle name="Currency 4 2 2 3 6 3" xfId="20993"/>
    <cellStyle name="Currency 4 2 2 3 7" xfId="20994"/>
    <cellStyle name="Currency 4 2 2 3 8" xfId="20995"/>
    <cellStyle name="Currency 4 2 2 4" xfId="20996"/>
    <cellStyle name="Currency 4 2 2 4 2" xfId="20997"/>
    <cellStyle name="Currency 4 2 2 4 2 2" xfId="20998"/>
    <cellStyle name="Currency 4 2 2 4 2 2 2" xfId="20999"/>
    <cellStyle name="Currency 4 2 2 4 2 2 3" xfId="21000"/>
    <cellStyle name="Currency 4 2 2 4 2 3" xfId="21001"/>
    <cellStyle name="Currency 4 2 2 4 2 3 2" xfId="21002"/>
    <cellStyle name="Currency 4 2 2 4 2 3 3" xfId="21003"/>
    <cellStyle name="Currency 4 2 2 4 2 4" xfId="21004"/>
    <cellStyle name="Currency 4 2 2 4 2 4 2" xfId="21005"/>
    <cellStyle name="Currency 4 2 2 4 2 4 3" xfId="21006"/>
    <cellStyle name="Currency 4 2 2 4 2 5" xfId="21007"/>
    <cellStyle name="Currency 4 2 2 4 2 5 2" xfId="21008"/>
    <cellStyle name="Currency 4 2 2 4 2 5 3" xfId="21009"/>
    <cellStyle name="Currency 4 2 2 4 2 6" xfId="21010"/>
    <cellStyle name="Currency 4 2 2 4 2 7" xfId="21011"/>
    <cellStyle name="Currency 4 2 2 4 3" xfId="21012"/>
    <cellStyle name="Currency 4 2 2 4 3 2" xfId="21013"/>
    <cellStyle name="Currency 4 2 2 4 3 3" xfId="21014"/>
    <cellStyle name="Currency 4 2 2 4 4" xfId="21015"/>
    <cellStyle name="Currency 4 2 2 4 4 2" xfId="21016"/>
    <cellStyle name="Currency 4 2 2 4 4 3" xfId="21017"/>
    <cellStyle name="Currency 4 2 2 4 5" xfId="21018"/>
    <cellStyle name="Currency 4 2 2 4 5 2" xfId="21019"/>
    <cellStyle name="Currency 4 2 2 4 5 3" xfId="21020"/>
    <cellStyle name="Currency 4 2 2 4 6" xfId="21021"/>
    <cellStyle name="Currency 4 2 2 4 6 2" xfId="21022"/>
    <cellStyle name="Currency 4 2 2 4 6 3" xfId="21023"/>
    <cellStyle name="Currency 4 2 2 4 7" xfId="21024"/>
    <cellStyle name="Currency 4 2 2 4 8" xfId="21025"/>
    <cellStyle name="Currency 4 2 2 5" xfId="21026"/>
    <cellStyle name="Currency 4 2 2 5 2" xfId="21027"/>
    <cellStyle name="Currency 4 2 2 5 2 2" xfId="21028"/>
    <cellStyle name="Currency 4 2 2 5 2 3" xfId="21029"/>
    <cellStyle name="Currency 4 2 2 5 3" xfId="21030"/>
    <cellStyle name="Currency 4 2 2 5 3 2" xfId="21031"/>
    <cellStyle name="Currency 4 2 2 5 3 3" xfId="21032"/>
    <cellStyle name="Currency 4 2 2 5 4" xfId="21033"/>
    <cellStyle name="Currency 4 2 2 5 4 2" xfId="21034"/>
    <cellStyle name="Currency 4 2 2 5 4 3" xfId="21035"/>
    <cellStyle name="Currency 4 2 2 5 5" xfId="21036"/>
    <cellStyle name="Currency 4 2 2 5 5 2" xfId="21037"/>
    <cellStyle name="Currency 4 2 2 5 5 3" xfId="21038"/>
    <cellStyle name="Currency 4 2 2 5 6" xfId="21039"/>
    <cellStyle name="Currency 4 2 2 5 7" xfId="21040"/>
    <cellStyle name="Currency 4 2 2 6" xfId="21041"/>
    <cellStyle name="Currency 4 2 2 6 2" xfId="21042"/>
    <cellStyle name="Currency 4 2 2 6 2 2" xfId="21043"/>
    <cellStyle name="Currency 4 2 2 6 2 3" xfId="21044"/>
    <cellStyle name="Currency 4 2 2 6 3" xfId="21045"/>
    <cellStyle name="Currency 4 2 2 6 3 2" xfId="21046"/>
    <cellStyle name="Currency 4 2 2 6 3 3" xfId="21047"/>
    <cellStyle name="Currency 4 2 2 6 4" xfId="21048"/>
    <cellStyle name="Currency 4 2 2 6 4 2" xfId="21049"/>
    <cellStyle name="Currency 4 2 2 6 4 3" xfId="21050"/>
    <cellStyle name="Currency 4 2 2 6 5" xfId="21051"/>
    <cellStyle name="Currency 4 2 2 6 5 2" xfId="21052"/>
    <cellStyle name="Currency 4 2 2 6 5 3" xfId="21053"/>
    <cellStyle name="Currency 4 2 2 6 6" xfId="21054"/>
    <cellStyle name="Currency 4 2 2 6 7" xfId="21055"/>
    <cellStyle name="Currency 4 2 2 7" xfId="21056"/>
    <cellStyle name="Currency 4 2 2 7 2" xfId="21057"/>
    <cellStyle name="Currency 4 2 2 7 2 2" xfId="21058"/>
    <cellStyle name="Currency 4 2 2 7 2 3" xfId="21059"/>
    <cellStyle name="Currency 4 2 2 7 3" xfId="21060"/>
    <cellStyle name="Currency 4 2 2 7 3 2" xfId="21061"/>
    <cellStyle name="Currency 4 2 2 7 3 3" xfId="21062"/>
    <cellStyle name="Currency 4 2 2 7 4" xfId="21063"/>
    <cellStyle name="Currency 4 2 2 7 4 2" xfId="21064"/>
    <cellStyle name="Currency 4 2 2 7 4 3" xfId="21065"/>
    <cellStyle name="Currency 4 2 2 7 5" xfId="21066"/>
    <cellStyle name="Currency 4 2 2 7 5 2" xfId="21067"/>
    <cellStyle name="Currency 4 2 2 7 5 3" xfId="21068"/>
    <cellStyle name="Currency 4 2 2 7 6" xfId="21069"/>
    <cellStyle name="Currency 4 2 2 7 7" xfId="21070"/>
    <cellStyle name="Currency 4 2 2 8" xfId="21071"/>
    <cellStyle name="Currency 4 2 2 8 2" xfId="21072"/>
    <cellStyle name="Currency 4 2 2 8 2 2" xfId="21073"/>
    <cellStyle name="Currency 4 2 2 8 2 3" xfId="21074"/>
    <cellStyle name="Currency 4 2 2 8 3" xfId="21075"/>
    <cellStyle name="Currency 4 2 2 8 3 2" xfId="21076"/>
    <cellStyle name="Currency 4 2 2 8 3 3" xfId="21077"/>
    <cellStyle name="Currency 4 2 2 8 4" xfId="21078"/>
    <cellStyle name="Currency 4 2 2 8 4 2" xfId="21079"/>
    <cellStyle name="Currency 4 2 2 8 4 3" xfId="21080"/>
    <cellStyle name="Currency 4 2 2 8 5" xfId="21081"/>
    <cellStyle name="Currency 4 2 2 8 5 2" xfId="21082"/>
    <cellStyle name="Currency 4 2 2 8 5 3" xfId="21083"/>
    <cellStyle name="Currency 4 2 2 8 6" xfId="21084"/>
    <cellStyle name="Currency 4 2 2 8 7" xfId="21085"/>
    <cellStyle name="Currency 4 2 2 9" xfId="21086"/>
    <cellStyle name="Currency 4 2 2 9 2" xfId="21087"/>
    <cellStyle name="Currency 4 2 2 9 3" xfId="21088"/>
    <cellStyle name="Currency 4 2 3" xfId="21089"/>
    <cellStyle name="Currency 4 2 3 10" xfId="21090"/>
    <cellStyle name="Currency 4 2 3 11" xfId="21091"/>
    <cellStyle name="Currency 4 2 3 2" xfId="21092"/>
    <cellStyle name="Currency 4 2 3 2 2" xfId="21093"/>
    <cellStyle name="Currency 4 2 3 2 2 2" xfId="21094"/>
    <cellStyle name="Currency 4 2 3 2 2 2 2" xfId="21095"/>
    <cellStyle name="Currency 4 2 3 2 2 2 3" xfId="21096"/>
    <cellStyle name="Currency 4 2 3 2 2 3" xfId="21097"/>
    <cellStyle name="Currency 4 2 3 2 2 3 2" xfId="21098"/>
    <cellStyle name="Currency 4 2 3 2 2 3 3" xfId="21099"/>
    <cellStyle name="Currency 4 2 3 2 2 4" xfId="21100"/>
    <cellStyle name="Currency 4 2 3 2 2 4 2" xfId="21101"/>
    <cellStyle name="Currency 4 2 3 2 2 4 3" xfId="21102"/>
    <cellStyle name="Currency 4 2 3 2 2 5" xfId="21103"/>
    <cellStyle name="Currency 4 2 3 2 2 5 2" xfId="21104"/>
    <cellStyle name="Currency 4 2 3 2 2 5 3" xfId="21105"/>
    <cellStyle name="Currency 4 2 3 2 2 6" xfId="21106"/>
    <cellStyle name="Currency 4 2 3 2 2 7" xfId="21107"/>
    <cellStyle name="Currency 4 2 3 2 3" xfId="21108"/>
    <cellStyle name="Currency 4 2 3 2 3 2" xfId="21109"/>
    <cellStyle name="Currency 4 2 3 2 3 3" xfId="21110"/>
    <cellStyle name="Currency 4 2 3 2 4" xfId="21111"/>
    <cellStyle name="Currency 4 2 3 2 4 2" xfId="21112"/>
    <cellStyle name="Currency 4 2 3 2 4 3" xfId="21113"/>
    <cellStyle name="Currency 4 2 3 2 5" xfId="21114"/>
    <cellStyle name="Currency 4 2 3 2 5 2" xfId="21115"/>
    <cellStyle name="Currency 4 2 3 2 5 3" xfId="21116"/>
    <cellStyle name="Currency 4 2 3 2 6" xfId="21117"/>
    <cellStyle name="Currency 4 2 3 2 6 2" xfId="21118"/>
    <cellStyle name="Currency 4 2 3 2 6 3" xfId="21119"/>
    <cellStyle name="Currency 4 2 3 2 7" xfId="21120"/>
    <cellStyle name="Currency 4 2 3 2 8" xfId="21121"/>
    <cellStyle name="Currency 4 2 3 3" xfId="21122"/>
    <cellStyle name="Currency 4 2 3 3 2" xfId="21123"/>
    <cellStyle name="Currency 4 2 3 3 2 2" xfId="21124"/>
    <cellStyle name="Currency 4 2 3 3 2 3" xfId="21125"/>
    <cellStyle name="Currency 4 2 3 3 3" xfId="21126"/>
    <cellStyle name="Currency 4 2 3 3 3 2" xfId="21127"/>
    <cellStyle name="Currency 4 2 3 3 3 3" xfId="21128"/>
    <cellStyle name="Currency 4 2 3 3 4" xfId="21129"/>
    <cellStyle name="Currency 4 2 3 3 4 2" xfId="21130"/>
    <cellStyle name="Currency 4 2 3 3 4 3" xfId="21131"/>
    <cellStyle name="Currency 4 2 3 3 5" xfId="21132"/>
    <cellStyle name="Currency 4 2 3 3 5 2" xfId="21133"/>
    <cellStyle name="Currency 4 2 3 3 5 3" xfId="21134"/>
    <cellStyle name="Currency 4 2 3 3 6" xfId="21135"/>
    <cellStyle name="Currency 4 2 3 3 7" xfId="21136"/>
    <cellStyle name="Currency 4 2 3 4" xfId="21137"/>
    <cellStyle name="Currency 4 2 3 4 2" xfId="21138"/>
    <cellStyle name="Currency 4 2 3 4 2 2" xfId="21139"/>
    <cellStyle name="Currency 4 2 3 4 2 3" xfId="21140"/>
    <cellStyle name="Currency 4 2 3 4 3" xfId="21141"/>
    <cellStyle name="Currency 4 2 3 4 3 2" xfId="21142"/>
    <cellStyle name="Currency 4 2 3 4 3 3" xfId="21143"/>
    <cellStyle name="Currency 4 2 3 4 4" xfId="21144"/>
    <cellStyle name="Currency 4 2 3 4 4 2" xfId="21145"/>
    <cellStyle name="Currency 4 2 3 4 4 3" xfId="21146"/>
    <cellStyle name="Currency 4 2 3 4 5" xfId="21147"/>
    <cellStyle name="Currency 4 2 3 4 5 2" xfId="21148"/>
    <cellStyle name="Currency 4 2 3 4 5 3" xfId="21149"/>
    <cellStyle name="Currency 4 2 3 4 6" xfId="21150"/>
    <cellStyle name="Currency 4 2 3 4 7" xfId="21151"/>
    <cellStyle name="Currency 4 2 3 5" xfId="21152"/>
    <cellStyle name="Currency 4 2 3 5 2" xfId="21153"/>
    <cellStyle name="Currency 4 2 3 5 2 2" xfId="21154"/>
    <cellStyle name="Currency 4 2 3 5 2 3" xfId="21155"/>
    <cellStyle name="Currency 4 2 3 5 3" xfId="21156"/>
    <cellStyle name="Currency 4 2 3 5 3 2" xfId="21157"/>
    <cellStyle name="Currency 4 2 3 5 3 3" xfId="21158"/>
    <cellStyle name="Currency 4 2 3 5 4" xfId="21159"/>
    <cellStyle name="Currency 4 2 3 5 4 2" xfId="21160"/>
    <cellStyle name="Currency 4 2 3 5 4 3" xfId="21161"/>
    <cellStyle name="Currency 4 2 3 5 5" xfId="21162"/>
    <cellStyle name="Currency 4 2 3 5 5 2" xfId="21163"/>
    <cellStyle name="Currency 4 2 3 5 5 3" xfId="21164"/>
    <cellStyle name="Currency 4 2 3 5 6" xfId="21165"/>
    <cellStyle name="Currency 4 2 3 5 7" xfId="21166"/>
    <cellStyle name="Currency 4 2 3 6" xfId="21167"/>
    <cellStyle name="Currency 4 2 3 6 2" xfId="21168"/>
    <cellStyle name="Currency 4 2 3 6 3" xfId="21169"/>
    <cellStyle name="Currency 4 2 3 7" xfId="21170"/>
    <cellStyle name="Currency 4 2 3 7 2" xfId="21171"/>
    <cellStyle name="Currency 4 2 3 7 3" xfId="21172"/>
    <cellStyle name="Currency 4 2 3 8" xfId="21173"/>
    <cellStyle name="Currency 4 2 3 8 2" xfId="21174"/>
    <cellStyle name="Currency 4 2 3 8 3" xfId="21175"/>
    <cellStyle name="Currency 4 2 3 9" xfId="21176"/>
    <cellStyle name="Currency 4 2 3 9 2" xfId="21177"/>
    <cellStyle name="Currency 4 2 3 9 3" xfId="21178"/>
    <cellStyle name="Currency 4 2 4" xfId="21179"/>
    <cellStyle name="Currency 4 2 4 2" xfId="21180"/>
    <cellStyle name="Currency 4 2 4 2 2" xfId="21181"/>
    <cellStyle name="Currency 4 2 4 2 2 2" xfId="21182"/>
    <cellStyle name="Currency 4 2 4 2 2 3" xfId="21183"/>
    <cellStyle name="Currency 4 2 4 2 3" xfId="21184"/>
    <cellStyle name="Currency 4 2 4 2 3 2" xfId="21185"/>
    <cellStyle name="Currency 4 2 4 2 3 3" xfId="21186"/>
    <cellStyle name="Currency 4 2 4 2 4" xfId="21187"/>
    <cellStyle name="Currency 4 2 4 2 4 2" xfId="21188"/>
    <cellStyle name="Currency 4 2 4 2 4 3" xfId="21189"/>
    <cellStyle name="Currency 4 2 4 2 5" xfId="21190"/>
    <cellStyle name="Currency 4 2 4 2 5 2" xfId="21191"/>
    <cellStyle name="Currency 4 2 4 2 5 3" xfId="21192"/>
    <cellStyle name="Currency 4 2 4 2 6" xfId="21193"/>
    <cellStyle name="Currency 4 2 4 2 7" xfId="21194"/>
    <cellStyle name="Currency 4 2 4 3" xfId="21195"/>
    <cellStyle name="Currency 4 2 4 3 2" xfId="21196"/>
    <cellStyle name="Currency 4 2 4 3 3" xfId="21197"/>
    <cellStyle name="Currency 4 2 4 4" xfId="21198"/>
    <cellStyle name="Currency 4 2 4 4 2" xfId="21199"/>
    <cellStyle name="Currency 4 2 4 4 3" xfId="21200"/>
    <cellStyle name="Currency 4 2 4 5" xfId="21201"/>
    <cellStyle name="Currency 4 2 4 5 2" xfId="21202"/>
    <cellStyle name="Currency 4 2 4 5 3" xfId="21203"/>
    <cellStyle name="Currency 4 2 4 6" xfId="21204"/>
    <cellStyle name="Currency 4 2 4 6 2" xfId="21205"/>
    <cellStyle name="Currency 4 2 4 6 3" xfId="21206"/>
    <cellStyle name="Currency 4 2 4 7" xfId="21207"/>
    <cellStyle name="Currency 4 2 4 8" xfId="21208"/>
    <cellStyle name="Currency 4 2 5" xfId="21209"/>
    <cellStyle name="Currency 4 2 5 2" xfId="21210"/>
    <cellStyle name="Currency 4 2 5 2 2" xfId="21211"/>
    <cellStyle name="Currency 4 2 5 2 2 2" xfId="21212"/>
    <cellStyle name="Currency 4 2 5 2 2 3" xfId="21213"/>
    <cellStyle name="Currency 4 2 5 2 3" xfId="21214"/>
    <cellStyle name="Currency 4 2 5 2 3 2" xfId="21215"/>
    <cellStyle name="Currency 4 2 5 2 3 3" xfId="21216"/>
    <cellStyle name="Currency 4 2 5 2 4" xfId="21217"/>
    <cellStyle name="Currency 4 2 5 2 4 2" xfId="21218"/>
    <cellStyle name="Currency 4 2 5 2 4 3" xfId="21219"/>
    <cellStyle name="Currency 4 2 5 2 5" xfId="21220"/>
    <cellStyle name="Currency 4 2 5 2 5 2" xfId="21221"/>
    <cellStyle name="Currency 4 2 5 2 5 3" xfId="21222"/>
    <cellStyle name="Currency 4 2 5 2 6" xfId="21223"/>
    <cellStyle name="Currency 4 2 5 2 7" xfId="21224"/>
    <cellStyle name="Currency 4 2 5 3" xfId="21225"/>
    <cellStyle name="Currency 4 2 5 3 2" xfId="21226"/>
    <cellStyle name="Currency 4 2 5 3 3" xfId="21227"/>
    <cellStyle name="Currency 4 2 5 4" xfId="21228"/>
    <cellStyle name="Currency 4 2 5 4 2" xfId="21229"/>
    <cellStyle name="Currency 4 2 5 4 3" xfId="21230"/>
    <cellStyle name="Currency 4 2 5 5" xfId="21231"/>
    <cellStyle name="Currency 4 2 5 5 2" xfId="21232"/>
    <cellStyle name="Currency 4 2 5 5 3" xfId="21233"/>
    <cellStyle name="Currency 4 2 5 6" xfId="21234"/>
    <cellStyle name="Currency 4 2 5 6 2" xfId="21235"/>
    <cellStyle name="Currency 4 2 5 6 3" xfId="21236"/>
    <cellStyle name="Currency 4 2 5 7" xfId="21237"/>
    <cellStyle name="Currency 4 2 5 8" xfId="21238"/>
    <cellStyle name="Currency 4 2 6" xfId="21239"/>
    <cellStyle name="Currency 4 2 6 2" xfId="21240"/>
    <cellStyle name="Currency 4 2 6 2 2" xfId="21241"/>
    <cellStyle name="Currency 4 2 6 2 3" xfId="21242"/>
    <cellStyle name="Currency 4 2 6 3" xfId="21243"/>
    <cellStyle name="Currency 4 2 6 3 2" xfId="21244"/>
    <cellStyle name="Currency 4 2 6 3 3" xfId="21245"/>
    <cellStyle name="Currency 4 2 6 4" xfId="21246"/>
    <cellStyle name="Currency 4 2 6 4 2" xfId="21247"/>
    <cellStyle name="Currency 4 2 6 4 3" xfId="21248"/>
    <cellStyle name="Currency 4 2 6 5" xfId="21249"/>
    <cellStyle name="Currency 4 2 6 5 2" xfId="21250"/>
    <cellStyle name="Currency 4 2 6 5 3" xfId="21251"/>
    <cellStyle name="Currency 4 2 6 6" xfId="21252"/>
    <cellStyle name="Currency 4 2 6 7" xfId="21253"/>
    <cellStyle name="Currency 4 2 7" xfId="21254"/>
    <cellStyle name="Currency 4 2 7 2" xfId="21255"/>
    <cellStyle name="Currency 4 2 7 2 2" xfId="21256"/>
    <cellStyle name="Currency 4 2 7 2 3" xfId="21257"/>
    <cellStyle name="Currency 4 2 7 3" xfId="21258"/>
    <cellStyle name="Currency 4 2 7 3 2" xfId="21259"/>
    <cellStyle name="Currency 4 2 7 3 3" xfId="21260"/>
    <cellStyle name="Currency 4 2 7 4" xfId="21261"/>
    <cellStyle name="Currency 4 2 7 4 2" xfId="21262"/>
    <cellStyle name="Currency 4 2 7 4 3" xfId="21263"/>
    <cellStyle name="Currency 4 2 7 5" xfId="21264"/>
    <cellStyle name="Currency 4 2 7 5 2" xfId="21265"/>
    <cellStyle name="Currency 4 2 7 5 3" xfId="21266"/>
    <cellStyle name="Currency 4 2 7 6" xfId="21267"/>
    <cellStyle name="Currency 4 2 7 7" xfId="21268"/>
    <cellStyle name="Currency 4 2 8" xfId="21269"/>
    <cellStyle name="Currency 4 2 8 2" xfId="21270"/>
    <cellStyle name="Currency 4 2 8 2 2" xfId="21271"/>
    <cellStyle name="Currency 4 2 8 2 3" xfId="21272"/>
    <cellStyle name="Currency 4 2 8 3" xfId="21273"/>
    <cellStyle name="Currency 4 2 8 3 2" xfId="21274"/>
    <cellStyle name="Currency 4 2 8 3 3" xfId="21275"/>
    <cellStyle name="Currency 4 2 8 4" xfId="21276"/>
    <cellStyle name="Currency 4 2 8 4 2" xfId="21277"/>
    <cellStyle name="Currency 4 2 8 4 3" xfId="21278"/>
    <cellStyle name="Currency 4 2 8 5" xfId="21279"/>
    <cellStyle name="Currency 4 2 8 5 2" xfId="21280"/>
    <cellStyle name="Currency 4 2 8 5 3" xfId="21281"/>
    <cellStyle name="Currency 4 2 8 6" xfId="21282"/>
    <cellStyle name="Currency 4 2 8 7" xfId="21283"/>
    <cellStyle name="Currency 4 2 9" xfId="21284"/>
    <cellStyle name="Currency 4 2 9 2" xfId="21285"/>
    <cellStyle name="Currency 4 2 9 2 2" xfId="21286"/>
    <cellStyle name="Currency 4 2 9 2 3" xfId="21287"/>
    <cellStyle name="Currency 4 2 9 3" xfId="21288"/>
    <cellStyle name="Currency 4 2 9 3 2" xfId="21289"/>
    <cellStyle name="Currency 4 2 9 3 3" xfId="21290"/>
    <cellStyle name="Currency 4 2 9 4" xfId="21291"/>
    <cellStyle name="Currency 4 2 9 4 2" xfId="21292"/>
    <cellStyle name="Currency 4 2 9 4 3" xfId="21293"/>
    <cellStyle name="Currency 4 2 9 5" xfId="21294"/>
    <cellStyle name="Currency 4 2 9 5 2" xfId="21295"/>
    <cellStyle name="Currency 4 2 9 5 3" xfId="21296"/>
    <cellStyle name="Currency 4 2 9 6" xfId="21297"/>
    <cellStyle name="Currency 4 2 9 7" xfId="21298"/>
    <cellStyle name="Currency 4 3" xfId="21299"/>
    <cellStyle name="Currency 4 3 10" xfId="21300"/>
    <cellStyle name="Currency 4 3 10 2" xfId="21301"/>
    <cellStyle name="Currency 4 3 10 3" xfId="21302"/>
    <cellStyle name="Currency 4 3 11" xfId="21303"/>
    <cellStyle name="Currency 4 3 11 2" xfId="21304"/>
    <cellStyle name="Currency 4 3 11 3" xfId="21305"/>
    <cellStyle name="Currency 4 3 12" xfId="21306"/>
    <cellStyle name="Currency 4 3 12 2" xfId="21307"/>
    <cellStyle name="Currency 4 3 12 3" xfId="21308"/>
    <cellStyle name="Currency 4 3 13" xfId="21309"/>
    <cellStyle name="Currency 4 3 14" xfId="21310"/>
    <cellStyle name="Currency 4 3 2" xfId="21311"/>
    <cellStyle name="Currency 4 3 2 10" xfId="21312"/>
    <cellStyle name="Currency 4 3 2 11" xfId="21313"/>
    <cellStyle name="Currency 4 3 2 2" xfId="21314"/>
    <cellStyle name="Currency 4 3 2 2 2" xfId="21315"/>
    <cellStyle name="Currency 4 3 2 2 2 2" xfId="21316"/>
    <cellStyle name="Currency 4 3 2 2 2 2 2" xfId="21317"/>
    <cellStyle name="Currency 4 3 2 2 2 2 3" xfId="21318"/>
    <cellStyle name="Currency 4 3 2 2 2 3" xfId="21319"/>
    <cellStyle name="Currency 4 3 2 2 2 3 2" xfId="21320"/>
    <cellStyle name="Currency 4 3 2 2 2 3 3" xfId="21321"/>
    <cellStyle name="Currency 4 3 2 2 2 4" xfId="21322"/>
    <cellStyle name="Currency 4 3 2 2 2 4 2" xfId="21323"/>
    <cellStyle name="Currency 4 3 2 2 2 4 3" xfId="21324"/>
    <cellStyle name="Currency 4 3 2 2 2 5" xfId="21325"/>
    <cellStyle name="Currency 4 3 2 2 2 5 2" xfId="21326"/>
    <cellStyle name="Currency 4 3 2 2 2 5 3" xfId="21327"/>
    <cellStyle name="Currency 4 3 2 2 2 6" xfId="21328"/>
    <cellStyle name="Currency 4 3 2 2 2 7" xfId="21329"/>
    <cellStyle name="Currency 4 3 2 2 3" xfId="21330"/>
    <cellStyle name="Currency 4 3 2 2 3 2" xfId="21331"/>
    <cellStyle name="Currency 4 3 2 2 3 3" xfId="21332"/>
    <cellStyle name="Currency 4 3 2 2 4" xfId="21333"/>
    <cellStyle name="Currency 4 3 2 2 4 2" xfId="21334"/>
    <cellStyle name="Currency 4 3 2 2 4 3" xfId="21335"/>
    <cellStyle name="Currency 4 3 2 2 5" xfId="21336"/>
    <cellStyle name="Currency 4 3 2 2 5 2" xfId="21337"/>
    <cellStyle name="Currency 4 3 2 2 5 3" xfId="21338"/>
    <cellStyle name="Currency 4 3 2 2 6" xfId="21339"/>
    <cellStyle name="Currency 4 3 2 2 6 2" xfId="21340"/>
    <cellStyle name="Currency 4 3 2 2 6 3" xfId="21341"/>
    <cellStyle name="Currency 4 3 2 2 7" xfId="21342"/>
    <cellStyle name="Currency 4 3 2 2 8" xfId="21343"/>
    <cellStyle name="Currency 4 3 2 3" xfId="21344"/>
    <cellStyle name="Currency 4 3 2 3 2" xfId="21345"/>
    <cellStyle name="Currency 4 3 2 3 2 2" xfId="21346"/>
    <cellStyle name="Currency 4 3 2 3 2 3" xfId="21347"/>
    <cellStyle name="Currency 4 3 2 3 3" xfId="21348"/>
    <cellStyle name="Currency 4 3 2 3 3 2" xfId="21349"/>
    <cellStyle name="Currency 4 3 2 3 3 3" xfId="21350"/>
    <cellStyle name="Currency 4 3 2 3 4" xfId="21351"/>
    <cellStyle name="Currency 4 3 2 3 4 2" xfId="21352"/>
    <cellStyle name="Currency 4 3 2 3 4 3" xfId="21353"/>
    <cellStyle name="Currency 4 3 2 3 5" xfId="21354"/>
    <cellStyle name="Currency 4 3 2 3 5 2" xfId="21355"/>
    <cellStyle name="Currency 4 3 2 3 5 3" xfId="21356"/>
    <cellStyle name="Currency 4 3 2 3 6" xfId="21357"/>
    <cellStyle name="Currency 4 3 2 3 7" xfId="21358"/>
    <cellStyle name="Currency 4 3 2 4" xfId="21359"/>
    <cellStyle name="Currency 4 3 2 4 2" xfId="21360"/>
    <cellStyle name="Currency 4 3 2 4 2 2" xfId="21361"/>
    <cellStyle name="Currency 4 3 2 4 2 3" xfId="21362"/>
    <cellStyle name="Currency 4 3 2 4 3" xfId="21363"/>
    <cellStyle name="Currency 4 3 2 4 3 2" xfId="21364"/>
    <cellStyle name="Currency 4 3 2 4 3 3" xfId="21365"/>
    <cellStyle name="Currency 4 3 2 4 4" xfId="21366"/>
    <cellStyle name="Currency 4 3 2 4 4 2" xfId="21367"/>
    <cellStyle name="Currency 4 3 2 4 4 3" xfId="21368"/>
    <cellStyle name="Currency 4 3 2 4 5" xfId="21369"/>
    <cellStyle name="Currency 4 3 2 4 5 2" xfId="21370"/>
    <cellStyle name="Currency 4 3 2 4 5 3" xfId="21371"/>
    <cellStyle name="Currency 4 3 2 4 6" xfId="21372"/>
    <cellStyle name="Currency 4 3 2 4 7" xfId="21373"/>
    <cellStyle name="Currency 4 3 2 5" xfId="21374"/>
    <cellStyle name="Currency 4 3 2 5 2" xfId="21375"/>
    <cellStyle name="Currency 4 3 2 5 2 2" xfId="21376"/>
    <cellStyle name="Currency 4 3 2 5 2 3" xfId="21377"/>
    <cellStyle name="Currency 4 3 2 5 3" xfId="21378"/>
    <cellStyle name="Currency 4 3 2 5 3 2" xfId="21379"/>
    <cellStyle name="Currency 4 3 2 5 3 3" xfId="21380"/>
    <cellStyle name="Currency 4 3 2 5 4" xfId="21381"/>
    <cellStyle name="Currency 4 3 2 5 4 2" xfId="21382"/>
    <cellStyle name="Currency 4 3 2 5 4 3" xfId="21383"/>
    <cellStyle name="Currency 4 3 2 5 5" xfId="21384"/>
    <cellStyle name="Currency 4 3 2 5 5 2" xfId="21385"/>
    <cellStyle name="Currency 4 3 2 5 5 3" xfId="21386"/>
    <cellStyle name="Currency 4 3 2 5 6" xfId="21387"/>
    <cellStyle name="Currency 4 3 2 5 7" xfId="21388"/>
    <cellStyle name="Currency 4 3 2 6" xfId="21389"/>
    <cellStyle name="Currency 4 3 2 6 2" xfId="21390"/>
    <cellStyle name="Currency 4 3 2 6 3" xfId="21391"/>
    <cellStyle name="Currency 4 3 2 7" xfId="21392"/>
    <cellStyle name="Currency 4 3 2 7 2" xfId="21393"/>
    <cellStyle name="Currency 4 3 2 7 3" xfId="21394"/>
    <cellStyle name="Currency 4 3 2 8" xfId="21395"/>
    <cellStyle name="Currency 4 3 2 8 2" xfId="21396"/>
    <cellStyle name="Currency 4 3 2 8 3" xfId="21397"/>
    <cellStyle name="Currency 4 3 2 9" xfId="21398"/>
    <cellStyle name="Currency 4 3 2 9 2" xfId="21399"/>
    <cellStyle name="Currency 4 3 2 9 3" xfId="21400"/>
    <cellStyle name="Currency 4 3 3" xfId="21401"/>
    <cellStyle name="Currency 4 3 3 2" xfId="21402"/>
    <cellStyle name="Currency 4 3 3 2 2" xfId="21403"/>
    <cellStyle name="Currency 4 3 3 2 2 2" xfId="21404"/>
    <cellStyle name="Currency 4 3 3 2 2 3" xfId="21405"/>
    <cellStyle name="Currency 4 3 3 2 3" xfId="21406"/>
    <cellStyle name="Currency 4 3 3 2 3 2" xfId="21407"/>
    <cellStyle name="Currency 4 3 3 2 3 3" xfId="21408"/>
    <cellStyle name="Currency 4 3 3 2 4" xfId="21409"/>
    <cellStyle name="Currency 4 3 3 2 4 2" xfId="21410"/>
    <cellStyle name="Currency 4 3 3 2 4 3" xfId="21411"/>
    <cellStyle name="Currency 4 3 3 2 5" xfId="21412"/>
    <cellStyle name="Currency 4 3 3 2 5 2" xfId="21413"/>
    <cellStyle name="Currency 4 3 3 2 5 3" xfId="21414"/>
    <cellStyle name="Currency 4 3 3 2 6" xfId="21415"/>
    <cellStyle name="Currency 4 3 3 2 7" xfId="21416"/>
    <cellStyle name="Currency 4 3 3 3" xfId="21417"/>
    <cellStyle name="Currency 4 3 3 3 2" xfId="21418"/>
    <cellStyle name="Currency 4 3 3 3 3" xfId="21419"/>
    <cellStyle name="Currency 4 3 3 4" xfId="21420"/>
    <cellStyle name="Currency 4 3 3 4 2" xfId="21421"/>
    <cellStyle name="Currency 4 3 3 4 3" xfId="21422"/>
    <cellStyle name="Currency 4 3 3 5" xfId="21423"/>
    <cellStyle name="Currency 4 3 3 5 2" xfId="21424"/>
    <cellStyle name="Currency 4 3 3 5 3" xfId="21425"/>
    <cellStyle name="Currency 4 3 3 6" xfId="21426"/>
    <cellStyle name="Currency 4 3 3 6 2" xfId="21427"/>
    <cellStyle name="Currency 4 3 3 6 3" xfId="21428"/>
    <cellStyle name="Currency 4 3 3 7" xfId="21429"/>
    <cellStyle name="Currency 4 3 3 8" xfId="21430"/>
    <cellStyle name="Currency 4 3 4" xfId="21431"/>
    <cellStyle name="Currency 4 3 4 2" xfId="21432"/>
    <cellStyle name="Currency 4 3 4 2 2" xfId="21433"/>
    <cellStyle name="Currency 4 3 4 2 2 2" xfId="21434"/>
    <cellStyle name="Currency 4 3 4 2 2 3" xfId="21435"/>
    <cellStyle name="Currency 4 3 4 2 3" xfId="21436"/>
    <cellStyle name="Currency 4 3 4 2 3 2" xfId="21437"/>
    <cellStyle name="Currency 4 3 4 2 3 3" xfId="21438"/>
    <cellStyle name="Currency 4 3 4 2 4" xfId="21439"/>
    <cellStyle name="Currency 4 3 4 2 4 2" xfId="21440"/>
    <cellStyle name="Currency 4 3 4 2 4 3" xfId="21441"/>
    <cellStyle name="Currency 4 3 4 2 5" xfId="21442"/>
    <cellStyle name="Currency 4 3 4 2 5 2" xfId="21443"/>
    <cellStyle name="Currency 4 3 4 2 5 3" xfId="21444"/>
    <cellStyle name="Currency 4 3 4 2 6" xfId="21445"/>
    <cellStyle name="Currency 4 3 4 2 7" xfId="21446"/>
    <cellStyle name="Currency 4 3 4 3" xfId="21447"/>
    <cellStyle name="Currency 4 3 4 3 2" xfId="21448"/>
    <cellStyle name="Currency 4 3 4 3 3" xfId="21449"/>
    <cellStyle name="Currency 4 3 4 4" xfId="21450"/>
    <cellStyle name="Currency 4 3 4 4 2" xfId="21451"/>
    <cellStyle name="Currency 4 3 4 4 3" xfId="21452"/>
    <cellStyle name="Currency 4 3 4 5" xfId="21453"/>
    <cellStyle name="Currency 4 3 4 5 2" xfId="21454"/>
    <cellStyle name="Currency 4 3 4 5 3" xfId="21455"/>
    <cellStyle name="Currency 4 3 4 6" xfId="21456"/>
    <cellStyle name="Currency 4 3 4 6 2" xfId="21457"/>
    <cellStyle name="Currency 4 3 4 6 3" xfId="21458"/>
    <cellStyle name="Currency 4 3 4 7" xfId="21459"/>
    <cellStyle name="Currency 4 3 4 8" xfId="21460"/>
    <cellStyle name="Currency 4 3 5" xfId="21461"/>
    <cellStyle name="Currency 4 3 5 2" xfId="21462"/>
    <cellStyle name="Currency 4 3 5 2 2" xfId="21463"/>
    <cellStyle name="Currency 4 3 5 2 3" xfId="21464"/>
    <cellStyle name="Currency 4 3 5 3" xfId="21465"/>
    <cellStyle name="Currency 4 3 5 3 2" xfId="21466"/>
    <cellStyle name="Currency 4 3 5 3 3" xfId="21467"/>
    <cellStyle name="Currency 4 3 5 4" xfId="21468"/>
    <cellStyle name="Currency 4 3 5 4 2" xfId="21469"/>
    <cellStyle name="Currency 4 3 5 4 3" xfId="21470"/>
    <cellStyle name="Currency 4 3 5 5" xfId="21471"/>
    <cellStyle name="Currency 4 3 5 5 2" xfId="21472"/>
    <cellStyle name="Currency 4 3 5 5 3" xfId="21473"/>
    <cellStyle name="Currency 4 3 5 6" xfId="21474"/>
    <cellStyle name="Currency 4 3 5 7" xfId="21475"/>
    <cellStyle name="Currency 4 3 6" xfId="21476"/>
    <cellStyle name="Currency 4 3 6 2" xfId="21477"/>
    <cellStyle name="Currency 4 3 6 2 2" xfId="21478"/>
    <cellStyle name="Currency 4 3 6 2 3" xfId="21479"/>
    <cellStyle name="Currency 4 3 6 3" xfId="21480"/>
    <cellStyle name="Currency 4 3 6 3 2" xfId="21481"/>
    <cellStyle name="Currency 4 3 6 3 3" xfId="21482"/>
    <cellStyle name="Currency 4 3 6 4" xfId="21483"/>
    <cellStyle name="Currency 4 3 6 4 2" xfId="21484"/>
    <cellStyle name="Currency 4 3 6 4 3" xfId="21485"/>
    <cellStyle name="Currency 4 3 6 5" xfId="21486"/>
    <cellStyle name="Currency 4 3 6 5 2" xfId="21487"/>
    <cellStyle name="Currency 4 3 6 5 3" xfId="21488"/>
    <cellStyle name="Currency 4 3 6 6" xfId="21489"/>
    <cellStyle name="Currency 4 3 6 7" xfId="21490"/>
    <cellStyle name="Currency 4 3 7" xfId="21491"/>
    <cellStyle name="Currency 4 3 7 2" xfId="21492"/>
    <cellStyle name="Currency 4 3 7 2 2" xfId="21493"/>
    <cellStyle name="Currency 4 3 7 2 3" xfId="21494"/>
    <cellStyle name="Currency 4 3 7 3" xfId="21495"/>
    <cellStyle name="Currency 4 3 7 3 2" xfId="21496"/>
    <cellStyle name="Currency 4 3 7 3 3" xfId="21497"/>
    <cellStyle name="Currency 4 3 7 4" xfId="21498"/>
    <cellStyle name="Currency 4 3 7 4 2" xfId="21499"/>
    <cellStyle name="Currency 4 3 7 4 3" xfId="21500"/>
    <cellStyle name="Currency 4 3 7 5" xfId="21501"/>
    <cellStyle name="Currency 4 3 7 5 2" xfId="21502"/>
    <cellStyle name="Currency 4 3 7 5 3" xfId="21503"/>
    <cellStyle name="Currency 4 3 7 6" xfId="21504"/>
    <cellStyle name="Currency 4 3 7 7" xfId="21505"/>
    <cellStyle name="Currency 4 3 8" xfId="21506"/>
    <cellStyle name="Currency 4 3 8 2" xfId="21507"/>
    <cellStyle name="Currency 4 3 8 2 2" xfId="21508"/>
    <cellStyle name="Currency 4 3 8 2 3" xfId="21509"/>
    <cellStyle name="Currency 4 3 8 3" xfId="21510"/>
    <cellStyle name="Currency 4 3 8 3 2" xfId="21511"/>
    <cellStyle name="Currency 4 3 8 3 3" xfId="21512"/>
    <cellStyle name="Currency 4 3 8 4" xfId="21513"/>
    <cellStyle name="Currency 4 3 8 4 2" xfId="21514"/>
    <cellStyle name="Currency 4 3 8 4 3" xfId="21515"/>
    <cellStyle name="Currency 4 3 8 5" xfId="21516"/>
    <cellStyle name="Currency 4 3 8 5 2" xfId="21517"/>
    <cellStyle name="Currency 4 3 8 5 3" xfId="21518"/>
    <cellStyle name="Currency 4 3 8 6" xfId="21519"/>
    <cellStyle name="Currency 4 3 8 7" xfId="21520"/>
    <cellStyle name="Currency 4 3 9" xfId="21521"/>
    <cellStyle name="Currency 4 3 9 2" xfId="21522"/>
    <cellStyle name="Currency 4 3 9 3" xfId="21523"/>
    <cellStyle name="Currency 4 4" xfId="21524"/>
    <cellStyle name="Currency 4 4 10" xfId="21525"/>
    <cellStyle name="Currency 4 4 11" xfId="21526"/>
    <cellStyle name="Currency 4 4 2" xfId="21527"/>
    <cellStyle name="Currency 4 4 2 2" xfId="21528"/>
    <cellStyle name="Currency 4 4 2 2 2" xfId="21529"/>
    <cellStyle name="Currency 4 4 2 2 2 2" xfId="21530"/>
    <cellStyle name="Currency 4 4 2 2 2 3" xfId="21531"/>
    <cellStyle name="Currency 4 4 2 2 3" xfId="21532"/>
    <cellStyle name="Currency 4 4 2 2 3 2" xfId="21533"/>
    <cellStyle name="Currency 4 4 2 2 3 3" xfId="21534"/>
    <cellStyle name="Currency 4 4 2 2 4" xfId="21535"/>
    <cellStyle name="Currency 4 4 2 2 4 2" xfId="21536"/>
    <cellStyle name="Currency 4 4 2 2 4 3" xfId="21537"/>
    <cellStyle name="Currency 4 4 2 2 5" xfId="21538"/>
    <cellStyle name="Currency 4 4 2 2 5 2" xfId="21539"/>
    <cellStyle name="Currency 4 4 2 2 5 3" xfId="21540"/>
    <cellStyle name="Currency 4 4 2 2 6" xfId="21541"/>
    <cellStyle name="Currency 4 4 2 2 7" xfId="21542"/>
    <cellStyle name="Currency 4 4 2 3" xfId="21543"/>
    <cellStyle name="Currency 4 4 2 3 2" xfId="21544"/>
    <cellStyle name="Currency 4 4 2 3 3" xfId="21545"/>
    <cellStyle name="Currency 4 4 2 4" xfId="21546"/>
    <cellStyle name="Currency 4 4 2 4 2" xfId="21547"/>
    <cellStyle name="Currency 4 4 2 4 3" xfId="21548"/>
    <cellStyle name="Currency 4 4 2 5" xfId="21549"/>
    <cellStyle name="Currency 4 4 2 5 2" xfId="21550"/>
    <cellStyle name="Currency 4 4 2 5 3" xfId="21551"/>
    <cellStyle name="Currency 4 4 2 6" xfId="21552"/>
    <cellStyle name="Currency 4 4 2 6 2" xfId="21553"/>
    <cellStyle name="Currency 4 4 2 6 3" xfId="21554"/>
    <cellStyle name="Currency 4 4 2 7" xfId="21555"/>
    <cellStyle name="Currency 4 4 2 8" xfId="21556"/>
    <cellStyle name="Currency 4 4 3" xfId="21557"/>
    <cellStyle name="Currency 4 4 3 2" xfId="21558"/>
    <cellStyle name="Currency 4 4 3 2 2" xfId="21559"/>
    <cellStyle name="Currency 4 4 3 2 3" xfId="21560"/>
    <cellStyle name="Currency 4 4 3 3" xfId="21561"/>
    <cellStyle name="Currency 4 4 3 3 2" xfId="21562"/>
    <cellStyle name="Currency 4 4 3 3 3" xfId="21563"/>
    <cellStyle name="Currency 4 4 3 4" xfId="21564"/>
    <cellStyle name="Currency 4 4 3 4 2" xfId="21565"/>
    <cellStyle name="Currency 4 4 3 4 3" xfId="21566"/>
    <cellStyle name="Currency 4 4 3 5" xfId="21567"/>
    <cellStyle name="Currency 4 4 3 5 2" xfId="21568"/>
    <cellStyle name="Currency 4 4 3 5 3" xfId="21569"/>
    <cellStyle name="Currency 4 4 3 6" xfId="21570"/>
    <cellStyle name="Currency 4 4 3 7" xfId="21571"/>
    <cellStyle name="Currency 4 4 4" xfId="21572"/>
    <cellStyle name="Currency 4 4 4 2" xfId="21573"/>
    <cellStyle name="Currency 4 4 4 2 2" xfId="21574"/>
    <cellStyle name="Currency 4 4 4 2 3" xfId="21575"/>
    <cellStyle name="Currency 4 4 4 3" xfId="21576"/>
    <cellStyle name="Currency 4 4 4 3 2" xfId="21577"/>
    <cellStyle name="Currency 4 4 4 3 3" xfId="21578"/>
    <cellStyle name="Currency 4 4 4 4" xfId="21579"/>
    <cellStyle name="Currency 4 4 4 4 2" xfId="21580"/>
    <cellStyle name="Currency 4 4 4 4 3" xfId="21581"/>
    <cellStyle name="Currency 4 4 4 5" xfId="21582"/>
    <cellStyle name="Currency 4 4 4 5 2" xfId="21583"/>
    <cellStyle name="Currency 4 4 4 5 3" xfId="21584"/>
    <cellStyle name="Currency 4 4 4 6" xfId="21585"/>
    <cellStyle name="Currency 4 4 4 7" xfId="21586"/>
    <cellStyle name="Currency 4 4 5" xfId="21587"/>
    <cellStyle name="Currency 4 4 5 2" xfId="21588"/>
    <cellStyle name="Currency 4 4 5 2 2" xfId="21589"/>
    <cellStyle name="Currency 4 4 5 2 3" xfId="21590"/>
    <cellStyle name="Currency 4 4 5 3" xfId="21591"/>
    <cellStyle name="Currency 4 4 5 3 2" xfId="21592"/>
    <cellStyle name="Currency 4 4 5 3 3" xfId="21593"/>
    <cellStyle name="Currency 4 4 5 4" xfId="21594"/>
    <cellStyle name="Currency 4 4 5 4 2" xfId="21595"/>
    <cellStyle name="Currency 4 4 5 4 3" xfId="21596"/>
    <cellStyle name="Currency 4 4 5 5" xfId="21597"/>
    <cellStyle name="Currency 4 4 5 5 2" xfId="21598"/>
    <cellStyle name="Currency 4 4 5 5 3" xfId="21599"/>
    <cellStyle name="Currency 4 4 5 6" xfId="21600"/>
    <cellStyle name="Currency 4 4 5 7" xfId="21601"/>
    <cellStyle name="Currency 4 4 6" xfId="21602"/>
    <cellStyle name="Currency 4 4 6 2" xfId="21603"/>
    <cellStyle name="Currency 4 4 6 3" xfId="21604"/>
    <cellStyle name="Currency 4 4 7" xfId="21605"/>
    <cellStyle name="Currency 4 4 7 2" xfId="21606"/>
    <cellStyle name="Currency 4 4 7 3" xfId="21607"/>
    <cellStyle name="Currency 4 4 8" xfId="21608"/>
    <cellStyle name="Currency 4 4 8 2" xfId="21609"/>
    <cellStyle name="Currency 4 4 8 3" xfId="21610"/>
    <cellStyle name="Currency 4 4 9" xfId="21611"/>
    <cellStyle name="Currency 4 4 9 2" xfId="21612"/>
    <cellStyle name="Currency 4 4 9 3" xfId="21613"/>
    <cellStyle name="Currency 4 5" xfId="21614"/>
    <cellStyle name="Currency 4 5 2" xfId="21615"/>
    <cellStyle name="Currency 4 5 2 2" xfId="21616"/>
    <cellStyle name="Currency 4 5 2 2 2" xfId="21617"/>
    <cellStyle name="Currency 4 5 2 2 3" xfId="21618"/>
    <cellStyle name="Currency 4 5 2 3" xfId="21619"/>
    <cellStyle name="Currency 4 5 2 3 2" xfId="21620"/>
    <cellStyle name="Currency 4 5 2 3 3" xfId="21621"/>
    <cellStyle name="Currency 4 5 2 4" xfId="21622"/>
    <cellStyle name="Currency 4 5 2 4 2" xfId="21623"/>
    <cellStyle name="Currency 4 5 2 4 3" xfId="21624"/>
    <cellStyle name="Currency 4 5 2 5" xfId="21625"/>
    <cellStyle name="Currency 4 5 2 5 2" xfId="21626"/>
    <cellStyle name="Currency 4 5 2 5 3" xfId="21627"/>
    <cellStyle name="Currency 4 5 2 6" xfId="21628"/>
    <cellStyle name="Currency 4 5 2 7" xfId="21629"/>
    <cellStyle name="Currency 4 5 3" xfId="21630"/>
    <cellStyle name="Currency 4 5 3 2" xfId="21631"/>
    <cellStyle name="Currency 4 5 3 3" xfId="21632"/>
    <cellStyle name="Currency 4 5 4" xfId="21633"/>
    <cellStyle name="Currency 4 5 4 2" xfId="21634"/>
    <cellStyle name="Currency 4 5 4 3" xfId="21635"/>
    <cellStyle name="Currency 4 5 5" xfId="21636"/>
    <cellStyle name="Currency 4 5 5 2" xfId="21637"/>
    <cellStyle name="Currency 4 5 5 3" xfId="21638"/>
    <cellStyle name="Currency 4 5 6" xfId="21639"/>
    <cellStyle name="Currency 4 5 6 2" xfId="21640"/>
    <cellStyle name="Currency 4 5 6 3" xfId="21641"/>
    <cellStyle name="Currency 4 5 7" xfId="21642"/>
    <cellStyle name="Currency 4 5 8" xfId="21643"/>
    <cellStyle name="Currency 4 6" xfId="21644"/>
    <cellStyle name="Currency 4 6 2" xfId="21645"/>
    <cellStyle name="Currency 4 6 2 2" xfId="21646"/>
    <cellStyle name="Currency 4 6 2 2 2" xfId="21647"/>
    <cellStyle name="Currency 4 6 2 2 3" xfId="21648"/>
    <cellStyle name="Currency 4 6 2 3" xfId="21649"/>
    <cellStyle name="Currency 4 6 2 3 2" xfId="21650"/>
    <cellStyle name="Currency 4 6 2 3 3" xfId="21651"/>
    <cellStyle name="Currency 4 6 2 4" xfId="21652"/>
    <cellStyle name="Currency 4 6 2 4 2" xfId="21653"/>
    <cellStyle name="Currency 4 6 2 4 3" xfId="21654"/>
    <cellStyle name="Currency 4 6 2 5" xfId="21655"/>
    <cellStyle name="Currency 4 6 2 5 2" xfId="21656"/>
    <cellStyle name="Currency 4 6 2 5 3" xfId="21657"/>
    <cellStyle name="Currency 4 6 2 6" xfId="21658"/>
    <cellStyle name="Currency 4 6 2 7" xfId="21659"/>
    <cellStyle name="Currency 4 6 3" xfId="21660"/>
    <cellStyle name="Currency 4 6 3 2" xfId="21661"/>
    <cellStyle name="Currency 4 6 3 3" xfId="21662"/>
    <cellStyle name="Currency 4 6 4" xfId="21663"/>
    <cellStyle name="Currency 4 6 4 2" xfId="21664"/>
    <cellStyle name="Currency 4 6 4 3" xfId="21665"/>
    <cellStyle name="Currency 4 6 5" xfId="21666"/>
    <cellStyle name="Currency 4 6 5 2" xfId="21667"/>
    <cellStyle name="Currency 4 6 5 3" xfId="21668"/>
    <cellStyle name="Currency 4 6 6" xfId="21669"/>
    <cellStyle name="Currency 4 6 6 2" xfId="21670"/>
    <cellStyle name="Currency 4 6 6 3" xfId="21671"/>
    <cellStyle name="Currency 4 6 7" xfId="21672"/>
    <cellStyle name="Currency 4 6 8" xfId="21673"/>
    <cellStyle name="Currency 4 7" xfId="21674"/>
    <cellStyle name="Currency 4 7 2" xfId="21675"/>
    <cellStyle name="Currency 4 7 2 2" xfId="21676"/>
    <cellStyle name="Currency 4 7 2 3" xfId="21677"/>
    <cellStyle name="Currency 4 7 3" xfId="21678"/>
    <cellStyle name="Currency 4 7 3 2" xfId="21679"/>
    <cellStyle name="Currency 4 7 3 3" xfId="21680"/>
    <cellStyle name="Currency 4 7 4" xfId="21681"/>
    <cellStyle name="Currency 4 7 4 2" xfId="21682"/>
    <cellStyle name="Currency 4 7 4 3" xfId="21683"/>
    <cellStyle name="Currency 4 7 5" xfId="21684"/>
    <cellStyle name="Currency 4 7 5 2" xfId="21685"/>
    <cellStyle name="Currency 4 7 5 3" xfId="21686"/>
    <cellStyle name="Currency 4 7 6" xfId="21687"/>
    <cellStyle name="Currency 4 7 7" xfId="21688"/>
    <cellStyle name="Currency 4 8" xfId="21689"/>
    <cellStyle name="Currency 4 8 2" xfId="21690"/>
    <cellStyle name="Currency 4 8 2 2" xfId="21691"/>
    <cellStyle name="Currency 4 8 2 3" xfId="21692"/>
    <cellStyle name="Currency 4 8 3" xfId="21693"/>
    <cellStyle name="Currency 4 8 3 2" xfId="21694"/>
    <cellStyle name="Currency 4 8 3 3" xfId="21695"/>
    <cellStyle name="Currency 4 8 4" xfId="21696"/>
    <cellStyle name="Currency 4 8 4 2" xfId="21697"/>
    <cellStyle name="Currency 4 8 4 3" xfId="21698"/>
    <cellStyle name="Currency 4 8 5" xfId="21699"/>
    <cellStyle name="Currency 4 8 5 2" xfId="21700"/>
    <cellStyle name="Currency 4 8 5 3" xfId="21701"/>
    <cellStyle name="Currency 4 8 6" xfId="21702"/>
    <cellStyle name="Currency 4 8 7" xfId="21703"/>
    <cellStyle name="Currency 4 9" xfId="21704"/>
    <cellStyle name="Currency 4 9 2" xfId="21705"/>
    <cellStyle name="Currency 4 9 2 2" xfId="21706"/>
    <cellStyle name="Currency 4 9 2 3" xfId="21707"/>
    <cellStyle name="Currency 4 9 3" xfId="21708"/>
    <cellStyle name="Currency 4 9 3 2" xfId="21709"/>
    <cellStyle name="Currency 4 9 3 3" xfId="21710"/>
    <cellStyle name="Currency 4 9 4" xfId="21711"/>
    <cellStyle name="Currency 4 9 4 2" xfId="21712"/>
    <cellStyle name="Currency 4 9 4 3" xfId="21713"/>
    <cellStyle name="Currency 4 9 5" xfId="21714"/>
    <cellStyle name="Currency 4 9 5 2" xfId="21715"/>
    <cellStyle name="Currency 4 9 5 3" xfId="21716"/>
    <cellStyle name="Currency 4 9 6" xfId="21717"/>
    <cellStyle name="Currency 4 9 7" xfId="21718"/>
    <cellStyle name="Currency 5" xfId="21719"/>
    <cellStyle name="Currency 5 10" xfId="21720"/>
    <cellStyle name="Currency 5 10 2" xfId="21721"/>
    <cellStyle name="Currency 5 10 2 2" xfId="21722"/>
    <cellStyle name="Currency 5 10 2 3" xfId="21723"/>
    <cellStyle name="Currency 5 10 3" xfId="21724"/>
    <cellStyle name="Currency 5 10 3 2" xfId="21725"/>
    <cellStyle name="Currency 5 10 3 3" xfId="21726"/>
    <cellStyle name="Currency 5 10 4" xfId="21727"/>
    <cellStyle name="Currency 5 10 4 2" xfId="21728"/>
    <cellStyle name="Currency 5 10 4 3" xfId="21729"/>
    <cellStyle name="Currency 5 10 5" xfId="21730"/>
    <cellStyle name="Currency 5 10 5 2" xfId="21731"/>
    <cellStyle name="Currency 5 10 5 3" xfId="21732"/>
    <cellStyle name="Currency 5 10 6" xfId="21733"/>
    <cellStyle name="Currency 5 10 7" xfId="21734"/>
    <cellStyle name="Currency 5 11" xfId="21735"/>
    <cellStyle name="Currency 5 11 2" xfId="21736"/>
    <cellStyle name="Currency 5 11 3" xfId="21737"/>
    <cellStyle name="Currency 5 12" xfId="21738"/>
    <cellStyle name="Currency 5 12 2" xfId="21739"/>
    <cellStyle name="Currency 5 12 3" xfId="21740"/>
    <cellStyle name="Currency 5 13" xfId="21741"/>
    <cellStyle name="Currency 5 13 2" xfId="21742"/>
    <cellStyle name="Currency 5 13 3" xfId="21743"/>
    <cellStyle name="Currency 5 14" xfId="21744"/>
    <cellStyle name="Currency 5 14 2" xfId="21745"/>
    <cellStyle name="Currency 5 14 3" xfId="21746"/>
    <cellStyle name="Currency 5 15" xfId="21747"/>
    <cellStyle name="Currency 5 16" xfId="21748"/>
    <cellStyle name="Currency 5 2" xfId="21749"/>
    <cellStyle name="Currency 5 2 10" xfId="21750"/>
    <cellStyle name="Currency 5 2 10 2" xfId="21751"/>
    <cellStyle name="Currency 5 2 10 3" xfId="21752"/>
    <cellStyle name="Currency 5 2 11" xfId="21753"/>
    <cellStyle name="Currency 5 2 11 2" xfId="21754"/>
    <cellStyle name="Currency 5 2 11 3" xfId="21755"/>
    <cellStyle name="Currency 5 2 12" xfId="21756"/>
    <cellStyle name="Currency 5 2 12 2" xfId="21757"/>
    <cellStyle name="Currency 5 2 12 3" xfId="21758"/>
    <cellStyle name="Currency 5 2 13" xfId="21759"/>
    <cellStyle name="Currency 5 2 13 2" xfId="21760"/>
    <cellStyle name="Currency 5 2 13 3" xfId="21761"/>
    <cellStyle name="Currency 5 2 14" xfId="21762"/>
    <cellStyle name="Currency 5 2 15" xfId="21763"/>
    <cellStyle name="Currency 5 2 2" xfId="21764"/>
    <cellStyle name="Currency 5 2 2 10" xfId="21765"/>
    <cellStyle name="Currency 5 2 2 10 2" xfId="21766"/>
    <cellStyle name="Currency 5 2 2 10 3" xfId="21767"/>
    <cellStyle name="Currency 5 2 2 11" xfId="21768"/>
    <cellStyle name="Currency 5 2 2 11 2" xfId="21769"/>
    <cellStyle name="Currency 5 2 2 11 3" xfId="21770"/>
    <cellStyle name="Currency 5 2 2 12" xfId="21771"/>
    <cellStyle name="Currency 5 2 2 12 2" xfId="21772"/>
    <cellStyle name="Currency 5 2 2 12 3" xfId="21773"/>
    <cellStyle name="Currency 5 2 2 13" xfId="21774"/>
    <cellStyle name="Currency 5 2 2 14" xfId="21775"/>
    <cellStyle name="Currency 5 2 2 2" xfId="21776"/>
    <cellStyle name="Currency 5 2 2 2 10" xfId="21777"/>
    <cellStyle name="Currency 5 2 2 2 11" xfId="21778"/>
    <cellStyle name="Currency 5 2 2 2 2" xfId="21779"/>
    <cellStyle name="Currency 5 2 2 2 2 2" xfId="21780"/>
    <cellStyle name="Currency 5 2 2 2 2 2 2" xfId="21781"/>
    <cellStyle name="Currency 5 2 2 2 2 2 2 2" xfId="21782"/>
    <cellStyle name="Currency 5 2 2 2 2 2 2 3" xfId="21783"/>
    <cellStyle name="Currency 5 2 2 2 2 2 3" xfId="21784"/>
    <cellStyle name="Currency 5 2 2 2 2 2 3 2" xfId="21785"/>
    <cellStyle name="Currency 5 2 2 2 2 2 3 3" xfId="21786"/>
    <cellStyle name="Currency 5 2 2 2 2 2 4" xfId="21787"/>
    <cellStyle name="Currency 5 2 2 2 2 2 4 2" xfId="21788"/>
    <cellStyle name="Currency 5 2 2 2 2 2 4 3" xfId="21789"/>
    <cellStyle name="Currency 5 2 2 2 2 2 5" xfId="21790"/>
    <cellStyle name="Currency 5 2 2 2 2 2 5 2" xfId="21791"/>
    <cellStyle name="Currency 5 2 2 2 2 2 5 3" xfId="21792"/>
    <cellStyle name="Currency 5 2 2 2 2 2 6" xfId="21793"/>
    <cellStyle name="Currency 5 2 2 2 2 2 7" xfId="21794"/>
    <cellStyle name="Currency 5 2 2 2 2 3" xfId="21795"/>
    <cellStyle name="Currency 5 2 2 2 2 3 2" xfId="21796"/>
    <cellStyle name="Currency 5 2 2 2 2 3 3" xfId="21797"/>
    <cellStyle name="Currency 5 2 2 2 2 4" xfId="21798"/>
    <cellStyle name="Currency 5 2 2 2 2 4 2" xfId="21799"/>
    <cellStyle name="Currency 5 2 2 2 2 4 3" xfId="21800"/>
    <cellStyle name="Currency 5 2 2 2 2 5" xfId="21801"/>
    <cellStyle name="Currency 5 2 2 2 2 5 2" xfId="21802"/>
    <cellStyle name="Currency 5 2 2 2 2 5 3" xfId="21803"/>
    <cellStyle name="Currency 5 2 2 2 2 6" xfId="21804"/>
    <cellStyle name="Currency 5 2 2 2 2 6 2" xfId="21805"/>
    <cellStyle name="Currency 5 2 2 2 2 6 3" xfId="21806"/>
    <cellStyle name="Currency 5 2 2 2 2 7" xfId="21807"/>
    <cellStyle name="Currency 5 2 2 2 2 8" xfId="21808"/>
    <cellStyle name="Currency 5 2 2 2 3" xfId="21809"/>
    <cellStyle name="Currency 5 2 2 2 3 2" xfId="21810"/>
    <cellStyle name="Currency 5 2 2 2 3 2 2" xfId="21811"/>
    <cellStyle name="Currency 5 2 2 2 3 2 3" xfId="21812"/>
    <cellStyle name="Currency 5 2 2 2 3 3" xfId="21813"/>
    <cellStyle name="Currency 5 2 2 2 3 3 2" xfId="21814"/>
    <cellStyle name="Currency 5 2 2 2 3 3 3" xfId="21815"/>
    <cellStyle name="Currency 5 2 2 2 3 4" xfId="21816"/>
    <cellStyle name="Currency 5 2 2 2 3 4 2" xfId="21817"/>
    <cellStyle name="Currency 5 2 2 2 3 4 3" xfId="21818"/>
    <cellStyle name="Currency 5 2 2 2 3 5" xfId="21819"/>
    <cellStyle name="Currency 5 2 2 2 3 5 2" xfId="21820"/>
    <cellStyle name="Currency 5 2 2 2 3 5 3" xfId="21821"/>
    <cellStyle name="Currency 5 2 2 2 3 6" xfId="21822"/>
    <cellStyle name="Currency 5 2 2 2 3 7" xfId="21823"/>
    <cellStyle name="Currency 5 2 2 2 4" xfId="21824"/>
    <cellStyle name="Currency 5 2 2 2 4 2" xfId="21825"/>
    <cellStyle name="Currency 5 2 2 2 4 2 2" xfId="21826"/>
    <cellStyle name="Currency 5 2 2 2 4 2 3" xfId="21827"/>
    <cellStyle name="Currency 5 2 2 2 4 3" xfId="21828"/>
    <cellStyle name="Currency 5 2 2 2 4 3 2" xfId="21829"/>
    <cellStyle name="Currency 5 2 2 2 4 3 3" xfId="21830"/>
    <cellStyle name="Currency 5 2 2 2 4 4" xfId="21831"/>
    <cellStyle name="Currency 5 2 2 2 4 4 2" xfId="21832"/>
    <cellStyle name="Currency 5 2 2 2 4 4 3" xfId="21833"/>
    <cellStyle name="Currency 5 2 2 2 4 5" xfId="21834"/>
    <cellStyle name="Currency 5 2 2 2 4 5 2" xfId="21835"/>
    <cellStyle name="Currency 5 2 2 2 4 5 3" xfId="21836"/>
    <cellStyle name="Currency 5 2 2 2 4 6" xfId="21837"/>
    <cellStyle name="Currency 5 2 2 2 4 7" xfId="21838"/>
    <cellStyle name="Currency 5 2 2 2 5" xfId="21839"/>
    <cellStyle name="Currency 5 2 2 2 5 2" xfId="21840"/>
    <cellStyle name="Currency 5 2 2 2 5 2 2" xfId="21841"/>
    <cellStyle name="Currency 5 2 2 2 5 2 3" xfId="21842"/>
    <cellStyle name="Currency 5 2 2 2 5 3" xfId="21843"/>
    <cellStyle name="Currency 5 2 2 2 5 3 2" xfId="21844"/>
    <cellStyle name="Currency 5 2 2 2 5 3 3" xfId="21845"/>
    <cellStyle name="Currency 5 2 2 2 5 4" xfId="21846"/>
    <cellStyle name="Currency 5 2 2 2 5 4 2" xfId="21847"/>
    <cellStyle name="Currency 5 2 2 2 5 4 3" xfId="21848"/>
    <cellStyle name="Currency 5 2 2 2 5 5" xfId="21849"/>
    <cellStyle name="Currency 5 2 2 2 5 5 2" xfId="21850"/>
    <cellStyle name="Currency 5 2 2 2 5 5 3" xfId="21851"/>
    <cellStyle name="Currency 5 2 2 2 5 6" xfId="21852"/>
    <cellStyle name="Currency 5 2 2 2 5 7" xfId="21853"/>
    <cellStyle name="Currency 5 2 2 2 6" xfId="21854"/>
    <cellStyle name="Currency 5 2 2 2 6 2" xfId="21855"/>
    <cellStyle name="Currency 5 2 2 2 6 3" xfId="21856"/>
    <cellStyle name="Currency 5 2 2 2 7" xfId="21857"/>
    <cellStyle name="Currency 5 2 2 2 7 2" xfId="21858"/>
    <cellStyle name="Currency 5 2 2 2 7 3" xfId="21859"/>
    <cellStyle name="Currency 5 2 2 2 8" xfId="21860"/>
    <cellStyle name="Currency 5 2 2 2 8 2" xfId="21861"/>
    <cellStyle name="Currency 5 2 2 2 8 3" xfId="21862"/>
    <cellStyle name="Currency 5 2 2 2 9" xfId="21863"/>
    <cellStyle name="Currency 5 2 2 2 9 2" xfId="21864"/>
    <cellStyle name="Currency 5 2 2 2 9 3" xfId="21865"/>
    <cellStyle name="Currency 5 2 2 3" xfId="21866"/>
    <cellStyle name="Currency 5 2 2 3 2" xfId="21867"/>
    <cellStyle name="Currency 5 2 2 3 2 2" xfId="21868"/>
    <cellStyle name="Currency 5 2 2 3 2 2 2" xfId="21869"/>
    <cellStyle name="Currency 5 2 2 3 2 2 3" xfId="21870"/>
    <cellStyle name="Currency 5 2 2 3 2 3" xfId="21871"/>
    <cellStyle name="Currency 5 2 2 3 2 3 2" xfId="21872"/>
    <cellStyle name="Currency 5 2 2 3 2 3 3" xfId="21873"/>
    <cellStyle name="Currency 5 2 2 3 2 4" xfId="21874"/>
    <cellStyle name="Currency 5 2 2 3 2 4 2" xfId="21875"/>
    <cellStyle name="Currency 5 2 2 3 2 4 3" xfId="21876"/>
    <cellStyle name="Currency 5 2 2 3 2 5" xfId="21877"/>
    <cellStyle name="Currency 5 2 2 3 2 5 2" xfId="21878"/>
    <cellStyle name="Currency 5 2 2 3 2 5 3" xfId="21879"/>
    <cellStyle name="Currency 5 2 2 3 2 6" xfId="21880"/>
    <cellStyle name="Currency 5 2 2 3 2 7" xfId="21881"/>
    <cellStyle name="Currency 5 2 2 3 3" xfId="21882"/>
    <cellStyle name="Currency 5 2 2 3 3 2" xfId="21883"/>
    <cellStyle name="Currency 5 2 2 3 3 3" xfId="21884"/>
    <cellStyle name="Currency 5 2 2 3 4" xfId="21885"/>
    <cellStyle name="Currency 5 2 2 3 4 2" xfId="21886"/>
    <cellStyle name="Currency 5 2 2 3 4 3" xfId="21887"/>
    <cellStyle name="Currency 5 2 2 3 5" xfId="21888"/>
    <cellStyle name="Currency 5 2 2 3 5 2" xfId="21889"/>
    <cellStyle name="Currency 5 2 2 3 5 3" xfId="21890"/>
    <cellStyle name="Currency 5 2 2 3 6" xfId="21891"/>
    <cellStyle name="Currency 5 2 2 3 6 2" xfId="21892"/>
    <cellStyle name="Currency 5 2 2 3 6 3" xfId="21893"/>
    <cellStyle name="Currency 5 2 2 3 7" xfId="21894"/>
    <cellStyle name="Currency 5 2 2 3 8" xfId="21895"/>
    <cellStyle name="Currency 5 2 2 4" xfId="21896"/>
    <cellStyle name="Currency 5 2 2 4 2" xfId="21897"/>
    <cellStyle name="Currency 5 2 2 4 2 2" xfId="21898"/>
    <cellStyle name="Currency 5 2 2 4 2 2 2" xfId="21899"/>
    <cellStyle name="Currency 5 2 2 4 2 2 3" xfId="21900"/>
    <cellStyle name="Currency 5 2 2 4 2 3" xfId="21901"/>
    <cellStyle name="Currency 5 2 2 4 2 3 2" xfId="21902"/>
    <cellStyle name="Currency 5 2 2 4 2 3 3" xfId="21903"/>
    <cellStyle name="Currency 5 2 2 4 2 4" xfId="21904"/>
    <cellStyle name="Currency 5 2 2 4 2 4 2" xfId="21905"/>
    <cellStyle name="Currency 5 2 2 4 2 4 3" xfId="21906"/>
    <cellStyle name="Currency 5 2 2 4 2 5" xfId="21907"/>
    <cellStyle name="Currency 5 2 2 4 2 5 2" xfId="21908"/>
    <cellStyle name="Currency 5 2 2 4 2 5 3" xfId="21909"/>
    <cellStyle name="Currency 5 2 2 4 2 6" xfId="21910"/>
    <cellStyle name="Currency 5 2 2 4 2 7" xfId="21911"/>
    <cellStyle name="Currency 5 2 2 4 3" xfId="21912"/>
    <cellStyle name="Currency 5 2 2 4 3 2" xfId="21913"/>
    <cellStyle name="Currency 5 2 2 4 3 3" xfId="21914"/>
    <cellStyle name="Currency 5 2 2 4 4" xfId="21915"/>
    <cellStyle name="Currency 5 2 2 4 4 2" xfId="21916"/>
    <cellStyle name="Currency 5 2 2 4 4 3" xfId="21917"/>
    <cellStyle name="Currency 5 2 2 4 5" xfId="21918"/>
    <cellStyle name="Currency 5 2 2 4 5 2" xfId="21919"/>
    <cellStyle name="Currency 5 2 2 4 5 3" xfId="21920"/>
    <cellStyle name="Currency 5 2 2 4 6" xfId="21921"/>
    <cellStyle name="Currency 5 2 2 4 6 2" xfId="21922"/>
    <cellStyle name="Currency 5 2 2 4 6 3" xfId="21923"/>
    <cellStyle name="Currency 5 2 2 4 7" xfId="21924"/>
    <cellStyle name="Currency 5 2 2 4 8" xfId="21925"/>
    <cellStyle name="Currency 5 2 2 5" xfId="21926"/>
    <cellStyle name="Currency 5 2 2 5 2" xfId="21927"/>
    <cellStyle name="Currency 5 2 2 5 2 2" xfId="21928"/>
    <cellStyle name="Currency 5 2 2 5 2 3" xfId="21929"/>
    <cellStyle name="Currency 5 2 2 5 3" xfId="21930"/>
    <cellStyle name="Currency 5 2 2 5 3 2" xfId="21931"/>
    <cellStyle name="Currency 5 2 2 5 3 3" xfId="21932"/>
    <cellStyle name="Currency 5 2 2 5 4" xfId="21933"/>
    <cellStyle name="Currency 5 2 2 5 4 2" xfId="21934"/>
    <cellStyle name="Currency 5 2 2 5 4 3" xfId="21935"/>
    <cellStyle name="Currency 5 2 2 5 5" xfId="21936"/>
    <cellStyle name="Currency 5 2 2 5 5 2" xfId="21937"/>
    <cellStyle name="Currency 5 2 2 5 5 3" xfId="21938"/>
    <cellStyle name="Currency 5 2 2 5 6" xfId="21939"/>
    <cellStyle name="Currency 5 2 2 5 7" xfId="21940"/>
    <cellStyle name="Currency 5 2 2 6" xfId="21941"/>
    <cellStyle name="Currency 5 2 2 6 2" xfId="21942"/>
    <cellStyle name="Currency 5 2 2 6 2 2" xfId="21943"/>
    <cellStyle name="Currency 5 2 2 6 2 3" xfId="21944"/>
    <cellStyle name="Currency 5 2 2 6 3" xfId="21945"/>
    <cellStyle name="Currency 5 2 2 6 3 2" xfId="21946"/>
    <cellStyle name="Currency 5 2 2 6 3 3" xfId="21947"/>
    <cellStyle name="Currency 5 2 2 6 4" xfId="21948"/>
    <cellStyle name="Currency 5 2 2 6 4 2" xfId="21949"/>
    <cellStyle name="Currency 5 2 2 6 4 3" xfId="21950"/>
    <cellStyle name="Currency 5 2 2 6 5" xfId="21951"/>
    <cellStyle name="Currency 5 2 2 6 5 2" xfId="21952"/>
    <cellStyle name="Currency 5 2 2 6 5 3" xfId="21953"/>
    <cellStyle name="Currency 5 2 2 6 6" xfId="21954"/>
    <cellStyle name="Currency 5 2 2 6 7" xfId="21955"/>
    <cellStyle name="Currency 5 2 2 7" xfId="21956"/>
    <cellStyle name="Currency 5 2 2 7 2" xfId="21957"/>
    <cellStyle name="Currency 5 2 2 7 2 2" xfId="21958"/>
    <cellStyle name="Currency 5 2 2 7 2 3" xfId="21959"/>
    <cellStyle name="Currency 5 2 2 7 3" xfId="21960"/>
    <cellStyle name="Currency 5 2 2 7 3 2" xfId="21961"/>
    <cellStyle name="Currency 5 2 2 7 3 3" xfId="21962"/>
    <cellStyle name="Currency 5 2 2 7 4" xfId="21963"/>
    <cellStyle name="Currency 5 2 2 7 4 2" xfId="21964"/>
    <cellStyle name="Currency 5 2 2 7 4 3" xfId="21965"/>
    <cellStyle name="Currency 5 2 2 7 5" xfId="21966"/>
    <cellStyle name="Currency 5 2 2 7 5 2" xfId="21967"/>
    <cellStyle name="Currency 5 2 2 7 5 3" xfId="21968"/>
    <cellStyle name="Currency 5 2 2 7 6" xfId="21969"/>
    <cellStyle name="Currency 5 2 2 7 7" xfId="21970"/>
    <cellStyle name="Currency 5 2 2 8" xfId="21971"/>
    <cellStyle name="Currency 5 2 2 8 2" xfId="21972"/>
    <cellStyle name="Currency 5 2 2 8 2 2" xfId="21973"/>
    <cellStyle name="Currency 5 2 2 8 2 3" xfId="21974"/>
    <cellStyle name="Currency 5 2 2 8 3" xfId="21975"/>
    <cellStyle name="Currency 5 2 2 8 3 2" xfId="21976"/>
    <cellStyle name="Currency 5 2 2 8 3 3" xfId="21977"/>
    <cellStyle name="Currency 5 2 2 8 4" xfId="21978"/>
    <cellStyle name="Currency 5 2 2 8 4 2" xfId="21979"/>
    <cellStyle name="Currency 5 2 2 8 4 3" xfId="21980"/>
    <cellStyle name="Currency 5 2 2 8 5" xfId="21981"/>
    <cellStyle name="Currency 5 2 2 8 5 2" xfId="21982"/>
    <cellStyle name="Currency 5 2 2 8 5 3" xfId="21983"/>
    <cellStyle name="Currency 5 2 2 8 6" xfId="21984"/>
    <cellStyle name="Currency 5 2 2 8 7" xfId="21985"/>
    <cellStyle name="Currency 5 2 2 9" xfId="21986"/>
    <cellStyle name="Currency 5 2 2 9 2" xfId="21987"/>
    <cellStyle name="Currency 5 2 2 9 3" xfId="21988"/>
    <cellStyle name="Currency 5 2 3" xfId="21989"/>
    <cellStyle name="Currency 5 2 3 10" xfId="21990"/>
    <cellStyle name="Currency 5 2 3 11" xfId="21991"/>
    <cellStyle name="Currency 5 2 3 2" xfId="21992"/>
    <cellStyle name="Currency 5 2 3 2 2" xfId="21993"/>
    <cellStyle name="Currency 5 2 3 2 2 2" xfId="21994"/>
    <cellStyle name="Currency 5 2 3 2 2 2 2" xfId="21995"/>
    <cellStyle name="Currency 5 2 3 2 2 2 3" xfId="21996"/>
    <cellStyle name="Currency 5 2 3 2 2 3" xfId="21997"/>
    <cellStyle name="Currency 5 2 3 2 2 3 2" xfId="21998"/>
    <cellStyle name="Currency 5 2 3 2 2 3 3" xfId="21999"/>
    <cellStyle name="Currency 5 2 3 2 2 4" xfId="22000"/>
    <cellStyle name="Currency 5 2 3 2 2 4 2" xfId="22001"/>
    <cellStyle name="Currency 5 2 3 2 2 4 3" xfId="22002"/>
    <cellStyle name="Currency 5 2 3 2 2 5" xfId="22003"/>
    <cellStyle name="Currency 5 2 3 2 2 5 2" xfId="22004"/>
    <cellStyle name="Currency 5 2 3 2 2 5 3" xfId="22005"/>
    <cellStyle name="Currency 5 2 3 2 2 6" xfId="22006"/>
    <cellStyle name="Currency 5 2 3 2 2 7" xfId="22007"/>
    <cellStyle name="Currency 5 2 3 2 3" xfId="22008"/>
    <cellStyle name="Currency 5 2 3 2 3 2" xfId="22009"/>
    <cellStyle name="Currency 5 2 3 2 3 3" xfId="22010"/>
    <cellStyle name="Currency 5 2 3 2 4" xfId="22011"/>
    <cellStyle name="Currency 5 2 3 2 4 2" xfId="22012"/>
    <cellStyle name="Currency 5 2 3 2 4 3" xfId="22013"/>
    <cellStyle name="Currency 5 2 3 2 5" xfId="22014"/>
    <cellStyle name="Currency 5 2 3 2 5 2" xfId="22015"/>
    <cellStyle name="Currency 5 2 3 2 5 3" xfId="22016"/>
    <cellStyle name="Currency 5 2 3 2 6" xfId="22017"/>
    <cellStyle name="Currency 5 2 3 2 6 2" xfId="22018"/>
    <cellStyle name="Currency 5 2 3 2 6 3" xfId="22019"/>
    <cellStyle name="Currency 5 2 3 2 7" xfId="22020"/>
    <cellStyle name="Currency 5 2 3 2 8" xfId="22021"/>
    <cellStyle name="Currency 5 2 3 3" xfId="22022"/>
    <cellStyle name="Currency 5 2 3 3 2" xfId="22023"/>
    <cellStyle name="Currency 5 2 3 3 2 2" xfId="22024"/>
    <cellStyle name="Currency 5 2 3 3 2 3" xfId="22025"/>
    <cellStyle name="Currency 5 2 3 3 3" xfId="22026"/>
    <cellStyle name="Currency 5 2 3 3 3 2" xfId="22027"/>
    <cellStyle name="Currency 5 2 3 3 3 3" xfId="22028"/>
    <cellStyle name="Currency 5 2 3 3 4" xfId="22029"/>
    <cellStyle name="Currency 5 2 3 3 4 2" xfId="22030"/>
    <cellStyle name="Currency 5 2 3 3 4 3" xfId="22031"/>
    <cellStyle name="Currency 5 2 3 3 5" xfId="22032"/>
    <cellStyle name="Currency 5 2 3 3 5 2" xfId="22033"/>
    <cellStyle name="Currency 5 2 3 3 5 3" xfId="22034"/>
    <cellStyle name="Currency 5 2 3 3 6" xfId="22035"/>
    <cellStyle name="Currency 5 2 3 3 7" xfId="22036"/>
    <cellStyle name="Currency 5 2 3 4" xfId="22037"/>
    <cellStyle name="Currency 5 2 3 4 2" xfId="22038"/>
    <cellStyle name="Currency 5 2 3 4 2 2" xfId="22039"/>
    <cellStyle name="Currency 5 2 3 4 2 3" xfId="22040"/>
    <cellStyle name="Currency 5 2 3 4 3" xfId="22041"/>
    <cellStyle name="Currency 5 2 3 4 3 2" xfId="22042"/>
    <cellStyle name="Currency 5 2 3 4 3 3" xfId="22043"/>
    <cellStyle name="Currency 5 2 3 4 4" xfId="22044"/>
    <cellStyle name="Currency 5 2 3 4 4 2" xfId="22045"/>
    <cellStyle name="Currency 5 2 3 4 4 3" xfId="22046"/>
    <cellStyle name="Currency 5 2 3 4 5" xfId="22047"/>
    <cellStyle name="Currency 5 2 3 4 5 2" xfId="22048"/>
    <cellStyle name="Currency 5 2 3 4 5 3" xfId="22049"/>
    <cellStyle name="Currency 5 2 3 4 6" xfId="22050"/>
    <cellStyle name="Currency 5 2 3 4 7" xfId="22051"/>
    <cellStyle name="Currency 5 2 3 5" xfId="22052"/>
    <cellStyle name="Currency 5 2 3 5 2" xfId="22053"/>
    <cellStyle name="Currency 5 2 3 5 2 2" xfId="22054"/>
    <cellStyle name="Currency 5 2 3 5 2 3" xfId="22055"/>
    <cellStyle name="Currency 5 2 3 5 3" xfId="22056"/>
    <cellStyle name="Currency 5 2 3 5 3 2" xfId="22057"/>
    <cellStyle name="Currency 5 2 3 5 3 3" xfId="22058"/>
    <cellStyle name="Currency 5 2 3 5 4" xfId="22059"/>
    <cellStyle name="Currency 5 2 3 5 4 2" xfId="22060"/>
    <cellStyle name="Currency 5 2 3 5 4 3" xfId="22061"/>
    <cellStyle name="Currency 5 2 3 5 5" xfId="22062"/>
    <cellStyle name="Currency 5 2 3 5 5 2" xfId="22063"/>
    <cellStyle name="Currency 5 2 3 5 5 3" xfId="22064"/>
    <cellStyle name="Currency 5 2 3 5 6" xfId="22065"/>
    <cellStyle name="Currency 5 2 3 5 7" xfId="22066"/>
    <cellStyle name="Currency 5 2 3 6" xfId="22067"/>
    <cellStyle name="Currency 5 2 3 6 2" xfId="22068"/>
    <cellStyle name="Currency 5 2 3 6 3" xfId="22069"/>
    <cellStyle name="Currency 5 2 3 7" xfId="22070"/>
    <cellStyle name="Currency 5 2 3 7 2" xfId="22071"/>
    <cellStyle name="Currency 5 2 3 7 3" xfId="22072"/>
    <cellStyle name="Currency 5 2 3 8" xfId="22073"/>
    <cellStyle name="Currency 5 2 3 8 2" xfId="22074"/>
    <cellStyle name="Currency 5 2 3 8 3" xfId="22075"/>
    <cellStyle name="Currency 5 2 3 9" xfId="22076"/>
    <cellStyle name="Currency 5 2 3 9 2" xfId="22077"/>
    <cellStyle name="Currency 5 2 3 9 3" xfId="22078"/>
    <cellStyle name="Currency 5 2 4" xfId="22079"/>
    <cellStyle name="Currency 5 2 4 2" xfId="22080"/>
    <cellStyle name="Currency 5 2 4 2 2" xfId="22081"/>
    <cellStyle name="Currency 5 2 4 2 2 2" xfId="22082"/>
    <cellStyle name="Currency 5 2 4 2 2 3" xfId="22083"/>
    <cellStyle name="Currency 5 2 4 2 3" xfId="22084"/>
    <cellStyle name="Currency 5 2 4 2 3 2" xfId="22085"/>
    <cellStyle name="Currency 5 2 4 2 3 3" xfId="22086"/>
    <cellStyle name="Currency 5 2 4 2 4" xfId="22087"/>
    <cellStyle name="Currency 5 2 4 2 4 2" xfId="22088"/>
    <cellStyle name="Currency 5 2 4 2 4 3" xfId="22089"/>
    <cellStyle name="Currency 5 2 4 2 5" xfId="22090"/>
    <cellStyle name="Currency 5 2 4 2 5 2" xfId="22091"/>
    <cellStyle name="Currency 5 2 4 2 5 3" xfId="22092"/>
    <cellStyle name="Currency 5 2 4 2 6" xfId="22093"/>
    <cellStyle name="Currency 5 2 4 2 7" xfId="22094"/>
    <cellStyle name="Currency 5 2 4 3" xfId="22095"/>
    <cellStyle name="Currency 5 2 4 3 2" xfId="22096"/>
    <cellStyle name="Currency 5 2 4 3 3" xfId="22097"/>
    <cellStyle name="Currency 5 2 4 4" xfId="22098"/>
    <cellStyle name="Currency 5 2 4 4 2" xfId="22099"/>
    <cellStyle name="Currency 5 2 4 4 3" xfId="22100"/>
    <cellStyle name="Currency 5 2 4 5" xfId="22101"/>
    <cellStyle name="Currency 5 2 4 5 2" xfId="22102"/>
    <cellStyle name="Currency 5 2 4 5 3" xfId="22103"/>
    <cellStyle name="Currency 5 2 4 6" xfId="22104"/>
    <cellStyle name="Currency 5 2 4 6 2" xfId="22105"/>
    <cellStyle name="Currency 5 2 4 6 3" xfId="22106"/>
    <cellStyle name="Currency 5 2 4 7" xfId="22107"/>
    <cellStyle name="Currency 5 2 4 8" xfId="22108"/>
    <cellStyle name="Currency 5 2 5" xfId="22109"/>
    <cellStyle name="Currency 5 2 5 2" xfId="22110"/>
    <cellStyle name="Currency 5 2 5 2 2" xfId="22111"/>
    <cellStyle name="Currency 5 2 5 2 2 2" xfId="22112"/>
    <cellStyle name="Currency 5 2 5 2 2 3" xfId="22113"/>
    <cellStyle name="Currency 5 2 5 2 3" xfId="22114"/>
    <cellStyle name="Currency 5 2 5 2 3 2" xfId="22115"/>
    <cellStyle name="Currency 5 2 5 2 3 3" xfId="22116"/>
    <cellStyle name="Currency 5 2 5 2 4" xfId="22117"/>
    <cellStyle name="Currency 5 2 5 2 4 2" xfId="22118"/>
    <cellStyle name="Currency 5 2 5 2 4 3" xfId="22119"/>
    <cellStyle name="Currency 5 2 5 2 5" xfId="22120"/>
    <cellStyle name="Currency 5 2 5 2 5 2" xfId="22121"/>
    <cellStyle name="Currency 5 2 5 2 5 3" xfId="22122"/>
    <cellStyle name="Currency 5 2 5 2 6" xfId="22123"/>
    <cellStyle name="Currency 5 2 5 2 7" xfId="22124"/>
    <cellStyle name="Currency 5 2 5 3" xfId="22125"/>
    <cellStyle name="Currency 5 2 5 3 2" xfId="22126"/>
    <cellStyle name="Currency 5 2 5 3 3" xfId="22127"/>
    <cellStyle name="Currency 5 2 5 4" xfId="22128"/>
    <cellStyle name="Currency 5 2 5 4 2" xfId="22129"/>
    <cellStyle name="Currency 5 2 5 4 3" xfId="22130"/>
    <cellStyle name="Currency 5 2 5 5" xfId="22131"/>
    <cellStyle name="Currency 5 2 5 5 2" xfId="22132"/>
    <cellStyle name="Currency 5 2 5 5 3" xfId="22133"/>
    <cellStyle name="Currency 5 2 5 6" xfId="22134"/>
    <cellStyle name="Currency 5 2 5 6 2" xfId="22135"/>
    <cellStyle name="Currency 5 2 5 6 3" xfId="22136"/>
    <cellStyle name="Currency 5 2 5 7" xfId="22137"/>
    <cellStyle name="Currency 5 2 5 8" xfId="22138"/>
    <cellStyle name="Currency 5 2 6" xfId="22139"/>
    <cellStyle name="Currency 5 2 6 2" xfId="22140"/>
    <cellStyle name="Currency 5 2 6 2 2" xfId="22141"/>
    <cellStyle name="Currency 5 2 6 2 3" xfId="22142"/>
    <cellStyle name="Currency 5 2 6 3" xfId="22143"/>
    <cellStyle name="Currency 5 2 6 3 2" xfId="22144"/>
    <cellStyle name="Currency 5 2 6 3 3" xfId="22145"/>
    <cellStyle name="Currency 5 2 6 4" xfId="22146"/>
    <cellStyle name="Currency 5 2 6 4 2" xfId="22147"/>
    <cellStyle name="Currency 5 2 6 4 3" xfId="22148"/>
    <cellStyle name="Currency 5 2 6 5" xfId="22149"/>
    <cellStyle name="Currency 5 2 6 5 2" xfId="22150"/>
    <cellStyle name="Currency 5 2 6 5 3" xfId="22151"/>
    <cellStyle name="Currency 5 2 6 6" xfId="22152"/>
    <cellStyle name="Currency 5 2 6 7" xfId="22153"/>
    <cellStyle name="Currency 5 2 7" xfId="22154"/>
    <cellStyle name="Currency 5 2 7 2" xfId="22155"/>
    <cellStyle name="Currency 5 2 7 2 2" xfId="22156"/>
    <cellStyle name="Currency 5 2 7 2 3" xfId="22157"/>
    <cellStyle name="Currency 5 2 7 3" xfId="22158"/>
    <cellStyle name="Currency 5 2 7 3 2" xfId="22159"/>
    <cellStyle name="Currency 5 2 7 3 3" xfId="22160"/>
    <cellStyle name="Currency 5 2 7 4" xfId="22161"/>
    <cellStyle name="Currency 5 2 7 4 2" xfId="22162"/>
    <cellStyle name="Currency 5 2 7 4 3" xfId="22163"/>
    <cellStyle name="Currency 5 2 7 5" xfId="22164"/>
    <cellStyle name="Currency 5 2 7 5 2" xfId="22165"/>
    <cellStyle name="Currency 5 2 7 5 3" xfId="22166"/>
    <cellStyle name="Currency 5 2 7 6" xfId="22167"/>
    <cellStyle name="Currency 5 2 7 7" xfId="22168"/>
    <cellStyle name="Currency 5 2 8" xfId="22169"/>
    <cellStyle name="Currency 5 2 8 2" xfId="22170"/>
    <cellStyle name="Currency 5 2 8 2 2" xfId="22171"/>
    <cellStyle name="Currency 5 2 8 2 3" xfId="22172"/>
    <cellStyle name="Currency 5 2 8 3" xfId="22173"/>
    <cellStyle name="Currency 5 2 8 3 2" xfId="22174"/>
    <cellStyle name="Currency 5 2 8 3 3" xfId="22175"/>
    <cellStyle name="Currency 5 2 8 4" xfId="22176"/>
    <cellStyle name="Currency 5 2 8 4 2" xfId="22177"/>
    <cellStyle name="Currency 5 2 8 4 3" xfId="22178"/>
    <cellStyle name="Currency 5 2 8 5" xfId="22179"/>
    <cellStyle name="Currency 5 2 8 5 2" xfId="22180"/>
    <cellStyle name="Currency 5 2 8 5 3" xfId="22181"/>
    <cellStyle name="Currency 5 2 8 6" xfId="22182"/>
    <cellStyle name="Currency 5 2 8 7" xfId="22183"/>
    <cellStyle name="Currency 5 2 9" xfId="22184"/>
    <cellStyle name="Currency 5 2 9 2" xfId="22185"/>
    <cellStyle name="Currency 5 2 9 2 2" xfId="22186"/>
    <cellStyle name="Currency 5 2 9 2 3" xfId="22187"/>
    <cellStyle name="Currency 5 2 9 3" xfId="22188"/>
    <cellStyle name="Currency 5 2 9 3 2" xfId="22189"/>
    <cellStyle name="Currency 5 2 9 3 3" xfId="22190"/>
    <cellStyle name="Currency 5 2 9 4" xfId="22191"/>
    <cellStyle name="Currency 5 2 9 4 2" xfId="22192"/>
    <cellStyle name="Currency 5 2 9 4 3" xfId="22193"/>
    <cellStyle name="Currency 5 2 9 5" xfId="22194"/>
    <cellStyle name="Currency 5 2 9 5 2" xfId="22195"/>
    <cellStyle name="Currency 5 2 9 5 3" xfId="22196"/>
    <cellStyle name="Currency 5 2 9 6" xfId="22197"/>
    <cellStyle name="Currency 5 2 9 7" xfId="22198"/>
    <cellStyle name="Currency 5 3" xfId="22199"/>
    <cellStyle name="Currency 5 3 10" xfId="22200"/>
    <cellStyle name="Currency 5 3 10 2" xfId="22201"/>
    <cellStyle name="Currency 5 3 10 3" xfId="22202"/>
    <cellStyle name="Currency 5 3 11" xfId="22203"/>
    <cellStyle name="Currency 5 3 11 2" xfId="22204"/>
    <cellStyle name="Currency 5 3 11 3" xfId="22205"/>
    <cellStyle name="Currency 5 3 12" xfId="22206"/>
    <cellStyle name="Currency 5 3 12 2" xfId="22207"/>
    <cellStyle name="Currency 5 3 12 3" xfId="22208"/>
    <cellStyle name="Currency 5 3 13" xfId="22209"/>
    <cellStyle name="Currency 5 3 14" xfId="22210"/>
    <cellStyle name="Currency 5 3 2" xfId="22211"/>
    <cellStyle name="Currency 5 3 2 10" xfId="22212"/>
    <cellStyle name="Currency 5 3 2 11" xfId="22213"/>
    <cellStyle name="Currency 5 3 2 2" xfId="22214"/>
    <cellStyle name="Currency 5 3 2 2 2" xfId="22215"/>
    <cellStyle name="Currency 5 3 2 2 2 2" xfId="22216"/>
    <cellStyle name="Currency 5 3 2 2 2 2 2" xfId="22217"/>
    <cellStyle name="Currency 5 3 2 2 2 2 3" xfId="22218"/>
    <cellStyle name="Currency 5 3 2 2 2 3" xfId="22219"/>
    <cellStyle name="Currency 5 3 2 2 2 3 2" xfId="22220"/>
    <cellStyle name="Currency 5 3 2 2 2 3 3" xfId="22221"/>
    <cellStyle name="Currency 5 3 2 2 2 4" xfId="22222"/>
    <cellStyle name="Currency 5 3 2 2 2 4 2" xfId="22223"/>
    <cellStyle name="Currency 5 3 2 2 2 4 3" xfId="22224"/>
    <cellStyle name="Currency 5 3 2 2 2 5" xfId="22225"/>
    <cellStyle name="Currency 5 3 2 2 2 5 2" xfId="22226"/>
    <cellStyle name="Currency 5 3 2 2 2 5 3" xfId="22227"/>
    <cellStyle name="Currency 5 3 2 2 2 6" xfId="22228"/>
    <cellStyle name="Currency 5 3 2 2 2 7" xfId="22229"/>
    <cellStyle name="Currency 5 3 2 2 3" xfId="22230"/>
    <cellStyle name="Currency 5 3 2 2 3 2" xfId="22231"/>
    <cellStyle name="Currency 5 3 2 2 3 3" xfId="22232"/>
    <cellStyle name="Currency 5 3 2 2 4" xfId="22233"/>
    <cellStyle name="Currency 5 3 2 2 4 2" xfId="22234"/>
    <cellStyle name="Currency 5 3 2 2 4 3" xfId="22235"/>
    <cellStyle name="Currency 5 3 2 2 5" xfId="22236"/>
    <cellStyle name="Currency 5 3 2 2 5 2" xfId="22237"/>
    <cellStyle name="Currency 5 3 2 2 5 3" xfId="22238"/>
    <cellStyle name="Currency 5 3 2 2 6" xfId="22239"/>
    <cellStyle name="Currency 5 3 2 2 6 2" xfId="22240"/>
    <cellStyle name="Currency 5 3 2 2 6 3" xfId="22241"/>
    <cellStyle name="Currency 5 3 2 2 7" xfId="22242"/>
    <cellStyle name="Currency 5 3 2 2 8" xfId="22243"/>
    <cellStyle name="Currency 5 3 2 3" xfId="22244"/>
    <cellStyle name="Currency 5 3 2 3 2" xfId="22245"/>
    <cellStyle name="Currency 5 3 2 3 2 2" xfId="22246"/>
    <cellStyle name="Currency 5 3 2 3 2 3" xfId="22247"/>
    <cellStyle name="Currency 5 3 2 3 3" xfId="22248"/>
    <cellStyle name="Currency 5 3 2 3 3 2" xfId="22249"/>
    <cellStyle name="Currency 5 3 2 3 3 3" xfId="22250"/>
    <cellStyle name="Currency 5 3 2 3 4" xfId="22251"/>
    <cellStyle name="Currency 5 3 2 3 4 2" xfId="22252"/>
    <cellStyle name="Currency 5 3 2 3 4 3" xfId="22253"/>
    <cellStyle name="Currency 5 3 2 3 5" xfId="22254"/>
    <cellStyle name="Currency 5 3 2 3 5 2" xfId="22255"/>
    <cellStyle name="Currency 5 3 2 3 5 3" xfId="22256"/>
    <cellStyle name="Currency 5 3 2 3 6" xfId="22257"/>
    <cellStyle name="Currency 5 3 2 3 7" xfId="22258"/>
    <cellStyle name="Currency 5 3 2 4" xfId="22259"/>
    <cellStyle name="Currency 5 3 2 4 2" xfId="22260"/>
    <cellStyle name="Currency 5 3 2 4 2 2" xfId="22261"/>
    <cellStyle name="Currency 5 3 2 4 2 3" xfId="22262"/>
    <cellStyle name="Currency 5 3 2 4 3" xfId="22263"/>
    <cellStyle name="Currency 5 3 2 4 3 2" xfId="22264"/>
    <cellStyle name="Currency 5 3 2 4 3 3" xfId="22265"/>
    <cellStyle name="Currency 5 3 2 4 4" xfId="22266"/>
    <cellStyle name="Currency 5 3 2 4 4 2" xfId="22267"/>
    <cellStyle name="Currency 5 3 2 4 4 3" xfId="22268"/>
    <cellStyle name="Currency 5 3 2 4 5" xfId="22269"/>
    <cellStyle name="Currency 5 3 2 4 5 2" xfId="22270"/>
    <cellStyle name="Currency 5 3 2 4 5 3" xfId="22271"/>
    <cellStyle name="Currency 5 3 2 4 6" xfId="22272"/>
    <cellStyle name="Currency 5 3 2 4 7" xfId="22273"/>
    <cellStyle name="Currency 5 3 2 5" xfId="22274"/>
    <cellStyle name="Currency 5 3 2 5 2" xfId="22275"/>
    <cellStyle name="Currency 5 3 2 5 2 2" xfId="22276"/>
    <cellStyle name="Currency 5 3 2 5 2 3" xfId="22277"/>
    <cellStyle name="Currency 5 3 2 5 3" xfId="22278"/>
    <cellStyle name="Currency 5 3 2 5 3 2" xfId="22279"/>
    <cellStyle name="Currency 5 3 2 5 3 3" xfId="22280"/>
    <cellStyle name="Currency 5 3 2 5 4" xfId="22281"/>
    <cellStyle name="Currency 5 3 2 5 4 2" xfId="22282"/>
    <cellStyle name="Currency 5 3 2 5 4 3" xfId="22283"/>
    <cellStyle name="Currency 5 3 2 5 5" xfId="22284"/>
    <cellStyle name="Currency 5 3 2 5 5 2" xfId="22285"/>
    <cellStyle name="Currency 5 3 2 5 5 3" xfId="22286"/>
    <cellStyle name="Currency 5 3 2 5 6" xfId="22287"/>
    <cellStyle name="Currency 5 3 2 5 7" xfId="22288"/>
    <cellStyle name="Currency 5 3 2 6" xfId="22289"/>
    <cellStyle name="Currency 5 3 2 6 2" xfId="22290"/>
    <cellStyle name="Currency 5 3 2 6 3" xfId="22291"/>
    <cellStyle name="Currency 5 3 2 7" xfId="22292"/>
    <cellStyle name="Currency 5 3 2 7 2" xfId="22293"/>
    <cellStyle name="Currency 5 3 2 7 3" xfId="22294"/>
    <cellStyle name="Currency 5 3 2 8" xfId="22295"/>
    <cellStyle name="Currency 5 3 2 8 2" xfId="22296"/>
    <cellStyle name="Currency 5 3 2 8 3" xfId="22297"/>
    <cellStyle name="Currency 5 3 2 9" xfId="22298"/>
    <cellStyle name="Currency 5 3 2 9 2" xfId="22299"/>
    <cellStyle name="Currency 5 3 2 9 3" xfId="22300"/>
    <cellStyle name="Currency 5 3 3" xfId="22301"/>
    <cellStyle name="Currency 5 3 3 2" xfId="22302"/>
    <cellStyle name="Currency 5 3 3 2 2" xfId="22303"/>
    <cellStyle name="Currency 5 3 3 2 2 2" xfId="22304"/>
    <cellStyle name="Currency 5 3 3 2 2 3" xfId="22305"/>
    <cellStyle name="Currency 5 3 3 2 3" xfId="22306"/>
    <cellStyle name="Currency 5 3 3 2 3 2" xfId="22307"/>
    <cellStyle name="Currency 5 3 3 2 3 3" xfId="22308"/>
    <cellStyle name="Currency 5 3 3 2 4" xfId="22309"/>
    <cellStyle name="Currency 5 3 3 2 4 2" xfId="22310"/>
    <cellStyle name="Currency 5 3 3 2 4 3" xfId="22311"/>
    <cellStyle name="Currency 5 3 3 2 5" xfId="22312"/>
    <cellStyle name="Currency 5 3 3 2 5 2" xfId="22313"/>
    <cellStyle name="Currency 5 3 3 2 5 3" xfId="22314"/>
    <cellStyle name="Currency 5 3 3 2 6" xfId="22315"/>
    <cellStyle name="Currency 5 3 3 2 7" xfId="22316"/>
    <cellStyle name="Currency 5 3 3 3" xfId="22317"/>
    <cellStyle name="Currency 5 3 3 3 2" xfId="22318"/>
    <cellStyle name="Currency 5 3 3 3 3" xfId="22319"/>
    <cellStyle name="Currency 5 3 3 4" xfId="22320"/>
    <cellStyle name="Currency 5 3 3 4 2" xfId="22321"/>
    <cellStyle name="Currency 5 3 3 4 3" xfId="22322"/>
    <cellStyle name="Currency 5 3 3 5" xfId="22323"/>
    <cellStyle name="Currency 5 3 3 5 2" xfId="22324"/>
    <cellStyle name="Currency 5 3 3 5 3" xfId="22325"/>
    <cellStyle name="Currency 5 3 3 6" xfId="22326"/>
    <cellStyle name="Currency 5 3 3 6 2" xfId="22327"/>
    <cellStyle name="Currency 5 3 3 6 3" xfId="22328"/>
    <cellStyle name="Currency 5 3 3 7" xfId="22329"/>
    <cellStyle name="Currency 5 3 3 8" xfId="22330"/>
    <cellStyle name="Currency 5 3 4" xfId="22331"/>
    <cellStyle name="Currency 5 3 4 2" xfId="22332"/>
    <cellStyle name="Currency 5 3 4 2 2" xfId="22333"/>
    <cellStyle name="Currency 5 3 4 2 2 2" xfId="22334"/>
    <cellStyle name="Currency 5 3 4 2 2 3" xfId="22335"/>
    <cellStyle name="Currency 5 3 4 2 3" xfId="22336"/>
    <cellStyle name="Currency 5 3 4 2 3 2" xfId="22337"/>
    <cellStyle name="Currency 5 3 4 2 3 3" xfId="22338"/>
    <cellStyle name="Currency 5 3 4 2 4" xfId="22339"/>
    <cellStyle name="Currency 5 3 4 2 4 2" xfId="22340"/>
    <cellStyle name="Currency 5 3 4 2 4 3" xfId="22341"/>
    <cellStyle name="Currency 5 3 4 2 5" xfId="22342"/>
    <cellStyle name="Currency 5 3 4 2 5 2" xfId="22343"/>
    <cellStyle name="Currency 5 3 4 2 5 3" xfId="22344"/>
    <cellStyle name="Currency 5 3 4 2 6" xfId="22345"/>
    <cellStyle name="Currency 5 3 4 2 7" xfId="22346"/>
    <cellStyle name="Currency 5 3 4 3" xfId="22347"/>
    <cellStyle name="Currency 5 3 4 3 2" xfId="22348"/>
    <cellStyle name="Currency 5 3 4 3 3" xfId="22349"/>
    <cellStyle name="Currency 5 3 4 4" xfId="22350"/>
    <cellStyle name="Currency 5 3 4 4 2" xfId="22351"/>
    <cellStyle name="Currency 5 3 4 4 3" xfId="22352"/>
    <cellStyle name="Currency 5 3 4 5" xfId="22353"/>
    <cellStyle name="Currency 5 3 4 5 2" xfId="22354"/>
    <cellStyle name="Currency 5 3 4 5 3" xfId="22355"/>
    <cellStyle name="Currency 5 3 4 6" xfId="22356"/>
    <cellStyle name="Currency 5 3 4 6 2" xfId="22357"/>
    <cellStyle name="Currency 5 3 4 6 3" xfId="22358"/>
    <cellStyle name="Currency 5 3 4 7" xfId="22359"/>
    <cellStyle name="Currency 5 3 4 8" xfId="22360"/>
    <cellStyle name="Currency 5 3 5" xfId="22361"/>
    <cellStyle name="Currency 5 3 5 2" xfId="22362"/>
    <cellStyle name="Currency 5 3 5 2 2" xfId="22363"/>
    <cellStyle name="Currency 5 3 5 2 3" xfId="22364"/>
    <cellStyle name="Currency 5 3 5 3" xfId="22365"/>
    <cellStyle name="Currency 5 3 5 3 2" xfId="22366"/>
    <cellStyle name="Currency 5 3 5 3 3" xfId="22367"/>
    <cellStyle name="Currency 5 3 5 4" xfId="22368"/>
    <cellStyle name="Currency 5 3 5 4 2" xfId="22369"/>
    <cellStyle name="Currency 5 3 5 4 3" xfId="22370"/>
    <cellStyle name="Currency 5 3 5 5" xfId="22371"/>
    <cellStyle name="Currency 5 3 5 5 2" xfId="22372"/>
    <cellStyle name="Currency 5 3 5 5 3" xfId="22373"/>
    <cellStyle name="Currency 5 3 5 6" xfId="22374"/>
    <cellStyle name="Currency 5 3 5 7" xfId="22375"/>
    <cellStyle name="Currency 5 3 6" xfId="22376"/>
    <cellStyle name="Currency 5 3 6 2" xfId="22377"/>
    <cellStyle name="Currency 5 3 6 2 2" xfId="22378"/>
    <cellStyle name="Currency 5 3 6 2 3" xfId="22379"/>
    <cellStyle name="Currency 5 3 6 3" xfId="22380"/>
    <cellStyle name="Currency 5 3 6 3 2" xfId="22381"/>
    <cellStyle name="Currency 5 3 6 3 3" xfId="22382"/>
    <cellStyle name="Currency 5 3 6 4" xfId="22383"/>
    <cellStyle name="Currency 5 3 6 4 2" xfId="22384"/>
    <cellStyle name="Currency 5 3 6 4 3" xfId="22385"/>
    <cellStyle name="Currency 5 3 6 5" xfId="22386"/>
    <cellStyle name="Currency 5 3 6 5 2" xfId="22387"/>
    <cellStyle name="Currency 5 3 6 5 3" xfId="22388"/>
    <cellStyle name="Currency 5 3 6 6" xfId="22389"/>
    <cellStyle name="Currency 5 3 6 7" xfId="22390"/>
    <cellStyle name="Currency 5 3 7" xfId="22391"/>
    <cellStyle name="Currency 5 3 7 2" xfId="22392"/>
    <cellStyle name="Currency 5 3 7 2 2" xfId="22393"/>
    <cellStyle name="Currency 5 3 7 2 3" xfId="22394"/>
    <cellStyle name="Currency 5 3 7 3" xfId="22395"/>
    <cellStyle name="Currency 5 3 7 3 2" xfId="22396"/>
    <cellStyle name="Currency 5 3 7 3 3" xfId="22397"/>
    <cellStyle name="Currency 5 3 7 4" xfId="22398"/>
    <cellStyle name="Currency 5 3 7 4 2" xfId="22399"/>
    <cellStyle name="Currency 5 3 7 4 3" xfId="22400"/>
    <cellStyle name="Currency 5 3 7 5" xfId="22401"/>
    <cellStyle name="Currency 5 3 7 5 2" xfId="22402"/>
    <cellStyle name="Currency 5 3 7 5 3" xfId="22403"/>
    <cellStyle name="Currency 5 3 7 6" xfId="22404"/>
    <cellStyle name="Currency 5 3 7 7" xfId="22405"/>
    <cellStyle name="Currency 5 3 8" xfId="22406"/>
    <cellStyle name="Currency 5 3 8 2" xfId="22407"/>
    <cellStyle name="Currency 5 3 8 2 2" xfId="22408"/>
    <cellStyle name="Currency 5 3 8 2 3" xfId="22409"/>
    <cellStyle name="Currency 5 3 8 3" xfId="22410"/>
    <cellStyle name="Currency 5 3 8 3 2" xfId="22411"/>
    <cellStyle name="Currency 5 3 8 3 3" xfId="22412"/>
    <cellStyle name="Currency 5 3 8 4" xfId="22413"/>
    <cellStyle name="Currency 5 3 8 4 2" xfId="22414"/>
    <cellStyle name="Currency 5 3 8 4 3" xfId="22415"/>
    <cellStyle name="Currency 5 3 8 5" xfId="22416"/>
    <cellStyle name="Currency 5 3 8 5 2" xfId="22417"/>
    <cellStyle name="Currency 5 3 8 5 3" xfId="22418"/>
    <cellStyle name="Currency 5 3 8 6" xfId="22419"/>
    <cellStyle name="Currency 5 3 8 7" xfId="22420"/>
    <cellStyle name="Currency 5 3 9" xfId="22421"/>
    <cellStyle name="Currency 5 3 9 2" xfId="22422"/>
    <cellStyle name="Currency 5 3 9 3" xfId="22423"/>
    <cellStyle name="Currency 5 4" xfId="22424"/>
    <cellStyle name="Currency 5 4 10" xfId="22425"/>
    <cellStyle name="Currency 5 4 11" xfId="22426"/>
    <cellStyle name="Currency 5 4 2" xfId="22427"/>
    <cellStyle name="Currency 5 4 2 2" xfId="22428"/>
    <cellStyle name="Currency 5 4 2 2 2" xfId="22429"/>
    <cellStyle name="Currency 5 4 2 2 2 2" xfId="22430"/>
    <cellStyle name="Currency 5 4 2 2 2 3" xfId="22431"/>
    <cellStyle name="Currency 5 4 2 2 3" xfId="22432"/>
    <cellStyle name="Currency 5 4 2 2 3 2" xfId="22433"/>
    <cellStyle name="Currency 5 4 2 2 3 3" xfId="22434"/>
    <cellStyle name="Currency 5 4 2 2 4" xfId="22435"/>
    <cellStyle name="Currency 5 4 2 2 4 2" xfId="22436"/>
    <cellStyle name="Currency 5 4 2 2 4 3" xfId="22437"/>
    <cellStyle name="Currency 5 4 2 2 5" xfId="22438"/>
    <cellStyle name="Currency 5 4 2 2 5 2" xfId="22439"/>
    <cellStyle name="Currency 5 4 2 2 5 3" xfId="22440"/>
    <cellStyle name="Currency 5 4 2 2 6" xfId="22441"/>
    <cellStyle name="Currency 5 4 2 2 7" xfId="22442"/>
    <cellStyle name="Currency 5 4 2 3" xfId="22443"/>
    <cellStyle name="Currency 5 4 2 3 2" xfId="22444"/>
    <cellStyle name="Currency 5 4 2 3 3" xfId="22445"/>
    <cellStyle name="Currency 5 4 2 4" xfId="22446"/>
    <cellStyle name="Currency 5 4 2 4 2" xfId="22447"/>
    <cellStyle name="Currency 5 4 2 4 3" xfId="22448"/>
    <cellStyle name="Currency 5 4 2 5" xfId="22449"/>
    <cellStyle name="Currency 5 4 2 5 2" xfId="22450"/>
    <cellStyle name="Currency 5 4 2 5 3" xfId="22451"/>
    <cellStyle name="Currency 5 4 2 6" xfId="22452"/>
    <cellStyle name="Currency 5 4 2 6 2" xfId="22453"/>
    <cellStyle name="Currency 5 4 2 6 3" xfId="22454"/>
    <cellStyle name="Currency 5 4 2 7" xfId="22455"/>
    <cellStyle name="Currency 5 4 2 8" xfId="22456"/>
    <cellStyle name="Currency 5 4 3" xfId="22457"/>
    <cellStyle name="Currency 5 4 3 2" xfId="22458"/>
    <cellStyle name="Currency 5 4 3 2 2" xfId="22459"/>
    <cellStyle name="Currency 5 4 3 2 3" xfId="22460"/>
    <cellStyle name="Currency 5 4 3 3" xfId="22461"/>
    <cellStyle name="Currency 5 4 3 3 2" xfId="22462"/>
    <cellStyle name="Currency 5 4 3 3 3" xfId="22463"/>
    <cellStyle name="Currency 5 4 3 4" xfId="22464"/>
    <cellStyle name="Currency 5 4 3 4 2" xfId="22465"/>
    <cellStyle name="Currency 5 4 3 4 3" xfId="22466"/>
    <cellStyle name="Currency 5 4 3 5" xfId="22467"/>
    <cellStyle name="Currency 5 4 3 5 2" xfId="22468"/>
    <cellStyle name="Currency 5 4 3 5 3" xfId="22469"/>
    <cellStyle name="Currency 5 4 3 6" xfId="22470"/>
    <cellStyle name="Currency 5 4 3 7" xfId="22471"/>
    <cellStyle name="Currency 5 4 4" xfId="22472"/>
    <cellStyle name="Currency 5 4 4 2" xfId="22473"/>
    <cellStyle name="Currency 5 4 4 2 2" xfId="22474"/>
    <cellStyle name="Currency 5 4 4 2 3" xfId="22475"/>
    <cellStyle name="Currency 5 4 4 3" xfId="22476"/>
    <cellStyle name="Currency 5 4 4 3 2" xfId="22477"/>
    <cellStyle name="Currency 5 4 4 3 3" xfId="22478"/>
    <cellStyle name="Currency 5 4 4 4" xfId="22479"/>
    <cellStyle name="Currency 5 4 4 4 2" xfId="22480"/>
    <cellStyle name="Currency 5 4 4 4 3" xfId="22481"/>
    <cellStyle name="Currency 5 4 4 5" xfId="22482"/>
    <cellStyle name="Currency 5 4 4 5 2" xfId="22483"/>
    <cellStyle name="Currency 5 4 4 5 3" xfId="22484"/>
    <cellStyle name="Currency 5 4 4 6" xfId="22485"/>
    <cellStyle name="Currency 5 4 4 7" xfId="22486"/>
    <cellStyle name="Currency 5 4 5" xfId="22487"/>
    <cellStyle name="Currency 5 4 5 2" xfId="22488"/>
    <cellStyle name="Currency 5 4 5 2 2" xfId="22489"/>
    <cellStyle name="Currency 5 4 5 2 3" xfId="22490"/>
    <cellStyle name="Currency 5 4 5 3" xfId="22491"/>
    <cellStyle name="Currency 5 4 5 3 2" xfId="22492"/>
    <cellStyle name="Currency 5 4 5 3 3" xfId="22493"/>
    <cellStyle name="Currency 5 4 5 4" xfId="22494"/>
    <cellStyle name="Currency 5 4 5 4 2" xfId="22495"/>
    <cellStyle name="Currency 5 4 5 4 3" xfId="22496"/>
    <cellStyle name="Currency 5 4 5 5" xfId="22497"/>
    <cellStyle name="Currency 5 4 5 5 2" xfId="22498"/>
    <cellStyle name="Currency 5 4 5 5 3" xfId="22499"/>
    <cellStyle name="Currency 5 4 5 6" xfId="22500"/>
    <cellStyle name="Currency 5 4 5 7" xfId="22501"/>
    <cellStyle name="Currency 5 4 6" xfId="22502"/>
    <cellStyle name="Currency 5 4 6 2" xfId="22503"/>
    <cellStyle name="Currency 5 4 6 3" xfId="22504"/>
    <cellStyle name="Currency 5 4 7" xfId="22505"/>
    <cellStyle name="Currency 5 4 7 2" xfId="22506"/>
    <cellStyle name="Currency 5 4 7 3" xfId="22507"/>
    <cellStyle name="Currency 5 4 8" xfId="22508"/>
    <cellStyle name="Currency 5 4 8 2" xfId="22509"/>
    <cellStyle name="Currency 5 4 8 3" xfId="22510"/>
    <cellStyle name="Currency 5 4 9" xfId="22511"/>
    <cellStyle name="Currency 5 4 9 2" xfId="22512"/>
    <cellStyle name="Currency 5 4 9 3" xfId="22513"/>
    <cellStyle name="Currency 5 5" xfId="22514"/>
    <cellStyle name="Currency 5 5 2" xfId="22515"/>
    <cellStyle name="Currency 5 5 2 2" xfId="22516"/>
    <cellStyle name="Currency 5 5 2 2 2" xfId="22517"/>
    <cellStyle name="Currency 5 5 2 2 3" xfId="22518"/>
    <cellStyle name="Currency 5 5 2 3" xfId="22519"/>
    <cellStyle name="Currency 5 5 2 3 2" xfId="22520"/>
    <cellStyle name="Currency 5 5 2 3 3" xfId="22521"/>
    <cellStyle name="Currency 5 5 2 4" xfId="22522"/>
    <cellStyle name="Currency 5 5 2 4 2" xfId="22523"/>
    <cellStyle name="Currency 5 5 2 4 3" xfId="22524"/>
    <cellStyle name="Currency 5 5 2 5" xfId="22525"/>
    <cellStyle name="Currency 5 5 2 5 2" xfId="22526"/>
    <cellStyle name="Currency 5 5 2 5 3" xfId="22527"/>
    <cellStyle name="Currency 5 5 2 6" xfId="22528"/>
    <cellStyle name="Currency 5 5 2 7" xfId="22529"/>
    <cellStyle name="Currency 5 5 3" xfId="22530"/>
    <cellStyle name="Currency 5 5 3 2" xfId="22531"/>
    <cellStyle name="Currency 5 5 3 3" xfId="22532"/>
    <cellStyle name="Currency 5 5 4" xfId="22533"/>
    <cellStyle name="Currency 5 5 4 2" xfId="22534"/>
    <cellStyle name="Currency 5 5 4 3" xfId="22535"/>
    <cellStyle name="Currency 5 5 5" xfId="22536"/>
    <cellStyle name="Currency 5 5 5 2" xfId="22537"/>
    <cellStyle name="Currency 5 5 5 3" xfId="22538"/>
    <cellStyle name="Currency 5 5 6" xfId="22539"/>
    <cellStyle name="Currency 5 5 6 2" xfId="22540"/>
    <cellStyle name="Currency 5 5 6 3" xfId="22541"/>
    <cellStyle name="Currency 5 5 7" xfId="22542"/>
    <cellStyle name="Currency 5 5 8" xfId="22543"/>
    <cellStyle name="Currency 5 6" xfId="22544"/>
    <cellStyle name="Currency 5 6 2" xfId="22545"/>
    <cellStyle name="Currency 5 6 2 2" xfId="22546"/>
    <cellStyle name="Currency 5 6 2 2 2" xfId="22547"/>
    <cellStyle name="Currency 5 6 2 2 3" xfId="22548"/>
    <cellStyle name="Currency 5 6 2 3" xfId="22549"/>
    <cellStyle name="Currency 5 6 2 3 2" xfId="22550"/>
    <cellStyle name="Currency 5 6 2 3 3" xfId="22551"/>
    <cellStyle name="Currency 5 6 2 4" xfId="22552"/>
    <cellStyle name="Currency 5 6 2 4 2" xfId="22553"/>
    <cellStyle name="Currency 5 6 2 4 3" xfId="22554"/>
    <cellStyle name="Currency 5 6 2 5" xfId="22555"/>
    <cellStyle name="Currency 5 6 2 5 2" xfId="22556"/>
    <cellStyle name="Currency 5 6 2 5 3" xfId="22557"/>
    <cellStyle name="Currency 5 6 2 6" xfId="22558"/>
    <cellStyle name="Currency 5 6 2 7" xfId="22559"/>
    <cellStyle name="Currency 5 6 3" xfId="22560"/>
    <cellStyle name="Currency 5 6 3 2" xfId="22561"/>
    <cellStyle name="Currency 5 6 3 3" xfId="22562"/>
    <cellStyle name="Currency 5 6 4" xfId="22563"/>
    <cellStyle name="Currency 5 6 4 2" xfId="22564"/>
    <cellStyle name="Currency 5 6 4 3" xfId="22565"/>
    <cellStyle name="Currency 5 6 5" xfId="22566"/>
    <cellStyle name="Currency 5 6 5 2" xfId="22567"/>
    <cellStyle name="Currency 5 6 5 3" xfId="22568"/>
    <cellStyle name="Currency 5 6 6" xfId="22569"/>
    <cellStyle name="Currency 5 6 6 2" xfId="22570"/>
    <cellStyle name="Currency 5 6 6 3" xfId="22571"/>
    <cellStyle name="Currency 5 6 7" xfId="22572"/>
    <cellStyle name="Currency 5 6 8" xfId="22573"/>
    <cellStyle name="Currency 5 7" xfId="22574"/>
    <cellStyle name="Currency 5 7 2" xfId="22575"/>
    <cellStyle name="Currency 5 7 2 2" xfId="22576"/>
    <cellStyle name="Currency 5 7 2 3" xfId="22577"/>
    <cellStyle name="Currency 5 7 3" xfId="22578"/>
    <cellStyle name="Currency 5 7 3 2" xfId="22579"/>
    <cellStyle name="Currency 5 7 3 3" xfId="22580"/>
    <cellStyle name="Currency 5 7 4" xfId="22581"/>
    <cellStyle name="Currency 5 7 4 2" xfId="22582"/>
    <cellStyle name="Currency 5 7 4 3" xfId="22583"/>
    <cellStyle name="Currency 5 7 5" xfId="22584"/>
    <cellStyle name="Currency 5 7 5 2" xfId="22585"/>
    <cellStyle name="Currency 5 7 5 3" xfId="22586"/>
    <cellStyle name="Currency 5 7 6" xfId="22587"/>
    <cellStyle name="Currency 5 7 7" xfId="22588"/>
    <cellStyle name="Currency 5 8" xfId="22589"/>
    <cellStyle name="Currency 5 8 2" xfId="22590"/>
    <cellStyle name="Currency 5 8 2 2" xfId="22591"/>
    <cellStyle name="Currency 5 8 2 3" xfId="22592"/>
    <cellStyle name="Currency 5 8 3" xfId="22593"/>
    <cellStyle name="Currency 5 8 3 2" xfId="22594"/>
    <cellStyle name="Currency 5 8 3 3" xfId="22595"/>
    <cellStyle name="Currency 5 8 4" xfId="22596"/>
    <cellStyle name="Currency 5 8 4 2" xfId="22597"/>
    <cellStyle name="Currency 5 8 4 3" xfId="22598"/>
    <cellStyle name="Currency 5 8 5" xfId="22599"/>
    <cellStyle name="Currency 5 8 5 2" xfId="22600"/>
    <cellStyle name="Currency 5 8 5 3" xfId="22601"/>
    <cellStyle name="Currency 5 8 6" xfId="22602"/>
    <cellStyle name="Currency 5 8 7" xfId="22603"/>
    <cellStyle name="Currency 5 9" xfId="22604"/>
    <cellStyle name="Currency 5 9 2" xfId="22605"/>
    <cellStyle name="Currency 5 9 2 2" xfId="22606"/>
    <cellStyle name="Currency 5 9 2 3" xfId="22607"/>
    <cellStyle name="Currency 5 9 3" xfId="22608"/>
    <cellStyle name="Currency 5 9 3 2" xfId="22609"/>
    <cellStyle name="Currency 5 9 3 3" xfId="22610"/>
    <cellStyle name="Currency 5 9 4" xfId="22611"/>
    <cellStyle name="Currency 5 9 4 2" xfId="22612"/>
    <cellStyle name="Currency 5 9 4 3" xfId="22613"/>
    <cellStyle name="Currency 5 9 5" xfId="22614"/>
    <cellStyle name="Currency 5 9 5 2" xfId="22615"/>
    <cellStyle name="Currency 5 9 5 3" xfId="22616"/>
    <cellStyle name="Currency 5 9 6" xfId="22617"/>
    <cellStyle name="Currency 5 9 7" xfId="22618"/>
    <cellStyle name="Currency 6" xfId="22619"/>
    <cellStyle name="Currency 6 10" xfId="22620"/>
    <cellStyle name="Currency 6 10 2" xfId="22621"/>
    <cellStyle name="Currency 6 10 2 2" xfId="22622"/>
    <cellStyle name="Currency 6 10 2 3" xfId="22623"/>
    <cellStyle name="Currency 6 10 3" xfId="22624"/>
    <cellStyle name="Currency 6 10 3 2" xfId="22625"/>
    <cellStyle name="Currency 6 10 3 3" xfId="22626"/>
    <cellStyle name="Currency 6 10 4" xfId="22627"/>
    <cellStyle name="Currency 6 10 4 2" xfId="22628"/>
    <cellStyle name="Currency 6 10 4 3" xfId="22629"/>
    <cellStyle name="Currency 6 10 5" xfId="22630"/>
    <cellStyle name="Currency 6 10 5 2" xfId="22631"/>
    <cellStyle name="Currency 6 10 5 3" xfId="22632"/>
    <cellStyle name="Currency 6 10 6" xfId="22633"/>
    <cellStyle name="Currency 6 10 7" xfId="22634"/>
    <cellStyle name="Currency 6 11" xfId="22635"/>
    <cellStyle name="Currency 6 11 2" xfId="22636"/>
    <cellStyle name="Currency 6 11 3" xfId="22637"/>
    <cellStyle name="Currency 6 12" xfId="22638"/>
    <cellStyle name="Currency 6 12 2" xfId="22639"/>
    <cellStyle name="Currency 6 12 3" xfId="22640"/>
    <cellStyle name="Currency 6 13" xfId="22641"/>
    <cellStyle name="Currency 6 13 2" xfId="22642"/>
    <cellStyle name="Currency 6 13 3" xfId="22643"/>
    <cellStyle name="Currency 6 14" xfId="22644"/>
    <cellStyle name="Currency 6 14 2" xfId="22645"/>
    <cellStyle name="Currency 6 14 3" xfId="22646"/>
    <cellStyle name="Currency 6 15" xfId="22647"/>
    <cellStyle name="Currency 6 16" xfId="22648"/>
    <cellStyle name="Currency 6 2" xfId="22649"/>
    <cellStyle name="Currency 6 2 10" xfId="22650"/>
    <cellStyle name="Currency 6 2 10 2" xfId="22651"/>
    <cellStyle name="Currency 6 2 10 3" xfId="22652"/>
    <cellStyle name="Currency 6 2 11" xfId="22653"/>
    <cellStyle name="Currency 6 2 11 2" xfId="22654"/>
    <cellStyle name="Currency 6 2 11 3" xfId="22655"/>
    <cellStyle name="Currency 6 2 12" xfId="22656"/>
    <cellStyle name="Currency 6 2 12 2" xfId="22657"/>
    <cellStyle name="Currency 6 2 12 3" xfId="22658"/>
    <cellStyle name="Currency 6 2 13" xfId="22659"/>
    <cellStyle name="Currency 6 2 13 2" xfId="22660"/>
    <cellStyle name="Currency 6 2 13 3" xfId="22661"/>
    <cellStyle name="Currency 6 2 14" xfId="22662"/>
    <cellStyle name="Currency 6 2 15" xfId="22663"/>
    <cellStyle name="Currency 6 2 2" xfId="22664"/>
    <cellStyle name="Currency 6 2 2 10" xfId="22665"/>
    <cellStyle name="Currency 6 2 2 10 2" xfId="22666"/>
    <cellStyle name="Currency 6 2 2 10 3" xfId="22667"/>
    <cellStyle name="Currency 6 2 2 11" xfId="22668"/>
    <cellStyle name="Currency 6 2 2 11 2" xfId="22669"/>
    <cellStyle name="Currency 6 2 2 11 3" xfId="22670"/>
    <cellStyle name="Currency 6 2 2 12" xfId="22671"/>
    <cellStyle name="Currency 6 2 2 12 2" xfId="22672"/>
    <cellStyle name="Currency 6 2 2 12 3" xfId="22673"/>
    <cellStyle name="Currency 6 2 2 13" xfId="22674"/>
    <cellStyle name="Currency 6 2 2 14" xfId="22675"/>
    <cellStyle name="Currency 6 2 2 2" xfId="22676"/>
    <cellStyle name="Currency 6 2 2 2 10" xfId="22677"/>
    <cellStyle name="Currency 6 2 2 2 11" xfId="22678"/>
    <cellStyle name="Currency 6 2 2 2 2" xfId="22679"/>
    <cellStyle name="Currency 6 2 2 2 2 2" xfId="22680"/>
    <cellStyle name="Currency 6 2 2 2 2 2 2" xfId="22681"/>
    <cellStyle name="Currency 6 2 2 2 2 2 2 2" xfId="22682"/>
    <cellStyle name="Currency 6 2 2 2 2 2 2 3" xfId="22683"/>
    <cellStyle name="Currency 6 2 2 2 2 2 3" xfId="22684"/>
    <cellStyle name="Currency 6 2 2 2 2 2 3 2" xfId="22685"/>
    <cellStyle name="Currency 6 2 2 2 2 2 3 3" xfId="22686"/>
    <cellStyle name="Currency 6 2 2 2 2 2 4" xfId="22687"/>
    <cellStyle name="Currency 6 2 2 2 2 2 4 2" xfId="22688"/>
    <cellStyle name="Currency 6 2 2 2 2 2 4 3" xfId="22689"/>
    <cellStyle name="Currency 6 2 2 2 2 2 5" xfId="22690"/>
    <cellStyle name="Currency 6 2 2 2 2 2 5 2" xfId="22691"/>
    <cellStyle name="Currency 6 2 2 2 2 2 5 3" xfId="22692"/>
    <cellStyle name="Currency 6 2 2 2 2 2 6" xfId="22693"/>
    <cellStyle name="Currency 6 2 2 2 2 2 7" xfId="22694"/>
    <cellStyle name="Currency 6 2 2 2 2 3" xfId="22695"/>
    <cellStyle name="Currency 6 2 2 2 2 3 2" xfId="22696"/>
    <cellStyle name="Currency 6 2 2 2 2 3 3" xfId="22697"/>
    <cellStyle name="Currency 6 2 2 2 2 4" xfId="22698"/>
    <cellStyle name="Currency 6 2 2 2 2 4 2" xfId="22699"/>
    <cellStyle name="Currency 6 2 2 2 2 4 3" xfId="22700"/>
    <cellStyle name="Currency 6 2 2 2 2 5" xfId="22701"/>
    <cellStyle name="Currency 6 2 2 2 2 5 2" xfId="22702"/>
    <cellStyle name="Currency 6 2 2 2 2 5 3" xfId="22703"/>
    <cellStyle name="Currency 6 2 2 2 2 6" xfId="22704"/>
    <cellStyle name="Currency 6 2 2 2 2 6 2" xfId="22705"/>
    <cellStyle name="Currency 6 2 2 2 2 6 3" xfId="22706"/>
    <cellStyle name="Currency 6 2 2 2 2 7" xfId="22707"/>
    <cellStyle name="Currency 6 2 2 2 2 8" xfId="22708"/>
    <cellStyle name="Currency 6 2 2 2 3" xfId="22709"/>
    <cellStyle name="Currency 6 2 2 2 3 2" xfId="22710"/>
    <cellStyle name="Currency 6 2 2 2 3 2 2" xfId="22711"/>
    <cellStyle name="Currency 6 2 2 2 3 2 3" xfId="22712"/>
    <cellStyle name="Currency 6 2 2 2 3 3" xfId="22713"/>
    <cellStyle name="Currency 6 2 2 2 3 3 2" xfId="22714"/>
    <cellStyle name="Currency 6 2 2 2 3 3 3" xfId="22715"/>
    <cellStyle name="Currency 6 2 2 2 3 4" xfId="22716"/>
    <cellStyle name="Currency 6 2 2 2 3 4 2" xfId="22717"/>
    <cellStyle name="Currency 6 2 2 2 3 4 3" xfId="22718"/>
    <cellStyle name="Currency 6 2 2 2 3 5" xfId="22719"/>
    <cellStyle name="Currency 6 2 2 2 3 5 2" xfId="22720"/>
    <cellStyle name="Currency 6 2 2 2 3 5 3" xfId="22721"/>
    <cellStyle name="Currency 6 2 2 2 3 6" xfId="22722"/>
    <cellStyle name="Currency 6 2 2 2 3 7" xfId="22723"/>
    <cellStyle name="Currency 6 2 2 2 4" xfId="22724"/>
    <cellStyle name="Currency 6 2 2 2 4 2" xfId="22725"/>
    <cellStyle name="Currency 6 2 2 2 4 2 2" xfId="22726"/>
    <cellStyle name="Currency 6 2 2 2 4 2 3" xfId="22727"/>
    <cellStyle name="Currency 6 2 2 2 4 3" xfId="22728"/>
    <cellStyle name="Currency 6 2 2 2 4 3 2" xfId="22729"/>
    <cellStyle name="Currency 6 2 2 2 4 3 3" xfId="22730"/>
    <cellStyle name="Currency 6 2 2 2 4 4" xfId="22731"/>
    <cellStyle name="Currency 6 2 2 2 4 4 2" xfId="22732"/>
    <cellStyle name="Currency 6 2 2 2 4 4 3" xfId="22733"/>
    <cellStyle name="Currency 6 2 2 2 4 5" xfId="22734"/>
    <cellStyle name="Currency 6 2 2 2 4 5 2" xfId="22735"/>
    <cellStyle name="Currency 6 2 2 2 4 5 3" xfId="22736"/>
    <cellStyle name="Currency 6 2 2 2 4 6" xfId="22737"/>
    <cellStyle name="Currency 6 2 2 2 4 7" xfId="22738"/>
    <cellStyle name="Currency 6 2 2 2 5" xfId="22739"/>
    <cellStyle name="Currency 6 2 2 2 5 2" xfId="22740"/>
    <cellStyle name="Currency 6 2 2 2 5 2 2" xfId="22741"/>
    <cellStyle name="Currency 6 2 2 2 5 2 3" xfId="22742"/>
    <cellStyle name="Currency 6 2 2 2 5 3" xfId="22743"/>
    <cellStyle name="Currency 6 2 2 2 5 3 2" xfId="22744"/>
    <cellStyle name="Currency 6 2 2 2 5 3 3" xfId="22745"/>
    <cellStyle name="Currency 6 2 2 2 5 4" xfId="22746"/>
    <cellStyle name="Currency 6 2 2 2 5 4 2" xfId="22747"/>
    <cellStyle name="Currency 6 2 2 2 5 4 3" xfId="22748"/>
    <cellStyle name="Currency 6 2 2 2 5 5" xfId="22749"/>
    <cellStyle name="Currency 6 2 2 2 5 5 2" xfId="22750"/>
    <cellStyle name="Currency 6 2 2 2 5 5 3" xfId="22751"/>
    <cellStyle name="Currency 6 2 2 2 5 6" xfId="22752"/>
    <cellStyle name="Currency 6 2 2 2 5 7" xfId="22753"/>
    <cellStyle name="Currency 6 2 2 2 6" xfId="22754"/>
    <cellStyle name="Currency 6 2 2 2 6 2" xfId="22755"/>
    <cellStyle name="Currency 6 2 2 2 6 3" xfId="22756"/>
    <cellStyle name="Currency 6 2 2 2 7" xfId="22757"/>
    <cellStyle name="Currency 6 2 2 2 7 2" xfId="22758"/>
    <cellStyle name="Currency 6 2 2 2 7 3" xfId="22759"/>
    <cellStyle name="Currency 6 2 2 2 8" xfId="22760"/>
    <cellStyle name="Currency 6 2 2 2 8 2" xfId="22761"/>
    <cellStyle name="Currency 6 2 2 2 8 3" xfId="22762"/>
    <cellStyle name="Currency 6 2 2 2 9" xfId="22763"/>
    <cellStyle name="Currency 6 2 2 2 9 2" xfId="22764"/>
    <cellStyle name="Currency 6 2 2 2 9 3" xfId="22765"/>
    <cellStyle name="Currency 6 2 2 3" xfId="22766"/>
    <cellStyle name="Currency 6 2 2 3 2" xfId="22767"/>
    <cellStyle name="Currency 6 2 2 3 2 2" xfId="22768"/>
    <cellStyle name="Currency 6 2 2 3 2 2 2" xfId="22769"/>
    <cellStyle name="Currency 6 2 2 3 2 2 3" xfId="22770"/>
    <cellStyle name="Currency 6 2 2 3 2 3" xfId="22771"/>
    <cellStyle name="Currency 6 2 2 3 2 3 2" xfId="22772"/>
    <cellStyle name="Currency 6 2 2 3 2 3 3" xfId="22773"/>
    <cellStyle name="Currency 6 2 2 3 2 4" xfId="22774"/>
    <cellStyle name="Currency 6 2 2 3 2 4 2" xfId="22775"/>
    <cellStyle name="Currency 6 2 2 3 2 4 3" xfId="22776"/>
    <cellStyle name="Currency 6 2 2 3 2 5" xfId="22777"/>
    <cellStyle name="Currency 6 2 2 3 2 5 2" xfId="22778"/>
    <cellStyle name="Currency 6 2 2 3 2 5 3" xfId="22779"/>
    <cellStyle name="Currency 6 2 2 3 2 6" xfId="22780"/>
    <cellStyle name="Currency 6 2 2 3 2 7" xfId="22781"/>
    <cellStyle name="Currency 6 2 2 3 3" xfId="22782"/>
    <cellStyle name="Currency 6 2 2 3 3 2" xfId="22783"/>
    <cellStyle name="Currency 6 2 2 3 3 3" xfId="22784"/>
    <cellStyle name="Currency 6 2 2 3 4" xfId="22785"/>
    <cellStyle name="Currency 6 2 2 3 4 2" xfId="22786"/>
    <cellStyle name="Currency 6 2 2 3 4 3" xfId="22787"/>
    <cellStyle name="Currency 6 2 2 3 5" xfId="22788"/>
    <cellStyle name="Currency 6 2 2 3 5 2" xfId="22789"/>
    <cellStyle name="Currency 6 2 2 3 5 3" xfId="22790"/>
    <cellStyle name="Currency 6 2 2 3 6" xfId="22791"/>
    <cellStyle name="Currency 6 2 2 3 6 2" xfId="22792"/>
    <cellStyle name="Currency 6 2 2 3 6 3" xfId="22793"/>
    <cellStyle name="Currency 6 2 2 3 7" xfId="22794"/>
    <cellStyle name="Currency 6 2 2 3 8" xfId="22795"/>
    <cellStyle name="Currency 6 2 2 4" xfId="22796"/>
    <cellStyle name="Currency 6 2 2 4 2" xfId="22797"/>
    <cellStyle name="Currency 6 2 2 4 2 2" xfId="22798"/>
    <cellStyle name="Currency 6 2 2 4 2 2 2" xfId="22799"/>
    <cellStyle name="Currency 6 2 2 4 2 2 3" xfId="22800"/>
    <cellStyle name="Currency 6 2 2 4 2 3" xfId="22801"/>
    <cellStyle name="Currency 6 2 2 4 2 3 2" xfId="22802"/>
    <cellStyle name="Currency 6 2 2 4 2 3 3" xfId="22803"/>
    <cellStyle name="Currency 6 2 2 4 2 4" xfId="22804"/>
    <cellStyle name="Currency 6 2 2 4 2 4 2" xfId="22805"/>
    <cellStyle name="Currency 6 2 2 4 2 4 3" xfId="22806"/>
    <cellStyle name="Currency 6 2 2 4 2 5" xfId="22807"/>
    <cellStyle name="Currency 6 2 2 4 2 5 2" xfId="22808"/>
    <cellStyle name="Currency 6 2 2 4 2 5 3" xfId="22809"/>
    <cellStyle name="Currency 6 2 2 4 2 6" xfId="22810"/>
    <cellStyle name="Currency 6 2 2 4 2 7" xfId="22811"/>
    <cellStyle name="Currency 6 2 2 4 3" xfId="22812"/>
    <cellStyle name="Currency 6 2 2 4 3 2" xfId="22813"/>
    <cellStyle name="Currency 6 2 2 4 3 3" xfId="22814"/>
    <cellStyle name="Currency 6 2 2 4 4" xfId="22815"/>
    <cellStyle name="Currency 6 2 2 4 4 2" xfId="22816"/>
    <cellStyle name="Currency 6 2 2 4 4 3" xfId="22817"/>
    <cellStyle name="Currency 6 2 2 4 5" xfId="22818"/>
    <cellStyle name="Currency 6 2 2 4 5 2" xfId="22819"/>
    <cellStyle name="Currency 6 2 2 4 5 3" xfId="22820"/>
    <cellStyle name="Currency 6 2 2 4 6" xfId="22821"/>
    <cellStyle name="Currency 6 2 2 4 6 2" xfId="22822"/>
    <cellStyle name="Currency 6 2 2 4 6 3" xfId="22823"/>
    <cellStyle name="Currency 6 2 2 4 7" xfId="22824"/>
    <cellStyle name="Currency 6 2 2 4 8" xfId="22825"/>
    <cellStyle name="Currency 6 2 2 5" xfId="22826"/>
    <cellStyle name="Currency 6 2 2 5 2" xfId="22827"/>
    <cellStyle name="Currency 6 2 2 5 2 2" xfId="22828"/>
    <cellStyle name="Currency 6 2 2 5 2 3" xfId="22829"/>
    <cellStyle name="Currency 6 2 2 5 3" xfId="22830"/>
    <cellStyle name="Currency 6 2 2 5 3 2" xfId="22831"/>
    <cellStyle name="Currency 6 2 2 5 3 3" xfId="22832"/>
    <cellStyle name="Currency 6 2 2 5 4" xfId="22833"/>
    <cellStyle name="Currency 6 2 2 5 4 2" xfId="22834"/>
    <cellStyle name="Currency 6 2 2 5 4 3" xfId="22835"/>
    <cellStyle name="Currency 6 2 2 5 5" xfId="22836"/>
    <cellStyle name="Currency 6 2 2 5 5 2" xfId="22837"/>
    <cellStyle name="Currency 6 2 2 5 5 3" xfId="22838"/>
    <cellStyle name="Currency 6 2 2 5 6" xfId="22839"/>
    <cellStyle name="Currency 6 2 2 5 7" xfId="22840"/>
    <cellStyle name="Currency 6 2 2 6" xfId="22841"/>
    <cellStyle name="Currency 6 2 2 6 2" xfId="22842"/>
    <cellStyle name="Currency 6 2 2 6 2 2" xfId="22843"/>
    <cellStyle name="Currency 6 2 2 6 2 3" xfId="22844"/>
    <cellStyle name="Currency 6 2 2 6 3" xfId="22845"/>
    <cellStyle name="Currency 6 2 2 6 3 2" xfId="22846"/>
    <cellStyle name="Currency 6 2 2 6 3 3" xfId="22847"/>
    <cellStyle name="Currency 6 2 2 6 4" xfId="22848"/>
    <cellStyle name="Currency 6 2 2 6 4 2" xfId="22849"/>
    <cellStyle name="Currency 6 2 2 6 4 3" xfId="22850"/>
    <cellStyle name="Currency 6 2 2 6 5" xfId="22851"/>
    <cellStyle name="Currency 6 2 2 6 5 2" xfId="22852"/>
    <cellStyle name="Currency 6 2 2 6 5 3" xfId="22853"/>
    <cellStyle name="Currency 6 2 2 6 6" xfId="22854"/>
    <cellStyle name="Currency 6 2 2 6 7" xfId="22855"/>
    <cellStyle name="Currency 6 2 2 7" xfId="22856"/>
    <cellStyle name="Currency 6 2 2 7 2" xfId="22857"/>
    <cellStyle name="Currency 6 2 2 7 2 2" xfId="22858"/>
    <cellStyle name="Currency 6 2 2 7 2 3" xfId="22859"/>
    <cellStyle name="Currency 6 2 2 7 3" xfId="22860"/>
    <cellStyle name="Currency 6 2 2 7 3 2" xfId="22861"/>
    <cellStyle name="Currency 6 2 2 7 3 3" xfId="22862"/>
    <cellStyle name="Currency 6 2 2 7 4" xfId="22863"/>
    <cellStyle name="Currency 6 2 2 7 4 2" xfId="22864"/>
    <cellStyle name="Currency 6 2 2 7 4 3" xfId="22865"/>
    <cellStyle name="Currency 6 2 2 7 5" xfId="22866"/>
    <cellStyle name="Currency 6 2 2 7 5 2" xfId="22867"/>
    <cellStyle name="Currency 6 2 2 7 5 3" xfId="22868"/>
    <cellStyle name="Currency 6 2 2 7 6" xfId="22869"/>
    <cellStyle name="Currency 6 2 2 7 7" xfId="22870"/>
    <cellStyle name="Currency 6 2 2 8" xfId="22871"/>
    <cellStyle name="Currency 6 2 2 8 2" xfId="22872"/>
    <cellStyle name="Currency 6 2 2 8 2 2" xfId="22873"/>
    <cellStyle name="Currency 6 2 2 8 2 3" xfId="22874"/>
    <cellStyle name="Currency 6 2 2 8 3" xfId="22875"/>
    <cellStyle name="Currency 6 2 2 8 3 2" xfId="22876"/>
    <cellStyle name="Currency 6 2 2 8 3 3" xfId="22877"/>
    <cellStyle name="Currency 6 2 2 8 4" xfId="22878"/>
    <cellStyle name="Currency 6 2 2 8 4 2" xfId="22879"/>
    <cellStyle name="Currency 6 2 2 8 4 3" xfId="22880"/>
    <cellStyle name="Currency 6 2 2 8 5" xfId="22881"/>
    <cellStyle name="Currency 6 2 2 8 5 2" xfId="22882"/>
    <cellStyle name="Currency 6 2 2 8 5 3" xfId="22883"/>
    <cellStyle name="Currency 6 2 2 8 6" xfId="22884"/>
    <cellStyle name="Currency 6 2 2 8 7" xfId="22885"/>
    <cellStyle name="Currency 6 2 2 9" xfId="22886"/>
    <cellStyle name="Currency 6 2 2 9 2" xfId="22887"/>
    <cellStyle name="Currency 6 2 2 9 3" xfId="22888"/>
    <cellStyle name="Currency 6 2 3" xfId="22889"/>
    <cellStyle name="Currency 6 2 3 10" xfId="22890"/>
    <cellStyle name="Currency 6 2 3 11" xfId="22891"/>
    <cellStyle name="Currency 6 2 3 2" xfId="22892"/>
    <cellStyle name="Currency 6 2 3 2 2" xfId="22893"/>
    <cellStyle name="Currency 6 2 3 2 2 2" xfId="22894"/>
    <cellStyle name="Currency 6 2 3 2 2 2 2" xfId="22895"/>
    <cellStyle name="Currency 6 2 3 2 2 2 3" xfId="22896"/>
    <cellStyle name="Currency 6 2 3 2 2 3" xfId="22897"/>
    <cellStyle name="Currency 6 2 3 2 2 3 2" xfId="22898"/>
    <cellStyle name="Currency 6 2 3 2 2 3 3" xfId="22899"/>
    <cellStyle name="Currency 6 2 3 2 2 4" xfId="22900"/>
    <cellStyle name="Currency 6 2 3 2 2 4 2" xfId="22901"/>
    <cellStyle name="Currency 6 2 3 2 2 4 3" xfId="22902"/>
    <cellStyle name="Currency 6 2 3 2 2 5" xfId="22903"/>
    <cellStyle name="Currency 6 2 3 2 2 5 2" xfId="22904"/>
    <cellStyle name="Currency 6 2 3 2 2 5 3" xfId="22905"/>
    <cellStyle name="Currency 6 2 3 2 2 6" xfId="22906"/>
    <cellStyle name="Currency 6 2 3 2 2 7" xfId="22907"/>
    <cellStyle name="Currency 6 2 3 2 3" xfId="22908"/>
    <cellStyle name="Currency 6 2 3 2 3 2" xfId="22909"/>
    <cellStyle name="Currency 6 2 3 2 3 3" xfId="22910"/>
    <cellStyle name="Currency 6 2 3 2 4" xfId="22911"/>
    <cellStyle name="Currency 6 2 3 2 4 2" xfId="22912"/>
    <cellStyle name="Currency 6 2 3 2 4 3" xfId="22913"/>
    <cellStyle name="Currency 6 2 3 2 5" xfId="22914"/>
    <cellStyle name="Currency 6 2 3 2 5 2" xfId="22915"/>
    <cellStyle name="Currency 6 2 3 2 5 3" xfId="22916"/>
    <cellStyle name="Currency 6 2 3 2 6" xfId="22917"/>
    <cellStyle name="Currency 6 2 3 2 6 2" xfId="22918"/>
    <cellStyle name="Currency 6 2 3 2 6 3" xfId="22919"/>
    <cellStyle name="Currency 6 2 3 2 7" xfId="22920"/>
    <cellStyle name="Currency 6 2 3 2 8" xfId="22921"/>
    <cellStyle name="Currency 6 2 3 3" xfId="22922"/>
    <cellStyle name="Currency 6 2 3 3 2" xfId="22923"/>
    <cellStyle name="Currency 6 2 3 3 2 2" xfId="22924"/>
    <cellStyle name="Currency 6 2 3 3 2 3" xfId="22925"/>
    <cellStyle name="Currency 6 2 3 3 3" xfId="22926"/>
    <cellStyle name="Currency 6 2 3 3 3 2" xfId="22927"/>
    <cellStyle name="Currency 6 2 3 3 3 3" xfId="22928"/>
    <cellStyle name="Currency 6 2 3 3 4" xfId="22929"/>
    <cellStyle name="Currency 6 2 3 3 4 2" xfId="22930"/>
    <cellStyle name="Currency 6 2 3 3 4 3" xfId="22931"/>
    <cellStyle name="Currency 6 2 3 3 5" xfId="22932"/>
    <cellStyle name="Currency 6 2 3 3 5 2" xfId="22933"/>
    <cellStyle name="Currency 6 2 3 3 5 3" xfId="22934"/>
    <cellStyle name="Currency 6 2 3 3 6" xfId="22935"/>
    <cellStyle name="Currency 6 2 3 3 7" xfId="22936"/>
    <cellStyle name="Currency 6 2 3 4" xfId="22937"/>
    <cellStyle name="Currency 6 2 3 4 2" xfId="22938"/>
    <cellStyle name="Currency 6 2 3 4 2 2" xfId="22939"/>
    <cellStyle name="Currency 6 2 3 4 2 3" xfId="22940"/>
    <cellStyle name="Currency 6 2 3 4 3" xfId="22941"/>
    <cellStyle name="Currency 6 2 3 4 3 2" xfId="22942"/>
    <cellStyle name="Currency 6 2 3 4 3 3" xfId="22943"/>
    <cellStyle name="Currency 6 2 3 4 4" xfId="22944"/>
    <cellStyle name="Currency 6 2 3 4 4 2" xfId="22945"/>
    <cellStyle name="Currency 6 2 3 4 4 3" xfId="22946"/>
    <cellStyle name="Currency 6 2 3 4 5" xfId="22947"/>
    <cellStyle name="Currency 6 2 3 4 5 2" xfId="22948"/>
    <cellStyle name="Currency 6 2 3 4 5 3" xfId="22949"/>
    <cellStyle name="Currency 6 2 3 4 6" xfId="22950"/>
    <cellStyle name="Currency 6 2 3 4 7" xfId="22951"/>
    <cellStyle name="Currency 6 2 3 5" xfId="22952"/>
    <cellStyle name="Currency 6 2 3 5 2" xfId="22953"/>
    <cellStyle name="Currency 6 2 3 5 2 2" xfId="22954"/>
    <cellStyle name="Currency 6 2 3 5 2 3" xfId="22955"/>
    <cellStyle name="Currency 6 2 3 5 3" xfId="22956"/>
    <cellStyle name="Currency 6 2 3 5 3 2" xfId="22957"/>
    <cellStyle name="Currency 6 2 3 5 3 3" xfId="22958"/>
    <cellStyle name="Currency 6 2 3 5 4" xfId="22959"/>
    <cellStyle name="Currency 6 2 3 5 4 2" xfId="22960"/>
    <cellStyle name="Currency 6 2 3 5 4 3" xfId="22961"/>
    <cellStyle name="Currency 6 2 3 5 5" xfId="22962"/>
    <cellStyle name="Currency 6 2 3 5 5 2" xfId="22963"/>
    <cellStyle name="Currency 6 2 3 5 5 3" xfId="22964"/>
    <cellStyle name="Currency 6 2 3 5 6" xfId="22965"/>
    <cellStyle name="Currency 6 2 3 5 7" xfId="22966"/>
    <cellStyle name="Currency 6 2 3 6" xfId="22967"/>
    <cellStyle name="Currency 6 2 3 6 2" xfId="22968"/>
    <cellStyle name="Currency 6 2 3 6 3" xfId="22969"/>
    <cellStyle name="Currency 6 2 3 7" xfId="22970"/>
    <cellStyle name="Currency 6 2 3 7 2" xfId="22971"/>
    <cellStyle name="Currency 6 2 3 7 3" xfId="22972"/>
    <cellStyle name="Currency 6 2 3 8" xfId="22973"/>
    <cellStyle name="Currency 6 2 3 8 2" xfId="22974"/>
    <cellStyle name="Currency 6 2 3 8 3" xfId="22975"/>
    <cellStyle name="Currency 6 2 3 9" xfId="22976"/>
    <cellStyle name="Currency 6 2 3 9 2" xfId="22977"/>
    <cellStyle name="Currency 6 2 3 9 3" xfId="22978"/>
    <cellStyle name="Currency 6 2 4" xfId="22979"/>
    <cellStyle name="Currency 6 2 4 2" xfId="22980"/>
    <cellStyle name="Currency 6 2 4 2 2" xfId="22981"/>
    <cellStyle name="Currency 6 2 4 2 2 2" xfId="22982"/>
    <cellStyle name="Currency 6 2 4 2 2 3" xfId="22983"/>
    <cellStyle name="Currency 6 2 4 2 3" xfId="22984"/>
    <cellStyle name="Currency 6 2 4 2 3 2" xfId="22985"/>
    <cellStyle name="Currency 6 2 4 2 3 3" xfId="22986"/>
    <cellStyle name="Currency 6 2 4 2 4" xfId="22987"/>
    <cellStyle name="Currency 6 2 4 2 4 2" xfId="22988"/>
    <cellStyle name="Currency 6 2 4 2 4 3" xfId="22989"/>
    <cellStyle name="Currency 6 2 4 2 5" xfId="22990"/>
    <cellStyle name="Currency 6 2 4 2 5 2" xfId="22991"/>
    <cellStyle name="Currency 6 2 4 2 5 3" xfId="22992"/>
    <cellStyle name="Currency 6 2 4 2 6" xfId="22993"/>
    <cellStyle name="Currency 6 2 4 2 7" xfId="22994"/>
    <cellStyle name="Currency 6 2 4 3" xfId="22995"/>
    <cellStyle name="Currency 6 2 4 3 2" xfId="22996"/>
    <cellStyle name="Currency 6 2 4 3 3" xfId="22997"/>
    <cellStyle name="Currency 6 2 4 4" xfId="22998"/>
    <cellStyle name="Currency 6 2 4 4 2" xfId="22999"/>
    <cellStyle name="Currency 6 2 4 4 3" xfId="23000"/>
    <cellStyle name="Currency 6 2 4 5" xfId="23001"/>
    <cellStyle name="Currency 6 2 4 5 2" xfId="23002"/>
    <cellStyle name="Currency 6 2 4 5 3" xfId="23003"/>
    <cellStyle name="Currency 6 2 4 6" xfId="23004"/>
    <cellStyle name="Currency 6 2 4 6 2" xfId="23005"/>
    <cellStyle name="Currency 6 2 4 6 3" xfId="23006"/>
    <cellStyle name="Currency 6 2 4 7" xfId="23007"/>
    <cellStyle name="Currency 6 2 4 8" xfId="23008"/>
    <cellStyle name="Currency 6 2 5" xfId="23009"/>
    <cellStyle name="Currency 6 2 5 2" xfId="23010"/>
    <cellStyle name="Currency 6 2 5 2 2" xfId="23011"/>
    <cellStyle name="Currency 6 2 5 2 2 2" xfId="23012"/>
    <cellStyle name="Currency 6 2 5 2 2 3" xfId="23013"/>
    <cellStyle name="Currency 6 2 5 2 3" xfId="23014"/>
    <cellStyle name="Currency 6 2 5 2 3 2" xfId="23015"/>
    <cellStyle name="Currency 6 2 5 2 3 3" xfId="23016"/>
    <cellStyle name="Currency 6 2 5 2 4" xfId="23017"/>
    <cellStyle name="Currency 6 2 5 2 4 2" xfId="23018"/>
    <cellStyle name="Currency 6 2 5 2 4 3" xfId="23019"/>
    <cellStyle name="Currency 6 2 5 2 5" xfId="23020"/>
    <cellStyle name="Currency 6 2 5 2 5 2" xfId="23021"/>
    <cellStyle name="Currency 6 2 5 2 5 3" xfId="23022"/>
    <cellStyle name="Currency 6 2 5 2 6" xfId="23023"/>
    <cellStyle name="Currency 6 2 5 2 7" xfId="23024"/>
    <cellStyle name="Currency 6 2 5 3" xfId="23025"/>
    <cellStyle name="Currency 6 2 5 3 2" xfId="23026"/>
    <cellStyle name="Currency 6 2 5 3 3" xfId="23027"/>
    <cellStyle name="Currency 6 2 5 4" xfId="23028"/>
    <cellStyle name="Currency 6 2 5 4 2" xfId="23029"/>
    <cellStyle name="Currency 6 2 5 4 3" xfId="23030"/>
    <cellStyle name="Currency 6 2 5 5" xfId="23031"/>
    <cellStyle name="Currency 6 2 5 5 2" xfId="23032"/>
    <cellStyle name="Currency 6 2 5 5 3" xfId="23033"/>
    <cellStyle name="Currency 6 2 5 6" xfId="23034"/>
    <cellStyle name="Currency 6 2 5 6 2" xfId="23035"/>
    <cellStyle name="Currency 6 2 5 6 3" xfId="23036"/>
    <cellStyle name="Currency 6 2 5 7" xfId="23037"/>
    <cellStyle name="Currency 6 2 5 8" xfId="23038"/>
    <cellStyle name="Currency 6 2 6" xfId="23039"/>
    <cellStyle name="Currency 6 2 6 2" xfId="23040"/>
    <cellStyle name="Currency 6 2 6 2 2" xfId="23041"/>
    <cellStyle name="Currency 6 2 6 2 3" xfId="23042"/>
    <cellStyle name="Currency 6 2 6 3" xfId="23043"/>
    <cellStyle name="Currency 6 2 6 3 2" xfId="23044"/>
    <cellStyle name="Currency 6 2 6 3 3" xfId="23045"/>
    <cellStyle name="Currency 6 2 6 4" xfId="23046"/>
    <cellStyle name="Currency 6 2 6 4 2" xfId="23047"/>
    <cellStyle name="Currency 6 2 6 4 3" xfId="23048"/>
    <cellStyle name="Currency 6 2 6 5" xfId="23049"/>
    <cellStyle name="Currency 6 2 6 5 2" xfId="23050"/>
    <cellStyle name="Currency 6 2 6 5 3" xfId="23051"/>
    <cellStyle name="Currency 6 2 6 6" xfId="23052"/>
    <cellStyle name="Currency 6 2 6 7" xfId="23053"/>
    <cellStyle name="Currency 6 2 7" xfId="23054"/>
    <cellStyle name="Currency 6 2 7 2" xfId="23055"/>
    <cellStyle name="Currency 6 2 7 2 2" xfId="23056"/>
    <cellStyle name="Currency 6 2 7 2 3" xfId="23057"/>
    <cellStyle name="Currency 6 2 7 3" xfId="23058"/>
    <cellStyle name="Currency 6 2 7 3 2" xfId="23059"/>
    <cellStyle name="Currency 6 2 7 3 3" xfId="23060"/>
    <cellStyle name="Currency 6 2 7 4" xfId="23061"/>
    <cellStyle name="Currency 6 2 7 4 2" xfId="23062"/>
    <cellStyle name="Currency 6 2 7 4 3" xfId="23063"/>
    <cellStyle name="Currency 6 2 7 5" xfId="23064"/>
    <cellStyle name="Currency 6 2 7 5 2" xfId="23065"/>
    <cellStyle name="Currency 6 2 7 5 3" xfId="23066"/>
    <cellStyle name="Currency 6 2 7 6" xfId="23067"/>
    <cellStyle name="Currency 6 2 7 7" xfId="23068"/>
    <cellStyle name="Currency 6 2 8" xfId="23069"/>
    <cellStyle name="Currency 6 2 8 2" xfId="23070"/>
    <cellStyle name="Currency 6 2 8 2 2" xfId="23071"/>
    <cellStyle name="Currency 6 2 8 2 3" xfId="23072"/>
    <cellStyle name="Currency 6 2 8 3" xfId="23073"/>
    <cellStyle name="Currency 6 2 8 3 2" xfId="23074"/>
    <cellStyle name="Currency 6 2 8 3 3" xfId="23075"/>
    <cellStyle name="Currency 6 2 8 4" xfId="23076"/>
    <cellStyle name="Currency 6 2 8 4 2" xfId="23077"/>
    <cellStyle name="Currency 6 2 8 4 3" xfId="23078"/>
    <cellStyle name="Currency 6 2 8 5" xfId="23079"/>
    <cellStyle name="Currency 6 2 8 5 2" xfId="23080"/>
    <cellStyle name="Currency 6 2 8 5 3" xfId="23081"/>
    <cellStyle name="Currency 6 2 8 6" xfId="23082"/>
    <cellStyle name="Currency 6 2 8 7" xfId="23083"/>
    <cellStyle name="Currency 6 2 9" xfId="23084"/>
    <cellStyle name="Currency 6 2 9 2" xfId="23085"/>
    <cellStyle name="Currency 6 2 9 2 2" xfId="23086"/>
    <cellStyle name="Currency 6 2 9 2 3" xfId="23087"/>
    <cellStyle name="Currency 6 2 9 3" xfId="23088"/>
    <cellStyle name="Currency 6 2 9 3 2" xfId="23089"/>
    <cellStyle name="Currency 6 2 9 3 3" xfId="23090"/>
    <cellStyle name="Currency 6 2 9 4" xfId="23091"/>
    <cellStyle name="Currency 6 2 9 4 2" xfId="23092"/>
    <cellStyle name="Currency 6 2 9 4 3" xfId="23093"/>
    <cellStyle name="Currency 6 2 9 5" xfId="23094"/>
    <cellStyle name="Currency 6 2 9 5 2" xfId="23095"/>
    <cellStyle name="Currency 6 2 9 5 3" xfId="23096"/>
    <cellStyle name="Currency 6 2 9 6" xfId="23097"/>
    <cellStyle name="Currency 6 2 9 7" xfId="23098"/>
    <cellStyle name="Currency 6 3" xfId="23099"/>
    <cellStyle name="Currency 6 3 10" xfId="23100"/>
    <cellStyle name="Currency 6 3 10 2" xfId="23101"/>
    <cellStyle name="Currency 6 3 10 3" xfId="23102"/>
    <cellStyle name="Currency 6 3 11" xfId="23103"/>
    <cellStyle name="Currency 6 3 11 2" xfId="23104"/>
    <cellStyle name="Currency 6 3 11 3" xfId="23105"/>
    <cellStyle name="Currency 6 3 12" xfId="23106"/>
    <cellStyle name="Currency 6 3 12 2" xfId="23107"/>
    <cellStyle name="Currency 6 3 12 3" xfId="23108"/>
    <cellStyle name="Currency 6 3 13" xfId="23109"/>
    <cellStyle name="Currency 6 3 14" xfId="23110"/>
    <cellStyle name="Currency 6 3 2" xfId="23111"/>
    <cellStyle name="Currency 6 3 2 10" xfId="23112"/>
    <cellStyle name="Currency 6 3 2 11" xfId="23113"/>
    <cellStyle name="Currency 6 3 2 2" xfId="23114"/>
    <cellStyle name="Currency 6 3 2 2 2" xfId="23115"/>
    <cellStyle name="Currency 6 3 2 2 2 2" xfId="23116"/>
    <cellStyle name="Currency 6 3 2 2 2 2 2" xfId="23117"/>
    <cellStyle name="Currency 6 3 2 2 2 2 3" xfId="23118"/>
    <cellStyle name="Currency 6 3 2 2 2 3" xfId="23119"/>
    <cellStyle name="Currency 6 3 2 2 2 3 2" xfId="23120"/>
    <cellStyle name="Currency 6 3 2 2 2 3 3" xfId="23121"/>
    <cellStyle name="Currency 6 3 2 2 2 4" xfId="23122"/>
    <cellStyle name="Currency 6 3 2 2 2 4 2" xfId="23123"/>
    <cellStyle name="Currency 6 3 2 2 2 4 3" xfId="23124"/>
    <cellStyle name="Currency 6 3 2 2 2 5" xfId="23125"/>
    <cellStyle name="Currency 6 3 2 2 2 5 2" xfId="23126"/>
    <cellStyle name="Currency 6 3 2 2 2 5 3" xfId="23127"/>
    <cellStyle name="Currency 6 3 2 2 2 6" xfId="23128"/>
    <cellStyle name="Currency 6 3 2 2 2 7" xfId="23129"/>
    <cellStyle name="Currency 6 3 2 2 3" xfId="23130"/>
    <cellStyle name="Currency 6 3 2 2 3 2" xfId="23131"/>
    <cellStyle name="Currency 6 3 2 2 3 3" xfId="23132"/>
    <cellStyle name="Currency 6 3 2 2 4" xfId="23133"/>
    <cellStyle name="Currency 6 3 2 2 4 2" xfId="23134"/>
    <cellStyle name="Currency 6 3 2 2 4 3" xfId="23135"/>
    <cellStyle name="Currency 6 3 2 2 5" xfId="23136"/>
    <cellStyle name="Currency 6 3 2 2 5 2" xfId="23137"/>
    <cellStyle name="Currency 6 3 2 2 5 3" xfId="23138"/>
    <cellStyle name="Currency 6 3 2 2 6" xfId="23139"/>
    <cellStyle name="Currency 6 3 2 2 6 2" xfId="23140"/>
    <cellStyle name="Currency 6 3 2 2 6 3" xfId="23141"/>
    <cellStyle name="Currency 6 3 2 2 7" xfId="23142"/>
    <cellStyle name="Currency 6 3 2 2 8" xfId="23143"/>
    <cellStyle name="Currency 6 3 2 3" xfId="23144"/>
    <cellStyle name="Currency 6 3 2 3 2" xfId="23145"/>
    <cellStyle name="Currency 6 3 2 3 2 2" xfId="23146"/>
    <cellStyle name="Currency 6 3 2 3 2 3" xfId="23147"/>
    <cellStyle name="Currency 6 3 2 3 3" xfId="23148"/>
    <cellStyle name="Currency 6 3 2 3 3 2" xfId="23149"/>
    <cellStyle name="Currency 6 3 2 3 3 3" xfId="23150"/>
    <cellStyle name="Currency 6 3 2 3 4" xfId="23151"/>
    <cellStyle name="Currency 6 3 2 3 4 2" xfId="23152"/>
    <cellStyle name="Currency 6 3 2 3 4 3" xfId="23153"/>
    <cellStyle name="Currency 6 3 2 3 5" xfId="23154"/>
    <cellStyle name="Currency 6 3 2 3 5 2" xfId="23155"/>
    <cellStyle name="Currency 6 3 2 3 5 3" xfId="23156"/>
    <cellStyle name="Currency 6 3 2 3 6" xfId="23157"/>
    <cellStyle name="Currency 6 3 2 3 7" xfId="23158"/>
    <cellStyle name="Currency 6 3 2 4" xfId="23159"/>
    <cellStyle name="Currency 6 3 2 4 2" xfId="23160"/>
    <cellStyle name="Currency 6 3 2 4 2 2" xfId="23161"/>
    <cellStyle name="Currency 6 3 2 4 2 3" xfId="23162"/>
    <cellStyle name="Currency 6 3 2 4 3" xfId="23163"/>
    <cellStyle name="Currency 6 3 2 4 3 2" xfId="23164"/>
    <cellStyle name="Currency 6 3 2 4 3 3" xfId="23165"/>
    <cellStyle name="Currency 6 3 2 4 4" xfId="23166"/>
    <cellStyle name="Currency 6 3 2 4 4 2" xfId="23167"/>
    <cellStyle name="Currency 6 3 2 4 4 3" xfId="23168"/>
    <cellStyle name="Currency 6 3 2 4 5" xfId="23169"/>
    <cellStyle name="Currency 6 3 2 4 5 2" xfId="23170"/>
    <cellStyle name="Currency 6 3 2 4 5 3" xfId="23171"/>
    <cellStyle name="Currency 6 3 2 4 6" xfId="23172"/>
    <cellStyle name="Currency 6 3 2 4 7" xfId="23173"/>
    <cellStyle name="Currency 6 3 2 5" xfId="23174"/>
    <cellStyle name="Currency 6 3 2 5 2" xfId="23175"/>
    <cellStyle name="Currency 6 3 2 5 2 2" xfId="23176"/>
    <cellStyle name="Currency 6 3 2 5 2 3" xfId="23177"/>
    <cellStyle name="Currency 6 3 2 5 3" xfId="23178"/>
    <cellStyle name="Currency 6 3 2 5 3 2" xfId="23179"/>
    <cellStyle name="Currency 6 3 2 5 3 3" xfId="23180"/>
    <cellStyle name="Currency 6 3 2 5 4" xfId="23181"/>
    <cellStyle name="Currency 6 3 2 5 4 2" xfId="23182"/>
    <cellStyle name="Currency 6 3 2 5 4 3" xfId="23183"/>
    <cellStyle name="Currency 6 3 2 5 5" xfId="23184"/>
    <cellStyle name="Currency 6 3 2 5 5 2" xfId="23185"/>
    <cellStyle name="Currency 6 3 2 5 5 3" xfId="23186"/>
    <cellStyle name="Currency 6 3 2 5 6" xfId="23187"/>
    <cellStyle name="Currency 6 3 2 5 7" xfId="23188"/>
    <cellStyle name="Currency 6 3 2 6" xfId="23189"/>
    <cellStyle name="Currency 6 3 2 6 2" xfId="23190"/>
    <cellStyle name="Currency 6 3 2 6 3" xfId="23191"/>
    <cellStyle name="Currency 6 3 2 7" xfId="23192"/>
    <cellStyle name="Currency 6 3 2 7 2" xfId="23193"/>
    <cellStyle name="Currency 6 3 2 7 3" xfId="23194"/>
    <cellStyle name="Currency 6 3 2 8" xfId="23195"/>
    <cellStyle name="Currency 6 3 2 8 2" xfId="23196"/>
    <cellStyle name="Currency 6 3 2 8 3" xfId="23197"/>
    <cellStyle name="Currency 6 3 2 9" xfId="23198"/>
    <cellStyle name="Currency 6 3 2 9 2" xfId="23199"/>
    <cellStyle name="Currency 6 3 2 9 3" xfId="23200"/>
    <cellStyle name="Currency 6 3 3" xfId="23201"/>
    <cellStyle name="Currency 6 3 3 2" xfId="23202"/>
    <cellStyle name="Currency 6 3 3 2 2" xfId="23203"/>
    <cellStyle name="Currency 6 3 3 2 2 2" xfId="23204"/>
    <cellStyle name="Currency 6 3 3 2 2 3" xfId="23205"/>
    <cellStyle name="Currency 6 3 3 2 3" xfId="23206"/>
    <cellStyle name="Currency 6 3 3 2 3 2" xfId="23207"/>
    <cellStyle name="Currency 6 3 3 2 3 3" xfId="23208"/>
    <cellStyle name="Currency 6 3 3 2 4" xfId="23209"/>
    <cellStyle name="Currency 6 3 3 2 4 2" xfId="23210"/>
    <cellStyle name="Currency 6 3 3 2 4 3" xfId="23211"/>
    <cellStyle name="Currency 6 3 3 2 5" xfId="23212"/>
    <cellStyle name="Currency 6 3 3 2 5 2" xfId="23213"/>
    <cellStyle name="Currency 6 3 3 2 5 3" xfId="23214"/>
    <cellStyle name="Currency 6 3 3 2 6" xfId="23215"/>
    <cellStyle name="Currency 6 3 3 2 7" xfId="23216"/>
    <cellStyle name="Currency 6 3 3 3" xfId="23217"/>
    <cellStyle name="Currency 6 3 3 3 2" xfId="23218"/>
    <cellStyle name="Currency 6 3 3 3 3" xfId="23219"/>
    <cellStyle name="Currency 6 3 3 4" xfId="23220"/>
    <cellStyle name="Currency 6 3 3 4 2" xfId="23221"/>
    <cellStyle name="Currency 6 3 3 4 3" xfId="23222"/>
    <cellStyle name="Currency 6 3 3 5" xfId="23223"/>
    <cellStyle name="Currency 6 3 3 5 2" xfId="23224"/>
    <cellStyle name="Currency 6 3 3 5 3" xfId="23225"/>
    <cellStyle name="Currency 6 3 3 6" xfId="23226"/>
    <cellStyle name="Currency 6 3 3 6 2" xfId="23227"/>
    <cellStyle name="Currency 6 3 3 6 3" xfId="23228"/>
    <cellStyle name="Currency 6 3 3 7" xfId="23229"/>
    <cellStyle name="Currency 6 3 3 8" xfId="23230"/>
    <cellStyle name="Currency 6 3 4" xfId="23231"/>
    <cellStyle name="Currency 6 3 4 2" xfId="23232"/>
    <cellStyle name="Currency 6 3 4 2 2" xfId="23233"/>
    <cellStyle name="Currency 6 3 4 2 2 2" xfId="23234"/>
    <cellStyle name="Currency 6 3 4 2 2 3" xfId="23235"/>
    <cellStyle name="Currency 6 3 4 2 3" xfId="23236"/>
    <cellStyle name="Currency 6 3 4 2 3 2" xfId="23237"/>
    <cellStyle name="Currency 6 3 4 2 3 3" xfId="23238"/>
    <cellStyle name="Currency 6 3 4 2 4" xfId="23239"/>
    <cellStyle name="Currency 6 3 4 2 4 2" xfId="23240"/>
    <cellStyle name="Currency 6 3 4 2 4 3" xfId="23241"/>
    <cellStyle name="Currency 6 3 4 2 5" xfId="23242"/>
    <cellStyle name="Currency 6 3 4 2 5 2" xfId="23243"/>
    <cellStyle name="Currency 6 3 4 2 5 3" xfId="23244"/>
    <cellStyle name="Currency 6 3 4 2 6" xfId="23245"/>
    <cellStyle name="Currency 6 3 4 2 7" xfId="23246"/>
    <cellStyle name="Currency 6 3 4 3" xfId="23247"/>
    <cellStyle name="Currency 6 3 4 3 2" xfId="23248"/>
    <cellStyle name="Currency 6 3 4 3 3" xfId="23249"/>
    <cellStyle name="Currency 6 3 4 4" xfId="23250"/>
    <cellStyle name="Currency 6 3 4 4 2" xfId="23251"/>
    <cellStyle name="Currency 6 3 4 4 3" xfId="23252"/>
    <cellStyle name="Currency 6 3 4 5" xfId="23253"/>
    <cellStyle name="Currency 6 3 4 5 2" xfId="23254"/>
    <cellStyle name="Currency 6 3 4 5 3" xfId="23255"/>
    <cellStyle name="Currency 6 3 4 6" xfId="23256"/>
    <cellStyle name="Currency 6 3 4 6 2" xfId="23257"/>
    <cellStyle name="Currency 6 3 4 6 3" xfId="23258"/>
    <cellStyle name="Currency 6 3 4 7" xfId="23259"/>
    <cellStyle name="Currency 6 3 4 8" xfId="23260"/>
    <cellStyle name="Currency 6 3 5" xfId="23261"/>
    <cellStyle name="Currency 6 3 5 2" xfId="23262"/>
    <cellStyle name="Currency 6 3 5 2 2" xfId="23263"/>
    <cellStyle name="Currency 6 3 5 2 3" xfId="23264"/>
    <cellStyle name="Currency 6 3 5 3" xfId="23265"/>
    <cellStyle name="Currency 6 3 5 3 2" xfId="23266"/>
    <cellStyle name="Currency 6 3 5 3 3" xfId="23267"/>
    <cellStyle name="Currency 6 3 5 4" xfId="23268"/>
    <cellStyle name="Currency 6 3 5 4 2" xfId="23269"/>
    <cellStyle name="Currency 6 3 5 4 3" xfId="23270"/>
    <cellStyle name="Currency 6 3 5 5" xfId="23271"/>
    <cellStyle name="Currency 6 3 5 5 2" xfId="23272"/>
    <cellStyle name="Currency 6 3 5 5 3" xfId="23273"/>
    <cellStyle name="Currency 6 3 5 6" xfId="23274"/>
    <cellStyle name="Currency 6 3 5 7" xfId="23275"/>
    <cellStyle name="Currency 6 3 6" xfId="23276"/>
    <cellStyle name="Currency 6 3 6 2" xfId="23277"/>
    <cellStyle name="Currency 6 3 6 2 2" xfId="23278"/>
    <cellStyle name="Currency 6 3 6 2 3" xfId="23279"/>
    <cellStyle name="Currency 6 3 6 3" xfId="23280"/>
    <cellStyle name="Currency 6 3 6 3 2" xfId="23281"/>
    <cellStyle name="Currency 6 3 6 3 3" xfId="23282"/>
    <cellStyle name="Currency 6 3 6 4" xfId="23283"/>
    <cellStyle name="Currency 6 3 6 4 2" xfId="23284"/>
    <cellStyle name="Currency 6 3 6 4 3" xfId="23285"/>
    <cellStyle name="Currency 6 3 6 5" xfId="23286"/>
    <cellStyle name="Currency 6 3 6 5 2" xfId="23287"/>
    <cellStyle name="Currency 6 3 6 5 3" xfId="23288"/>
    <cellStyle name="Currency 6 3 6 6" xfId="23289"/>
    <cellStyle name="Currency 6 3 6 7" xfId="23290"/>
    <cellStyle name="Currency 6 3 7" xfId="23291"/>
    <cellStyle name="Currency 6 3 7 2" xfId="23292"/>
    <cellStyle name="Currency 6 3 7 2 2" xfId="23293"/>
    <cellStyle name="Currency 6 3 7 2 3" xfId="23294"/>
    <cellStyle name="Currency 6 3 7 3" xfId="23295"/>
    <cellStyle name="Currency 6 3 7 3 2" xfId="23296"/>
    <cellStyle name="Currency 6 3 7 3 3" xfId="23297"/>
    <cellStyle name="Currency 6 3 7 4" xfId="23298"/>
    <cellStyle name="Currency 6 3 7 4 2" xfId="23299"/>
    <cellStyle name="Currency 6 3 7 4 3" xfId="23300"/>
    <cellStyle name="Currency 6 3 7 5" xfId="23301"/>
    <cellStyle name="Currency 6 3 7 5 2" xfId="23302"/>
    <cellStyle name="Currency 6 3 7 5 3" xfId="23303"/>
    <cellStyle name="Currency 6 3 7 6" xfId="23304"/>
    <cellStyle name="Currency 6 3 7 7" xfId="23305"/>
    <cellStyle name="Currency 6 3 8" xfId="23306"/>
    <cellStyle name="Currency 6 3 8 2" xfId="23307"/>
    <cellStyle name="Currency 6 3 8 2 2" xfId="23308"/>
    <cellStyle name="Currency 6 3 8 2 3" xfId="23309"/>
    <cellStyle name="Currency 6 3 8 3" xfId="23310"/>
    <cellStyle name="Currency 6 3 8 3 2" xfId="23311"/>
    <cellStyle name="Currency 6 3 8 3 3" xfId="23312"/>
    <cellStyle name="Currency 6 3 8 4" xfId="23313"/>
    <cellStyle name="Currency 6 3 8 4 2" xfId="23314"/>
    <cellStyle name="Currency 6 3 8 4 3" xfId="23315"/>
    <cellStyle name="Currency 6 3 8 5" xfId="23316"/>
    <cellStyle name="Currency 6 3 8 5 2" xfId="23317"/>
    <cellStyle name="Currency 6 3 8 5 3" xfId="23318"/>
    <cellStyle name="Currency 6 3 8 6" xfId="23319"/>
    <cellStyle name="Currency 6 3 8 7" xfId="23320"/>
    <cellStyle name="Currency 6 3 9" xfId="23321"/>
    <cellStyle name="Currency 6 3 9 2" xfId="23322"/>
    <cellStyle name="Currency 6 3 9 3" xfId="23323"/>
    <cellStyle name="Currency 6 4" xfId="23324"/>
    <cellStyle name="Currency 6 4 10" xfId="23325"/>
    <cellStyle name="Currency 6 4 11" xfId="23326"/>
    <cellStyle name="Currency 6 4 2" xfId="23327"/>
    <cellStyle name="Currency 6 4 2 2" xfId="23328"/>
    <cellStyle name="Currency 6 4 2 2 2" xfId="23329"/>
    <cellStyle name="Currency 6 4 2 2 2 2" xfId="23330"/>
    <cellStyle name="Currency 6 4 2 2 2 3" xfId="23331"/>
    <cellStyle name="Currency 6 4 2 2 3" xfId="23332"/>
    <cellStyle name="Currency 6 4 2 2 3 2" xfId="23333"/>
    <cellStyle name="Currency 6 4 2 2 3 3" xfId="23334"/>
    <cellStyle name="Currency 6 4 2 2 4" xfId="23335"/>
    <cellStyle name="Currency 6 4 2 2 4 2" xfId="23336"/>
    <cellStyle name="Currency 6 4 2 2 4 3" xfId="23337"/>
    <cellStyle name="Currency 6 4 2 2 5" xfId="23338"/>
    <cellStyle name="Currency 6 4 2 2 5 2" xfId="23339"/>
    <cellStyle name="Currency 6 4 2 2 5 3" xfId="23340"/>
    <cellStyle name="Currency 6 4 2 2 6" xfId="23341"/>
    <cellStyle name="Currency 6 4 2 2 7" xfId="23342"/>
    <cellStyle name="Currency 6 4 2 3" xfId="23343"/>
    <cellStyle name="Currency 6 4 2 3 2" xfId="23344"/>
    <cellStyle name="Currency 6 4 2 3 3" xfId="23345"/>
    <cellStyle name="Currency 6 4 2 4" xfId="23346"/>
    <cellStyle name="Currency 6 4 2 4 2" xfId="23347"/>
    <cellStyle name="Currency 6 4 2 4 3" xfId="23348"/>
    <cellStyle name="Currency 6 4 2 5" xfId="23349"/>
    <cellStyle name="Currency 6 4 2 5 2" xfId="23350"/>
    <cellStyle name="Currency 6 4 2 5 3" xfId="23351"/>
    <cellStyle name="Currency 6 4 2 6" xfId="23352"/>
    <cellStyle name="Currency 6 4 2 6 2" xfId="23353"/>
    <cellStyle name="Currency 6 4 2 6 3" xfId="23354"/>
    <cellStyle name="Currency 6 4 2 7" xfId="23355"/>
    <cellStyle name="Currency 6 4 2 8" xfId="23356"/>
    <cellStyle name="Currency 6 4 3" xfId="23357"/>
    <cellStyle name="Currency 6 4 3 2" xfId="23358"/>
    <cellStyle name="Currency 6 4 3 2 2" xfId="23359"/>
    <cellStyle name="Currency 6 4 3 2 3" xfId="23360"/>
    <cellStyle name="Currency 6 4 3 3" xfId="23361"/>
    <cellStyle name="Currency 6 4 3 3 2" xfId="23362"/>
    <cellStyle name="Currency 6 4 3 3 3" xfId="23363"/>
    <cellStyle name="Currency 6 4 3 4" xfId="23364"/>
    <cellStyle name="Currency 6 4 3 4 2" xfId="23365"/>
    <cellStyle name="Currency 6 4 3 4 3" xfId="23366"/>
    <cellStyle name="Currency 6 4 3 5" xfId="23367"/>
    <cellStyle name="Currency 6 4 3 5 2" xfId="23368"/>
    <cellStyle name="Currency 6 4 3 5 3" xfId="23369"/>
    <cellStyle name="Currency 6 4 3 6" xfId="23370"/>
    <cellStyle name="Currency 6 4 3 7" xfId="23371"/>
    <cellStyle name="Currency 6 4 4" xfId="23372"/>
    <cellStyle name="Currency 6 4 4 2" xfId="23373"/>
    <cellStyle name="Currency 6 4 4 2 2" xfId="23374"/>
    <cellStyle name="Currency 6 4 4 2 3" xfId="23375"/>
    <cellStyle name="Currency 6 4 4 3" xfId="23376"/>
    <cellStyle name="Currency 6 4 4 3 2" xfId="23377"/>
    <cellStyle name="Currency 6 4 4 3 3" xfId="23378"/>
    <cellStyle name="Currency 6 4 4 4" xfId="23379"/>
    <cellStyle name="Currency 6 4 4 4 2" xfId="23380"/>
    <cellStyle name="Currency 6 4 4 4 3" xfId="23381"/>
    <cellStyle name="Currency 6 4 4 5" xfId="23382"/>
    <cellStyle name="Currency 6 4 4 5 2" xfId="23383"/>
    <cellStyle name="Currency 6 4 4 5 3" xfId="23384"/>
    <cellStyle name="Currency 6 4 4 6" xfId="23385"/>
    <cellStyle name="Currency 6 4 4 7" xfId="23386"/>
    <cellStyle name="Currency 6 4 5" xfId="23387"/>
    <cellStyle name="Currency 6 4 5 2" xfId="23388"/>
    <cellStyle name="Currency 6 4 5 2 2" xfId="23389"/>
    <cellStyle name="Currency 6 4 5 2 3" xfId="23390"/>
    <cellStyle name="Currency 6 4 5 3" xfId="23391"/>
    <cellStyle name="Currency 6 4 5 3 2" xfId="23392"/>
    <cellStyle name="Currency 6 4 5 3 3" xfId="23393"/>
    <cellStyle name="Currency 6 4 5 4" xfId="23394"/>
    <cellStyle name="Currency 6 4 5 4 2" xfId="23395"/>
    <cellStyle name="Currency 6 4 5 4 3" xfId="23396"/>
    <cellStyle name="Currency 6 4 5 5" xfId="23397"/>
    <cellStyle name="Currency 6 4 5 5 2" xfId="23398"/>
    <cellStyle name="Currency 6 4 5 5 3" xfId="23399"/>
    <cellStyle name="Currency 6 4 5 6" xfId="23400"/>
    <cellStyle name="Currency 6 4 5 7" xfId="23401"/>
    <cellStyle name="Currency 6 4 6" xfId="23402"/>
    <cellStyle name="Currency 6 4 6 2" xfId="23403"/>
    <cellStyle name="Currency 6 4 6 3" xfId="23404"/>
    <cellStyle name="Currency 6 4 7" xfId="23405"/>
    <cellStyle name="Currency 6 4 7 2" xfId="23406"/>
    <cellStyle name="Currency 6 4 7 3" xfId="23407"/>
    <cellStyle name="Currency 6 4 8" xfId="23408"/>
    <cellStyle name="Currency 6 4 8 2" xfId="23409"/>
    <cellStyle name="Currency 6 4 8 3" xfId="23410"/>
    <cellStyle name="Currency 6 4 9" xfId="23411"/>
    <cellStyle name="Currency 6 4 9 2" xfId="23412"/>
    <cellStyle name="Currency 6 4 9 3" xfId="23413"/>
    <cellStyle name="Currency 6 5" xfId="23414"/>
    <cellStyle name="Currency 6 5 2" xfId="23415"/>
    <cellStyle name="Currency 6 5 2 2" xfId="23416"/>
    <cellStyle name="Currency 6 5 2 2 2" xfId="23417"/>
    <cellStyle name="Currency 6 5 2 2 3" xfId="23418"/>
    <cellStyle name="Currency 6 5 2 3" xfId="23419"/>
    <cellStyle name="Currency 6 5 2 3 2" xfId="23420"/>
    <cellStyle name="Currency 6 5 2 3 3" xfId="23421"/>
    <cellStyle name="Currency 6 5 2 4" xfId="23422"/>
    <cellStyle name="Currency 6 5 2 4 2" xfId="23423"/>
    <cellStyle name="Currency 6 5 2 4 3" xfId="23424"/>
    <cellStyle name="Currency 6 5 2 5" xfId="23425"/>
    <cellStyle name="Currency 6 5 2 5 2" xfId="23426"/>
    <cellStyle name="Currency 6 5 2 5 3" xfId="23427"/>
    <cellStyle name="Currency 6 5 2 6" xfId="23428"/>
    <cellStyle name="Currency 6 5 2 7" xfId="23429"/>
    <cellStyle name="Currency 6 5 3" xfId="23430"/>
    <cellStyle name="Currency 6 5 3 2" xfId="23431"/>
    <cellStyle name="Currency 6 5 3 3" xfId="23432"/>
    <cellStyle name="Currency 6 5 4" xfId="23433"/>
    <cellStyle name="Currency 6 5 4 2" xfId="23434"/>
    <cellStyle name="Currency 6 5 4 3" xfId="23435"/>
    <cellStyle name="Currency 6 5 5" xfId="23436"/>
    <cellStyle name="Currency 6 5 5 2" xfId="23437"/>
    <cellStyle name="Currency 6 5 5 3" xfId="23438"/>
    <cellStyle name="Currency 6 5 6" xfId="23439"/>
    <cellStyle name="Currency 6 5 6 2" xfId="23440"/>
    <cellStyle name="Currency 6 5 6 3" xfId="23441"/>
    <cellStyle name="Currency 6 5 7" xfId="23442"/>
    <cellStyle name="Currency 6 5 8" xfId="23443"/>
    <cellStyle name="Currency 6 6" xfId="23444"/>
    <cellStyle name="Currency 6 6 2" xfId="23445"/>
    <cellStyle name="Currency 6 6 2 2" xfId="23446"/>
    <cellStyle name="Currency 6 6 2 2 2" xfId="23447"/>
    <cellStyle name="Currency 6 6 2 2 3" xfId="23448"/>
    <cellStyle name="Currency 6 6 2 3" xfId="23449"/>
    <cellStyle name="Currency 6 6 2 3 2" xfId="23450"/>
    <cellStyle name="Currency 6 6 2 3 3" xfId="23451"/>
    <cellStyle name="Currency 6 6 2 4" xfId="23452"/>
    <cellStyle name="Currency 6 6 2 4 2" xfId="23453"/>
    <cellStyle name="Currency 6 6 2 4 3" xfId="23454"/>
    <cellStyle name="Currency 6 6 2 5" xfId="23455"/>
    <cellStyle name="Currency 6 6 2 5 2" xfId="23456"/>
    <cellStyle name="Currency 6 6 2 5 3" xfId="23457"/>
    <cellStyle name="Currency 6 6 2 6" xfId="23458"/>
    <cellStyle name="Currency 6 6 2 7" xfId="23459"/>
    <cellStyle name="Currency 6 6 3" xfId="23460"/>
    <cellStyle name="Currency 6 6 3 2" xfId="23461"/>
    <cellStyle name="Currency 6 6 3 3" xfId="23462"/>
    <cellStyle name="Currency 6 6 4" xfId="23463"/>
    <cellStyle name="Currency 6 6 4 2" xfId="23464"/>
    <cellStyle name="Currency 6 6 4 3" xfId="23465"/>
    <cellStyle name="Currency 6 6 5" xfId="23466"/>
    <cellStyle name="Currency 6 6 5 2" xfId="23467"/>
    <cellStyle name="Currency 6 6 5 3" xfId="23468"/>
    <cellStyle name="Currency 6 6 6" xfId="23469"/>
    <cellStyle name="Currency 6 6 6 2" xfId="23470"/>
    <cellStyle name="Currency 6 6 6 3" xfId="23471"/>
    <cellStyle name="Currency 6 6 7" xfId="23472"/>
    <cellStyle name="Currency 6 6 8" xfId="23473"/>
    <cellStyle name="Currency 6 7" xfId="23474"/>
    <cellStyle name="Currency 6 7 2" xfId="23475"/>
    <cellStyle name="Currency 6 7 2 2" xfId="23476"/>
    <cellStyle name="Currency 6 7 2 3" xfId="23477"/>
    <cellStyle name="Currency 6 7 3" xfId="23478"/>
    <cellStyle name="Currency 6 7 3 2" xfId="23479"/>
    <cellStyle name="Currency 6 7 3 3" xfId="23480"/>
    <cellStyle name="Currency 6 7 4" xfId="23481"/>
    <cellStyle name="Currency 6 7 4 2" xfId="23482"/>
    <cellStyle name="Currency 6 7 4 3" xfId="23483"/>
    <cellStyle name="Currency 6 7 5" xfId="23484"/>
    <cellStyle name="Currency 6 7 5 2" xfId="23485"/>
    <cellStyle name="Currency 6 7 5 3" xfId="23486"/>
    <cellStyle name="Currency 6 7 6" xfId="23487"/>
    <cellStyle name="Currency 6 7 7" xfId="23488"/>
    <cellStyle name="Currency 6 8" xfId="23489"/>
    <cellStyle name="Currency 6 8 2" xfId="23490"/>
    <cellStyle name="Currency 6 8 2 2" xfId="23491"/>
    <cellStyle name="Currency 6 8 2 3" xfId="23492"/>
    <cellStyle name="Currency 6 8 3" xfId="23493"/>
    <cellStyle name="Currency 6 8 3 2" xfId="23494"/>
    <cellStyle name="Currency 6 8 3 3" xfId="23495"/>
    <cellStyle name="Currency 6 8 4" xfId="23496"/>
    <cellStyle name="Currency 6 8 4 2" xfId="23497"/>
    <cellStyle name="Currency 6 8 4 3" xfId="23498"/>
    <cellStyle name="Currency 6 8 5" xfId="23499"/>
    <cellStyle name="Currency 6 8 5 2" xfId="23500"/>
    <cellStyle name="Currency 6 8 5 3" xfId="23501"/>
    <cellStyle name="Currency 6 8 6" xfId="23502"/>
    <cellStyle name="Currency 6 8 7" xfId="23503"/>
    <cellStyle name="Currency 6 9" xfId="23504"/>
    <cellStyle name="Currency 6 9 2" xfId="23505"/>
    <cellStyle name="Currency 6 9 2 2" xfId="23506"/>
    <cellStyle name="Currency 6 9 2 3" xfId="23507"/>
    <cellStyle name="Currency 6 9 3" xfId="23508"/>
    <cellStyle name="Currency 6 9 3 2" xfId="23509"/>
    <cellStyle name="Currency 6 9 3 3" xfId="23510"/>
    <cellStyle name="Currency 6 9 4" xfId="23511"/>
    <cellStyle name="Currency 6 9 4 2" xfId="23512"/>
    <cellStyle name="Currency 6 9 4 3" xfId="23513"/>
    <cellStyle name="Currency 6 9 5" xfId="23514"/>
    <cellStyle name="Currency 6 9 5 2" xfId="23515"/>
    <cellStyle name="Currency 6 9 5 3" xfId="23516"/>
    <cellStyle name="Currency 6 9 6" xfId="23517"/>
    <cellStyle name="Currency 6 9 7" xfId="23518"/>
    <cellStyle name="Currency 7" xfId="23519"/>
    <cellStyle name="Currency 7 10" xfId="23520"/>
    <cellStyle name="Currency 7 11" xfId="23521"/>
    <cellStyle name="Currency 7 2" xfId="23522"/>
    <cellStyle name="Currency 7 2 2" xfId="23523"/>
    <cellStyle name="Currency 7 2 2 2" xfId="23524"/>
    <cellStyle name="Currency 7 2 2 2 2" xfId="23525"/>
    <cellStyle name="Currency 7 2 2 2 3" xfId="23526"/>
    <cellStyle name="Currency 7 2 2 3" xfId="23527"/>
    <cellStyle name="Currency 7 2 2 3 2" xfId="23528"/>
    <cellStyle name="Currency 7 2 2 3 3" xfId="23529"/>
    <cellStyle name="Currency 7 2 2 4" xfId="23530"/>
    <cellStyle name="Currency 7 2 2 4 2" xfId="23531"/>
    <cellStyle name="Currency 7 2 2 4 3" xfId="23532"/>
    <cellStyle name="Currency 7 2 2 5" xfId="23533"/>
    <cellStyle name="Currency 7 2 2 5 2" xfId="23534"/>
    <cellStyle name="Currency 7 2 2 5 3" xfId="23535"/>
    <cellStyle name="Currency 7 2 2 6" xfId="23536"/>
    <cellStyle name="Currency 7 2 2 7" xfId="23537"/>
    <cellStyle name="Currency 7 2 3" xfId="23538"/>
    <cellStyle name="Currency 7 2 3 2" xfId="23539"/>
    <cellStyle name="Currency 7 2 3 3" xfId="23540"/>
    <cellStyle name="Currency 7 2 4" xfId="23541"/>
    <cellStyle name="Currency 7 2 4 2" xfId="23542"/>
    <cellStyle name="Currency 7 2 4 3" xfId="23543"/>
    <cellStyle name="Currency 7 2 5" xfId="23544"/>
    <cellStyle name="Currency 7 2 5 2" xfId="23545"/>
    <cellStyle name="Currency 7 2 5 3" xfId="23546"/>
    <cellStyle name="Currency 7 2 6" xfId="23547"/>
    <cellStyle name="Currency 7 2 6 2" xfId="23548"/>
    <cellStyle name="Currency 7 2 6 3" xfId="23549"/>
    <cellStyle name="Currency 7 2 7" xfId="23550"/>
    <cellStyle name="Currency 7 2 8" xfId="23551"/>
    <cellStyle name="Currency 7 3" xfId="23552"/>
    <cellStyle name="Currency 7 3 2" xfId="23553"/>
    <cellStyle name="Currency 7 3 2 2" xfId="23554"/>
    <cellStyle name="Currency 7 3 2 3" xfId="23555"/>
    <cellStyle name="Currency 7 3 3" xfId="23556"/>
    <cellStyle name="Currency 7 3 3 2" xfId="23557"/>
    <cellStyle name="Currency 7 3 3 3" xfId="23558"/>
    <cellStyle name="Currency 7 3 4" xfId="23559"/>
    <cellStyle name="Currency 7 3 4 2" xfId="23560"/>
    <cellStyle name="Currency 7 3 4 3" xfId="23561"/>
    <cellStyle name="Currency 7 3 5" xfId="23562"/>
    <cellStyle name="Currency 7 3 5 2" xfId="23563"/>
    <cellStyle name="Currency 7 3 5 3" xfId="23564"/>
    <cellStyle name="Currency 7 3 6" xfId="23565"/>
    <cellStyle name="Currency 7 3 7" xfId="23566"/>
    <cellStyle name="Currency 7 4" xfId="23567"/>
    <cellStyle name="Currency 7 4 2" xfId="23568"/>
    <cellStyle name="Currency 7 4 2 2" xfId="23569"/>
    <cellStyle name="Currency 7 4 2 3" xfId="23570"/>
    <cellStyle name="Currency 7 4 3" xfId="23571"/>
    <cellStyle name="Currency 7 4 3 2" xfId="23572"/>
    <cellStyle name="Currency 7 4 3 3" xfId="23573"/>
    <cellStyle name="Currency 7 4 4" xfId="23574"/>
    <cellStyle name="Currency 7 4 4 2" xfId="23575"/>
    <cellStyle name="Currency 7 4 4 3" xfId="23576"/>
    <cellStyle name="Currency 7 4 5" xfId="23577"/>
    <cellStyle name="Currency 7 4 5 2" xfId="23578"/>
    <cellStyle name="Currency 7 4 5 3" xfId="23579"/>
    <cellStyle name="Currency 7 4 6" xfId="23580"/>
    <cellStyle name="Currency 7 4 7" xfId="23581"/>
    <cellStyle name="Currency 7 5" xfId="23582"/>
    <cellStyle name="Currency 7 5 2" xfId="23583"/>
    <cellStyle name="Currency 7 5 2 2" xfId="23584"/>
    <cellStyle name="Currency 7 5 2 3" xfId="23585"/>
    <cellStyle name="Currency 7 5 3" xfId="23586"/>
    <cellStyle name="Currency 7 5 3 2" xfId="23587"/>
    <cellStyle name="Currency 7 5 3 3" xfId="23588"/>
    <cellStyle name="Currency 7 5 4" xfId="23589"/>
    <cellStyle name="Currency 7 5 4 2" xfId="23590"/>
    <cellStyle name="Currency 7 5 4 3" xfId="23591"/>
    <cellStyle name="Currency 7 5 5" xfId="23592"/>
    <cellStyle name="Currency 7 5 5 2" xfId="23593"/>
    <cellStyle name="Currency 7 5 5 3" xfId="23594"/>
    <cellStyle name="Currency 7 5 6" xfId="23595"/>
    <cellStyle name="Currency 7 5 7" xfId="23596"/>
    <cellStyle name="Currency 7 6" xfId="23597"/>
    <cellStyle name="Currency 7 6 2" xfId="23598"/>
    <cellStyle name="Currency 7 6 3" xfId="23599"/>
    <cellStyle name="Currency 7 7" xfId="23600"/>
    <cellStyle name="Currency 7 7 2" xfId="23601"/>
    <cellStyle name="Currency 7 7 3" xfId="23602"/>
    <cellStyle name="Currency 7 8" xfId="23603"/>
    <cellStyle name="Currency 7 8 2" xfId="23604"/>
    <cellStyle name="Currency 7 8 3" xfId="23605"/>
    <cellStyle name="Currency 7 9" xfId="23606"/>
    <cellStyle name="Currency 7 9 2" xfId="23607"/>
    <cellStyle name="Currency 7 9 3" xfId="23608"/>
    <cellStyle name="Currency 8" xfId="23609"/>
    <cellStyle name="Currency 8 10" xfId="23610"/>
    <cellStyle name="Currency 8 11" xfId="23611"/>
    <cellStyle name="Currency 8 2" xfId="23612"/>
    <cellStyle name="Currency 8 2 2" xfId="23613"/>
    <cellStyle name="Currency 8 2 2 2" xfId="23614"/>
    <cellStyle name="Currency 8 2 2 2 2" xfId="23615"/>
    <cellStyle name="Currency 8 2 2 2 3" xfId="23616"/>
    <cellStyle name="Currency 8 2 2 3" xfId="23617"/>
    <cellStyle name="Currency 8 2 2 3 2" xfId="23618"/>
    <cellStyle name="Currency 8 2 2 3 3" xfId="23619"/>
    <cellStyle name="Currency 8 2 2 4" xfId="23620"/>
    <cellStyle name="Currency 8 2 2 4 2" xfId="23621"/>
    <cellStyle name="Currency 8 2 2 4 3" xfId="23622"/>
    <cellStyle name="Currency 8 2 2 5" xfId="23623"/>
    <cellStyle name="Currency 8 2 2 5 2" xfId="23624"/>
    <cellStyle name="Currency 8 2 2 5 3" xfId="23625"/>
    <cellStyle name="Currency 8 2 2 6" xfId="23626"/>
    <cellStyle name="Currency 8 2 2 7" xfId="23627"/>
    <cellStyle name="Currency 8 2 3" xfId="23628"/>
    <cellStyle name="Currency 8 2 3 2" xfId="23629"/>
    <cellStyle name="Currency 8 2 3 3" xfId="23630"/>
    <cellStyle name="Currency 8 2 4" xfId="23631"/>
    <cellStyle name="Currency 8 2 4 2" xfId="23632"/>
    <cellStyle name="Currency 8 2 4 3" xfId="23633"/>
    <cellStyle name="Currency 8 2 5" xfId="23634"/>
    <cellStyle name="Currency 8 2 5 2" xfId="23635"/>
    <cellStyle name="Currency 8 2 5 3" xfId="23636"/>
    <cellStyle name="Currency 8 2 6" xfId="23637"/>
    <cellStyle name="Currency 8 2 6 2" xfId="23638"/>
    <cellStyle name="Currency 8 2 6 3" xfId="23639"/>
    <cellStyle name="Currency 8 2 7" xfId="23640"/>
    <cellStyle name="Currency 8 2 8" xfId="23641"/>
    <cellStyle name="Currency 8 3" xfId="23642"/>
    <cellStyle name="Currency 8 3 2" xfId="23643"/>
    <cellStyle name="Currency 8 3 2 2" xfId="23644"/>
    <cellStyle name="Currency 8 3 2 3" xfId="23645"/>
    <cellStyle name="Currency 8 3 3" xfId="23646"/>
    <cellStyle name="Currency 8 3 3 2" xfId="23647"/>
    <cellStyle name="Currency 8 3 3 3" xfId="23648"/>
    <cellStyle name="Currency 8 3 4" xfId="23649"/>
    <cellStyle name="Currency 8 3 4 2" xfId="23650"/>
    <cellStyle name="Currency 8 3 4 3" xfId="23651"/>
    <cellStyle name="Currency 8 3 5" xfId="23652"/>
    <cellStyle name="Currency 8 3 5 2" xfId="23653"/>
    <cellStyle name="Currency 8 3 5 3" xfId="23654"/>
    <cellStyle name="Currency 8 3 6" xfId="23655"/>
    <cellStyle name="Currency 8 3 7" xfId="23656"/>
    <cellStyle name="Currency 8 4" xfId="23657"/>
    <cellStyle name="Currency 8 4 2" xfId="23658"/>
    <cellStyle name="Currency 8 4 2 2" xfId="23659"/>
    <cellStyle name="Currency 8 4 2 3" xfId="23660"/>
    <cellStyle name="Currency 8 4 3" xfId="23661"/>
    <cellStyle name="Currency 8 4 3 2" xfId="23662"/>
    <cellStyle name="Currency 8 4 3 3" xfId="23663"/>
    <cellStyle name="Currency 8 4 4" xfId="23664"/>
    <cellStyle name="Currency 8 4 4 2" xfId="23665"/>
    <cellStyle name="Currency 8 4 4 3" xfId="23666"/>
    <cellStyle name="Currency 8 4 5" xfId="23667"/>
    <cellStyle name="Currency 8 4 5 2" xfId="23668"/>
    <cellStyle name="Currency 8 4 5 3" xfId="23669"/>
    <cellStyle name="Currency 8 4 6" xfId="23670"/>
    <cellStyle name="Currency 8 4 7" xfId="23671"/>
    <cellStyle name="Currency 8 5" xfId="23672"/>
    <cellStyle name="Currency 8 5 2" xfId="23673"/>
    <cellStyle name="Currency 8 5 2 2" xfId="23674"/>
    <cellStyle name="Currency 8 5 2 3" xfId="23675"/>
    <cellStyle name="Currency 8 5 3" xfId="23676"/>
    <cellStyle name="Currency 8 5 3 2" xfId="23677"/>
    <cellStyle name="Currency 8 5 3 3" xfId="23678"/>
    <cellStyle name="Currency 8 5 4" xfId="23679"/>
    <cellStyle name="Currency 8 5 4 2" xfId="23680"/>
    <cellStyle name="Currency 8 5 4 3" xfId="23681"/>
    <cellStyle name="Currency 8 5 5" xfId="23682"/>
    <cellStyle name="Currency 8 5 5 2" xfId="23683"/>
    <cellStyle name="Currency 8 5 5 3" xfId="23684"/>
    <cellStyle name="Currency 8 5 6" xfId="23685"/>
    <cellStyle name="Currency 8 5 7" xfId="23686"/>
    <cellStyle name="Currency 8 6" xfId="23687"/>
    <cellStyle name="Currency 8 6 2" xfId="23688"/>
    <cellStyle name="Currency 8 6 3" xfId="23689"/>
    <cellStyle name="Currency 8 7" xfId="23690"/>
    <cellStyle name="Currency 8 7 2" xfId="23691"/>
    <cellStyle name="Currency 8 7 3" xfId="23692"/>
    <cellStyle name="Currency 8 8" xfId="23693"/>
    <cellStyle name="Currency 8 8 2" xfId="23694"/>
    <cellStyle name="Currency 8 8 3" xfId="23695"/>
    <cellStyle name="Currency 8 9" xfId="23696"/>
    <cellStyle name="Currency 8 9 2" xfId="23697"/>
    <cellStyle name="Currency 8 9 3" xfId="23698"/>
    <cellStyle name="Currency 9" xfId="23699"/>
    <cellStyle name="Currency 9 10" xfId="23700"/>
    <cellStyle name="Currency 9 11" xfId="23701"/>
    <cellStyle name="Currency 9 2" xfId="23702"/>
    <cellStyle name="Currency 9 2 2" xfId="23703"/>
    <cellStyle name="Currency 9 2 2 2" xfId="23704"/>
    <cellStyle name="Currency 9 2 2 2 2" xfId="23705"/>
    <cellStyle name="Currency 9 2 2 2 3" xfId="23706"/>
    <cellStyle name="Currency 9 2 2 3" xfId="23707"/>
    <cellStyle name="Currency 9 2 2 3 2" xfId="23708"/>
    <cellStyle name="Currency 9 2 2 3 3" xfId="23709"/>
    <cellStyle name="Currency 9 2 2 4" xfId="23710"/>
    <cellStyle name="Currency 9 2 2 4 2" xfId="23711"/>
    <cellStyle name="Currency 9 2 2 4 3" xfId="23712"/>
    <cellStyle name="Currency 9 2 2 5" xfId="23713"/>
    <cellStyle name="Currency 9 2 2 5 2" xfId="23714"/>
    <cellStyle name="Currency 9 2 2 5 3" xfId="23715"/>
    <cellStyle name="Currency 9 2 2 6" xfId="23716"/>
    <cellStyle name="Currency 9 2 2 7" xfId="23717"/>
    <cellStyle name="Currency 9 2 3" xfId="23718"/>
    <cellStyle name="Currency 9 2 3 2" xfId="23719"/>
    <cellStyle name="Currency 9 2 3 3" xfId="23720"/>
    <cellStyle name="Currency 9 2 4" xfId="23721"/>
    <cellStyle name="Currency 9 2 4 2" xfId="23722"/>
    <cellStyle name="Currency 9 2 4 3" xfId="23723"/>
    <cellStyle name="Currency 9 2 5" xfId="23724"/>
    <cellStyle name="Currency 9 2 5 2" xfId="23725"/>
    <cellStyle name="Currency 9 2 5 3" xfId="23726"/>
    <cellStyle name="Currency 9 2 6" xfId="23727"/>
    <cellStyle name="Currency 9 2 6 2" xfId="23728"/>
    <cellStyle name="Currency 9 2 6 3" xfId="23729"/>
    <cellStyle name="Currency 9 2 7" xfId="23730"/>
    <cellStyle name="Currency 9 2 8" xfId="23731"/>
    <cellStyle name="Currency 9 3" xfId="23732"/>
    <cellStyle name="Currency 9 3 2" xfId="23733"/>
    <cellStyle name="Currency 9 3 2 2" xfId="23734"/>
    <cellStyle name="Currency 9 3 2 3" xfId="23735"/>
    <cellStyle name="Currency 9 3 3" xfId="23736"/>
    <cellStyle name="Currency 9 3 3 2" xfId="23737"/>
    <cellStyle name="Currency 9 3 3 3" xfId="23738"/>
    <cellStyle name="Currency 9 3 4" xfId="23739"/>
    <cellStyle name="Currency 9 3 4 2" xfId="23740"/>
    <cellStyle name="Currency 9 3 4 3" xfId="23741"/>
    <cellStyle name="Currency 9 3 5" xfId="23742"/>
    <cellStyle name="Currency 9 3 5 2" xfId="23743"/>
    <cellStyle name="Currency 9 3 5 3" xfId="23744"/>
    <cellStyle name="Currency 9 3 6" xfId="23745"/>
    <cellStyle name="Currency 9 3 7" xfId="23746"/>
    <cellStyle name="Currency 9 4" xfId="23747"/>
    <cellStyle name="Currency 9 4 2" xfId="23748"/>
    <cellStyle name="Currency 9 4 2 2" xfId="23749"/>
    <cellStyle name="Currency 9 4 2 3" xfId="23750"/>
    <cellStyle name="Currency 9 4 3" xfId="23751"/>
    <cellStyle name="Currency 9 4 3 2" xfId="23752"/>
    <cellStyle name="Currency 9 4 3 3" xfId="23753"/>
    <cellStyle name="Currency 9 4 4" xfId="23754"/>
    <cellStyle name="Currency 9 4 4 2" xfId="23755"/>
    <cellStyle name="Currency 9 4 4 3" xfId="23756"/>
    <cellStyle name="Currency 9 4 5" xfId="23757"/>
    <cellStyle name="Currency 9 4 5 2" xfId="23758"/>
    <cellStyle name="Currency 9 4 5 3" xfId="23759"/>
    <cellStyle name="Currency 9 4 6" xfId="23760"/>
    <cellStyle name="Currency 9 4 7" xfId="23761"/>
    <cellStyle name="Currency 9 5" xfId="23762"/>
    <cellStyle name="Currency 9 5 2" xfId="23763"/>
    <cellStyle name="Currency 9 5 2 2" xfId="23764"/>
    <cellStyle name="Currency 9 5 2 3" xfId="23765"/>
    <cellStyle name="Currency 9 5 3" xfId="23766"/>
    <cellStyle name="Currency 9 5 3 2" xfId="23767"/>
    <cellStyle name="Currency 9 5 3 3" xfId="23768"/>
    <cellStyle name="Currency 9 5 4" xfId="23769"/>
    <cellStyle name="Currency 9 5 4 2" xfId="23770"/>
    <cellStyle name="Currency 9 5 4 3" xfId="23771"/>
    <cellStyle name="Currency 9 5 5" xfId="23772"/>
    <cellStyle name="Currency 9 5 5 2" xfId="23773"/>
    <cellStyle name="Currency 9 5 5 3" xfId="23774"/>
    <cellStyle name="Currency 9 5 6" xfId="23775"/>
    <cellStyle name="Currency 9 5 7" xfId="23776"/>
    <cellStyle name="Currency 9 6" xfId="23777"/>
    <cellStyle name="Currency 9 6 2" xfId="23778"/>
    <cellStyle name="Currency 9 6 3" xfId="23779"/>
    <cellStyle name="Currency 9 7" xfId="23780"/>
    <cellStyle name="Currency 9 7 2" xfId="23781"/>
    <cellStyle name="Currency 9 7 3" xfId="23782"/>
    <cellStyle name="Currency 9 8" xfId="23783"/>
    <cellStyle name="Currency 9 8 2" xfId="23784"/>
    <cellStyle name="Currency 9 8 3" xfId="23785"/>
    <cellStyle name="Currency 9 9" xfId="23786"/>
    <cellStyle name="Currency 9 9 2" xfId="23787"/>
    <cellStyle name="Currency 9 9 3" xfId="23788"/>
    <cellStyle name="Emphasis 1" xfId="23789"/>
    <cellStyle name="Emphasis 2" xfId="23790"/>
    <cellStyle name="Emphasis 3" xfId="23791"/>
    <cellStyle name="Excel Built-in Comma" xfId="23792"/>
    <cellStyle name="Excel Built-in Normal" xfId="23793"/>
    <cellStyle name="Excel Built-in Normal 2" xfId="23794"/>
    <cellStyle name="Excel Built-in Percent" xfId="23795"/>
    <cellStyle name="Explanatory Text 2" xfId="23796"/>
    <cellStyle name="Good 2" xfId="23797"/>
    <cellStyle name="Good 2 2" xfId="23798"/>
    <cellStyle name="Good 3" xfId="23799"/>
    <cellStyle name="Heading 1 2" xfId="23800"/>
    <cellStyle name="Heading 2 2" xfId="23801"/>
    <cellStyle name="Heading 3 2" xfId="23802"/>
    <cellStyle name="Heading 4 2" xfId="23803"/>
    <cellStyle name="Hyperlink 2" xfId="23804"/>
    <cellStyle name="Hyperlink 2 2" xfId="23805"/>
    <cellStyle name="Hyperlink 3" xfId="23806"/>
    <cellStyle name="Linked Cell 2" xfId="23807"/>
    <cellStyle name="Neutral 2" xfId="23808"/>
    <cellStyle name="no dec" xfId="23809"/>
    <cellStyle name="NoComma" xfId="23810"/>
    <cellStyle name="Normal" xfId="0" builtinId="0"/>
    <cellStyle name="Normal - Style1" xfId="46422"/>
    <cellStyle name="Normal - Style2" xfId="46423"/>
    <cellStyle name="Normal - Style3" xfId="46424"/>
    <cellStyle name="Normal - Style4" xfId="46425"/>
    <cellStyle name="Normal - Style5" xfId="46426"/>
    <cellStyle name="Normal 10" xfId="23811"/>
    <cellStyle name="Normal 10 2" xfId="23812"/>
    <cellStyle name="Normal 10 2 2" xfId="23813"/>
    <cellStyle name="Normal 10 2 2 2" xfId="23814"/>
    <cellStyle name="Normal 10 2 3" xfId="23815"/>
    <cellStyle name="Normal 10 3" xfId="23816"/>
    <cellStyle name="Normal 10 3 2" xfId="23817"/>
    <cellStyle name="Normal 10 3 2 2" xfId="23818"/>
    <cellStyle name="Normal 10 3 2 3" xfId="23819"/>
    <cellStyle name="Normal 10 3 3" xfId="23820"/>
    <cellStyle name="Normal 10 3 4" xfId="23821"/>
    <cellStyle name="Normal 10 4" xfId="23822"/>
    <cellStyle name="Normal 10 4 2" xfId="23823"/>
    <cellStyle name="Normal 10 4 3" xfId="23824"/>
    <cellStyle name="Normal 10 5" xfId="23825"/>
    <cellStyle name="Normal 10 5 2" xfId="23826"/>
    <cellStyle name="Normal 10 5 3" xfId="23827"/>
    <cellStyle name="Normal 10 6" xfId="23828"/>
    <cellStyle name="Normal 10 7" xfId="23829"/>
    <cellStyle name="Normal 11" xfId="23830"/>
    <cellStyle name="Normal 11 10" xfId="23831"/>
    <cellStyle name="Normal 11 10 2" xfId="23832"/>
    <cellStyle name="Normal 11 10 2 2" xfId="23833"/>
    <cellStyle name="Normal 11 10 2 3" xfId="23834"/>
    <cellStyle name="Normal 11 10 3" xfId="23835"/>
    <cellStyle name="Normal 11 10 3 2" xfId="23836"/>
    <cellStyle name="Normal 11 10 3 3" xfId="23837"/>
    <cellStyle name="Normal 11 10 4" xfId="23838"/>
    <cellStyle name="Normal 11 10 4 2" xfId="23839"/>
    <cellStyle name="Normal 11 10 4 3" xfId="23840"/>
    <cellStyle name="Normal 11 10 5" xfId="23841"/>
    <cellStyle name="Normal 11 10 5 2" xfId="23842"/>
    <cellStyle name="Normal 11 10 5 3" xfId="23843"/>
    <cellStyle name="Normal 11 10 6" xfId="23844"/>
    <cellStyle name="Normal 11 10 7" xfId="23845"/>
    <cellStyle name="Normal 11 11" xfId="23846"/>
    <cellStyle name="Normal 11 11 2" xfId="23847"/>
    <cellStyle name="Normal 11 11 2 2" xfId="23848"/>
    <cellStyle name="Normal 11 11 2 3" xfId="23849"/>
    <cellStyle name="Normal 11 11 3" xfId="23850"/>
    <cellStyle name="Normal 11 11 3 2" xfId="23851"/>
    <cellStyle name="Normal 11 11 3 3" xfId="23852"/>
    <cellStyle name="Normal 11 11 4" xfId="23853"/>
    <cellStyle name="Normal 11 11 4 2" xfId="23854"/>
    <cellStyle name="Normal 11 11 4 3" xfId="23855"/>
    <cellStyle name="Normal 11 11 5" xfId="23856"/>
    <cellStyle name="Normal 11 11 5 2" xfId="23857"/>
    <cellStyle name="Normal 11 11 5 3" xfId="23858"/>
    <cellStyle name="Normal 11 11 6" xfId="23859"/>
    <cellStyle name="Normal 11 11 7" xfId="23860"/>
    <cellStyle name="Normal 11 12" xfId="23861"/>
    <cellStyle name="Normal 11 12 2" xfId="23862"/>
    <cellStyle name="Normal 11 12 2 2" xfId="23863"/>
    <cellStyle name="Normal 11 12 2 3" xfId="23864"/>
    <cellStyle name="Normal 11 12 3" xfId="23865"/>
    <cellStyle name="Normal 11 12 3 2" xfId="23866"/>
    <cellStyle name="Normal 11 12 3 3" xfId="23867"/>
    <cellStyle name="Normal 11 12 4" xfId="23868"/>
    <cellStyle name="Normal 11 12 4 2" xfId="23869"/>
    <cellStyle name="Normal 11 12 4 3" xfId="23870"/>
    <cellStyle name="Normal 11 12 5" xfId="23871"/>
    <cellStyle name="Normal 11 12 5 2" xfId="23872"/>
    <cellStyle name="Normal 11 12 5 3" xfId="23873"/>
    <cellStyle name="Normal 11 12 6" xfId="23874"/>
    <cellStyle name="Normal 11 12 7" xfId="23875"/>
    <cellStyle name="Normal 11 13" xfId="23876"/>
    <cellStyle name="Normal 11 13 2" xfId="23877"/>
    <cellStyle name="Normal 11 13 2 2" xfId="23878"/>
    <cellStyle name="Normal 11 13 2 3" xfId="23879"/>
    <cellStyle name="Normal 11 13 3" xfId="23880"/>
    <cellStyle name="Normal 11 13 3 2" xfId="23881"/>
    <cellStyle name="Normal 11 13 3 3" xfId="23882"/>
    <cellStyle name="Normal 11 13 4" xfId="23883"/>
    <cellStyle name="Normal 11 13 4 2" xfId="23884"/>
    <cellStyle name="Normal 11 13 4 3" xfId="23885"/>
    <cellStyle name="Normal 11 13 5" xfId="23886"/>
    <cellStyle name="Normal 11 13 5 2" xfId="23887"/>
    <cellStyle name="Normal 11 13 5 3" xfId="23888"/>
    <cellStyle name="Normal 11 13 6" xfId="23889"/>
    <cellStyle name="Normal 11 13 7" xfId="23890"/>
    <cellStyle name="Normal 11 14" xfId="23891"/>
    <cellStyle name="Normal 11 14 2" xfId="23892"/>
    <cellStyle name="Normal 11 14 3" xfId="23893"/>
    <cellStyle name="Normal 11 15" xfId="23894"/>
    <cellStyle name="Normal 11 15 2" xfId="23895"/>
    <cellStyle name="Normal 11 15 3" xfId="23896"/>
    <cellStyle name="Normal 11 16" xfId="23897"/>
    <cellStyle name="Normal 11 16 2" xfId="23898"/>
    <cellStyle name="Normal 11 16 3" xfId="23899"/>
    <cellStyle name="Normal 11 17" xfId="23900"/>
    <cellStyle name="Normal 11 17 2" xfId="23901"/>
    <cellStyle name="Normal 11 17 3" xfId="23902"/>
    <cellStyle name="Normal 11 18" xfId="23903"/>
    <cellStyle name="Normal 11 19" xfId="23904"/>
    <cellStyle name="Normal 11 2" xfId="23905"/>
    <cellStyle name="Normal 11 2 2" xfId="23906"/>
    <cellStyle name="Normal 11 2 2 2" xfId="23907"/>
    <cellStyle name="Normal 11 2 3" xfId="23908"/>
    <cellStyle name="Normal 11 2 4" xfId="23909"/>
    <cellStyle name="Normal 11 20" xfId="23910"/>
    <cellStyle name="Normal 11 3" xfId="23911"/>
    <cellStyle name="Normal 11 3 10" xfId="23912"/>
    <cellStyle name="Normal 11 3 10 2" xfId="23913"/>
    <cellStyle name="Normal 11 3 10 2 2" xfId="23914"/>
    <cellStyle name="Normal 11 3 10 2 3" xfId="23915"/>
    <cellStyle name="Normal 11 3 10 3" xfId="23916"/>
    <cellStyle name="Normal 11 3 10 3 2" xfId="23917"/>
    <cellStyle name="Normal 11 3 10 3 3" xfId="23918"/>
    <cellStyle name="Normal 11 3 10 4" xfId="23919"/>
    <cellStyle name="Normal 11 3 10 4 2" xfId="23920"/>
    <cellStyle name="Normal 11 3 10 4 3" xfId="23921"/>
    <cellStyle name="Normal 11 3 10 5" xfId="23922"/>
    <cellStyle name="Normal 11 3 10 5 2" xfId="23923"/>
    <cellStyle name="Normal 11 3 10 5 3" xfId="23924"/>
    <cellStyle name="Normal 11 3 10 6" xfId="23925"/>
    <cellStyle name="Normal 11 3 10 7" xfId="23926"/>
    <cellStyle name="Normal 11 3 11" xfId="23927"/>
    <cellStyle name="Normal 11 3 11 2" xfId="23928"/>
    <cellStyle name="Normal 11 3 11 3" xfId="23929"/>
    <cellStyle name="Normal 11 3 12" xfId="23930"/>
    <cellStyle name="Normal 11 3 12 2" xfId="23931"/>
    <cellStyle name="Normal 11 3 12 3" xfId="23932"/>
    <cellStyle name="Normal 11 3 13" xfId="23933"/>
    <cellStyle name="Normal 11 3 13 2" xfId="23934"/>
    <cellStyle name="Normal 11 3 13 3" xfId="23935"/>
    <cellStyle name="Normal 11 3 14" xfId="23936"/>
    <cellStyle name="Normal 11 3 14 2" xfId="23937"/>
    <cellStyle name="Normal 11 3 14 3" xfId="23938"/>
    <cellStyle name="Normal 11 3 15" xfId="23939"/>
    <cellStyle name="Normal 11 3 16" xfId="23940"/>
    <cellStyle name="Normal 11 3 2" xfId="23941"/>
    <cellStyle name="Normal 11 3 2 10" xfId="23942"/>
    <cellStyle name="Normal 11 3 2 10 2" xfId="23943"/>
    <cellStyle name="Normal 11 3 2 10 3" xfId="23944"/>
    <cellStyle name="Normal 11 3 2 11" xfId="23945"/>
    <cellStyle name="Normal 11 3 2 11 2" xfId="23946"/>
    <cellStyle name="Normal 11 3 2 11 3" xfId="23947"/>
    <cellStyle name="Normal 11 3 2 12" xfId="23948"/>
    <cellStyle name="Normal 11 3 2 12 2" xfId="23949"/>
    <cellStyle name="Normal 11 3 2 12 3" xfId="23950"/>
    <cellStyle name="Normal 11 3 2 13" xfId="23951"/>
    <cellStyle name="Normal 11 3 2 13 2" xfId="23952"/>
    <cellStyle name="Normal 11 3 2 13 3" xfId="23953"/>
    <cellStyle name="Normal 11 3 2 14" xfId="23954"/>
    <cellStyle name="Normal 11 3 2 15" xfId="23955"/>
    <cellStyle name="Normal 11 3 2 2" xfId="23956"/>
    <cellStyle name="Normal 11 3 2 2 10" xfId="23957"/>
    <cellStyle name="Normal 11 3 2 2 10 2" xfId="23958"/>
    <cellStyle name="Normal 11 3 2 2 10 3" xfId="23959"/>
    <cellStyle name="Normal 11 3 2 2 11" xfId="23960"/>
    <cellStyle name="Normal 11 3 2 2 11 2" xfId="23961"/>
    <cellStyle name="Normal 11 3 2 2 11 3" xfId="23962"/>
    <cellStyle name="Normal 11 3 2 2 12" xfId="23963"/>
    <cellStyle name="Normal 11 3 2 2 12 2" xfId="23964"/>
    <cellStyle name="Normal 11 3 2 2 12 3" xfId="23965"/>
    <cellStyle name="Normal 11 3 2 2 13" xfId="23966"/>
    <cellStyle name="Normal 11 3 2 2 14" xfId="23967"/>
    <cellStyle name="Normal 11 3 2 2 2" xfId="23968"/>
    <cellStyle name="Normal 11 3 2 2 2 10" xfId="23969"/>
    <cellStyle name="Normal 11 3 2 2 2 11" xfId="23970"/>
    <cellStyle name="Normal 11 3 2 2 2 2" xfId="23971"/>
    <cellStyle name="Normal 11 3 2 2 2 2 2" xfId="23972"/>
    <cellStyle name="Normal 11 3 2 2 2 2 2 2" xfId="23973"/>
    <cellStyle name="Normal 11 3 2 2 2 2 2 2 2" xfId="23974"/>
    <cellStyle name="Normal 11 3 2 2 2 2 2 2 3" xfId="23975"/>
    <cellStyle name="Normal 11 3 2 2 2 2 2 3" xfId="23976"/>
    <cellStyle name="Normal 11 3 2 2 2 2 2 3 2" xfId="23977"/>
    <cellStyle name="Normal 11 3 2 2 2 2 2 3 3" xfId="23978"/>
    <cellStyle name="Normal 11 3 2 2 2 2 2 4" xfId="23979"/>
    <cellStyle name="Normal 11 3 2 2 2 2 2 4 2" xfId="23980"/>
    <cellStyle name="Normal 11 3 2 2 2 2 2 4 3" xfId="23981"/>
    <cellStyle name="Normal 11 3 2 2 2 2 2 5" xfId="23982"/>
    <cellStyle name="Normal 11 3 2 2 2 2 2 5 2" xfId="23983"/>
    <cellStyle name="Normal 11 3 2 2 2 2 2 5 3" xfId="23984"/>
    <cellStyle name="Normal 11 3 2 2 2 2 2 6" xfId="23985"/>
    <cellStyle name="Normal 11 3 2 2 2 2 2 7" xfId="23986"/>
    <cellStyle name="Normal 11 3 2 2 2 2 3" xfId="23987"/>
    <cellStyle name="Normal 11 3 2 2 2 2 3 2" xfId="23988"/>
    <cellStyle name="Normal 11 3 2 2 2 2 3 3" xfId="23989"/>
    <cellStyle name="Normal 11 3 2 2 2 2 4" xfId="23990"/>
    <cellStyle name="Normal 11 3 2 2 2 2 4 2" xfId="23991"/>
    <cellStyle name="Normal 11 3 2 2 2 2 4 3" xfId="23992"/>
    <cellStyle name="Normal 11 3 2 2 2 2 5" xfId="23993"/>
    <cellStyle name="Normal 11 3 2 2 2 2 5 2" xfId="23994"/>
    <cellStyle name="Normal 11 3 2 2 2 2 5 3" xfId="23995"/>
    <cellStyle name="Normal 11 3 2 2 2 2 6" xfId="23996"/>
    <cellStyle name="Normal 11 3 2 2 2 2 6 2" xfId="23997"/>
    <cellStyle name="Normal 11 3 2 2 2 2 6 3" xfId="23998"/>
    <cellStyle name="Normal 11 3 2 2 2 2 7" xfId="23999"/>
    <cellStyle name="Normal 11 3 2 2 2 2 8" xfId="24000"/>
    <cellStyle name="Normal 11 3 2 2 2 3" xfId="24001"/>
    <cellStyle name="Normal 11 3 2 2 2 3 2" xfId="24002"/>
    <cellStyle name="Normal 11 3 2 2 2 3 2 2" xfId="24003"/>
    <cellStyle name="Normal 11 3 2 2 2 3 2 3" xfId="24004"/>
    <cellStyle name="Normal 11 3 2 2 2 3 3" xfId="24005"/>
    <cellStyle name="Normal 11 3 2 2 2 3 3 2" xfId="24006"/>
    <cellStyle name="Normal 11 3 2 2 2 3 3 3" xfId="24007"/>
    <cellStyle name="Normal 11 3 2 2 2 3 4" xfId="24008"/>
    <cellStyle name="Normal 11 3 2 2 2 3 4 2" xfId="24009"/>
    <cellStyle name="Normal 11 3 2 2 2 3 4 3" xfId="24010"/>
    <cellStyle name="Normal 11 3 2 2 2 3 5" xfId="24011"/>
    <cellStyle name="Normal 11 3 2 2 2 3 5 2" xfId="24012"/>
    <cellStyle name="Normal 11 3 2 2 2 3 5 3" xfId="24013"/>
    <cellStyle name="Normal 11 3 2 2 2 3 6" xfId="24014"/>
    <cellStyle name="Normal 11 3 2 2 2 3 7" xfId="24015"/>
    <cellStyle name="Normal 11 3 2 2 2 4" xfId="24016"/>
    <cellStyle name="Normal 11 3 2 2 2 4 2" xfId="24017"/>
    <cellStyle name="Normal 11 3 2 2 2 4 2 2" xfId="24018"/>
    <cellStyle name="Normal 11 3 2 2 2 4 2 3" xfId="24019"/>
    <cellStyle name="Normal 11 3 2 2 2 4 3" xfId="24020"/>
    <cellStyle name="Normal 11 3 2 2 2 4 3 2" xfId="24021"/>
    <cellStyle name="Normal 11 3 2 2 2 4 3 3" xfId="24022"/>
    <cellStyle name="Normal 11 3 2 2 2 4 4" xfId="24023"/>
    <cellStyle name="Normal 11 3 2 2 2 4 4 2" xfId="24024"/>
    <cellStyle name="Normal 11 3 2 2 2 4 4 3" xfId="24025"/>
    <cellStyle name="Normal 11 3 2 2 2 4 5" xfId="24026"/>
    <cellStyle name="Normal 11 3 2 2 2 4 5 2" xfId="24027"/>
    <cellStyle name="Normal 11 3 2 2 2 4 5 3" xfId="24028"/>
    <cellStyle name="Normal 11 3 2 2 2 4 6" xfId="24029"/>
    <cellStyle name="Normal 11 3 2 2 2 4 7" xfId="24030"/>
    <cellStyle name="Normal 11 3 2 2 2 5" xfId="24031"/>
    <cellStyle name="Normal 11 3 2 2 2 5 2" xfId="24032"/>
    <cellStyle name="Normal 11 3 2 2 2 5 2 2" xfId="24033"/>
    <cellStyle name="Normal 11 3 2 2 2 5 2 3" xfId="24034"/>
    <cellStyle name="Normal 11 3 2 2 2 5 3" xfId="24035"/>
    <cellStyle name="Normal 11 3 2 2 2 5 3 2" xfId="24036"/>
    <cellStyle name="Normal 11 3 2 2 2 5 3 3" xfId="24037"/>
    <cellStyle name="Normal 11 3 2 2 2 5 4" xfId="24038"/>
    <cellStyle name="Normal 11 3 2 2 2 5 4 2" xfId="24039"/>
    <cellStyle name="Normal 11 3 2 2 2 5 4 3" xfId="24040"/>
    <cellStyle name="Normal 11 3 2 2 2 5 5" xfId="24041"/>
    <cellStyle name="Normal 11 3 2 2 2 5 5 2" xfId="24042"/>
    <cellStyle name="Normal 11 3 2 2 2 5 5 3" xfId="24043"/>
    <cellStyle name="Normal 11 3 2 2 2 5 6" xfId="24044"/>
    <cellStyle name="Normal 11 3 2 2 2 5 7" xfId="24045"/>
    <cellStyle name="Normal 11 3 2 2 2 6" xfId="24046"/>
    <cellStyle name="Normal 11 3 2 2 2 6 2" xfId="24047"/>
    <cellStyle name="Normal 11 3 2 2 2 6 3" xfId="24048"/>
    <cellStyle name="Normal 11 3 2 2 2 7" xfId="24049"/>
    <cellStyle name="Normal 11 3 2 2 2 7 2" xfId="24050"/>
    <cellStyle name="Normal 11 3 2 2 2 7 3" xfId="24051"/>
    <cellStyle name="Normal 11 3 2 2 2 8" xfId="24052"/>
    <cellStyle name="Normal 11 3 2 2 2 8 2" xfId="24053"/>
    <cellStyle name="Normal 11 3 2 2 2 8 3" xfId="24054"/>
    <cellStyle name="Normal 11 3 2 2 2 9" xfId="24055"/>
    <cellStyle name="Normal 11 3 2 2 2 9 2" xfId="24056"/>
    <cellStyle name="Normal 11 3 2 2 2 9 3" xfId="24057"/>
    <cellStyle name="Normal 11 3 2 2 3" xfId="24058"/>
    <cellStyle name="Normal 11 3 2 2 3 2" xfId="24059"/>
    <cellStyle name="Normal 11 3 2 2 3 2 2" xfId="24060"/>
    <cellStyle name="Normal 11 3 2 2 3 2 2 2" xfId="24061"/>
    <cellStyle name="Normal 11 3 2 2 3 2 2 3" xfId="24062"/>
    <cellStyle name="Normal 11 3 2 2 3 2 3" xfId="24063"/>
    <cellStyle name="Normal 11 3 2 2 3 2 3 2" xfId="24064"/>
    <cellStyle name="Normal 11 3 2 2 3 2 3 3" xfId="24065"/>
    <cellStyle name="Normal 11 3 2 2 3 2 4" xfId="24066"/>
    <cellStyle name="Normal 11 3 2 2 3 2 4 2" xfId="24067"/>
    <cellStyle name="Normal 11 3 2 2 3 2 4 3" xfId="24068"/>
    <cellStyle name="Normal 11 3 2 2 3 2 5" xfId="24069"/>
    <cellStyle name="Normal 11 3 2 2 3 2 5 2" xfId="24070"/>
    <cellStyle name="Normal 11 3 2 2 3 2 5 3" xfId="24071"/>
    <cellStyle name="Normal 11 3 2 2 3 2 6" xfId="24072"/>
    <cellStyle name="Normal 11 3 2 2 3 2 7" xfId="24073"/>
    <cellStyle name="Normal 11 3 2 2 3 3" xfId="24074"/>
    <cellStyle name="Normal 11 3 2 2 3 3 2" xfId="24075"/>
    <cellStyle name="Normal 11 3 2 2 3 3 3" xfId="24076"/>
    <cellStyle name="Normal 11 3 2 2 3 4" xfId="24077"/>
    <cellStyle name="Normal 11 3 2 2 3 4 2" xfId="24078"/>
    <cellStyle name="Normal 11 3 2 2 3 4 3" xfId="24079"/>
    <cellStyle name="Normal 11 3 2 2 3 5" xfId="24080"/>
    <cellStyle name="Normal 11 3 2 2 3 5 2" xfId="24081"/>
    <cellStyle name="Normal 11 3 2 2 3 5 3" xfId="24082"/>
    <cellStyle name="Normal 11 3 2 2 3 6" xfId="24083"/>
    <cellStyle name="Normal 11 3 2 2 3 6 2" xfId="24084"/>
    <cellStyle name="Normal 11 3 2 2 3 6 3" xfId="24085"/>
    <cellStyle name="Normal 11 3 2 2 3 7" xfId="24086"/>
    <cellStyle name="Normal 11 3 2 2 3 8" xfId="24087"/>
    <cellStyle name="Normal 11 3 2 2 4" xfId="24088"/>
    <cellStyle name="Normal 11 3 2 2 4 2" xfId="24089"/>
    <cellStyle name="Normal 11 3 2 2 4 2 2" xfId="24090"/>
    <cellStyle name="Normal 11 3 2 2 4 2 2 2" xfId="24091"/>
    <cellStyle name="Normal 11 3 2 2 4 2 2 3" xfId="24092"/>
    <cellStyle name="Normal 11 3 2 2 4 2 3" xfId="24093"/>
    <cellStyle name="Normal 11 3 2 2 4 2 3 2" xfId="24094"/>
    <cellStyle name="Normal 11 3 2 2 4 2 3 3" xfId="24095"/>
    <cellStyle name="Normal 11 3 2 2 4 2 4" xfId="24096"/>
    <cellStyle name="Normal 11 3 2 2 4 2 4 2" xfId="24097"/>
    <cellStyle name="Normal 11 3 2 2 4 2 4 3" xfId="24098"/>
    <cellStyle name="Normal 11 3 2 2 4 2 5" xfId="24099"/>
    <cellStyle name="Normal 11 3 2 2 4 2 5 2" xfId="24100"/>
    <cellStyle name="Normal 11 3 2 2 4 2 5 3" xfId="24101"/>
    <cellStyle name="Normal 11 3 2 2 4 2 6" xfId="24102"/>
    <cellStyle name="Normal 11 3 2 2 4 2 7" xfId="24103"/>
    <cellStyle name="Normal 11 3 2 2 4 3" xfId="24104"/>
    <cellStyle name="Normal 11 3 2 2 4 3 2" xfId="24105"/>
    <cellStyle name="Normal 11 3 2 2 4 3 3" xfId="24106"/>
    <cellStyle name="Normal 11 3 2 2 4 4" xfId="24107"/>
    <cellStyle name="Normal 11 3 2 2 4 4 2" xfId="24108"/>
    <cellStyle name="Normal 11 3 2 2 4 4 3" xfId="24109"/>
    <cellStyle name="Normal 11 3 2 2 4 5" xfId="24110"/>
    <cellStyle name="Normal 11 3 2 2 4 5 2" xfId="24111"/>
    <cellStyle name="Normal 11 3 2 2 4 5 3" xfId="24112"/>
    <cellStyle name="Normal 11 3 2 2 4 6" xfId="24113"/>
    <cellStyle name="Normal 11 3 2 2 4 6 2" xfId="24114"/>
    <cellStyle name="Normal 11 3 2 2 4 6 3" xfId="24115"/>
    <cellStyle name="Normal 11 3 2 2 4 7" xfId="24116"/>
    <cellStyle name="Normal 11 3 2 2 4 8" xfId="24117"/>
    <cellStyle name="Normal 11 3 2 2 5" xfId="24118"/>
    <cellStyle name="Normal 11 3 2 2 5 2" xfId="24119"/>
    <cellStyle name="Normal 11 3 2 2 5 2 2" xfId="24120"/>
    <cellStyle name="Normal 11 3 2 2 5 2 3" xfId="24121"/>
    <cellStyle name="Normal 11 3 2 2 5 3" xfId="24122"/>
    <cellStyle name="Normal 11 3 2 2 5 3 2" xfId="24123"/>
    <cellStyle name="Normal 11 3 2 2 5 3 3" xfId="24124"/>
    <cellStyle name="Normal 11 3 2 2 5 4" xfId="24125"/>
    <cellStyle name="Normal 11 3 2 2 5 4 2" xfId="24126"/>
    <cellStyle name="Normal 11 3 2 2 5 4 3" xfId="24127"/>
    <cellStyle name="Normal 11 3 2 2 5 5" xfId="24128"/>
    <cellStyle name="Normal 11 3 2 2 5 5 2" xfId="24129"/>
    <cellStyle name="Normal 11 3 2 2 5 5 3" xfId="24130"/>
    <cellStyle name="Normal 11 3 2 2 5 6" xfId="24131"/>
    <cellStyle name="Normal 11 3 2 2 5 7" xfId="24132"/>
    <cellStyle name="Normal 11 3 2 2 6" xfId="24133"/>
    <cellStyle name="Normal 11 3 2 2 6 2" xfId="24134"/>
    <cellStyle name="Normal 11 3 2 2 6 2 2" xfId="24135"/>
    <cellStyle name="Normal 11 3 2 2 6 2 3" xfId="24136"/>
    <cellStyle name="Normal 11 3 2 2 6 3" xfId="24137"/>
    <cellStyle name="Normal 11 3 2 2 6 3 2" xfId="24138"/>
    <cellStyle name="Normal 11 3 2 2 6 3 3" xfId="24139"/>
    <cellStyle name="Normal 11 3 2 2 6 4" xfId="24140"/>
    <cellStyle name="Normal 11 3 2 2 6 4 2" xfId="24141"/>
    <cellStyle name="Normal 11 3 2 2 6 4 3" xfId="24142"/>
    <cellStyle name="Normal 11 3 2 2 6 5" xfId="24143"/>
    <cellStyle name="Normal 11 3 2 2 6 5 2" xfId="24144"/>
    <cellStyle name="Normal 11 3 2 2 6 5 3" xfId="24145"/>
    <cellStyle name="Normal 11 3 2 2 6 6" xfId="24146"/>
    <cellStyle name="Normal 11 3 2 2 6 7" xfId="24147"/>
    <cellStyle name="Normal 11 3 2 2 7" xfId="24148"/>
    <cellStyle name="Normal 11 3 2 2 7 2" xfId="24149"/>
    <cellStyle name="Normal 11 3 2 2 7 2 2" xfId="24150"/>
    <cellStyle name="Normal 11 3 2 2 7 2 3" xfId="24151"/>
    <cellStyle name="Normal 11 3 2 2 7 3" xfId="24152"/>
    <cellStyle name="Normal 11 3 2 2 7 3 2" xfId="24153"/>
    <cellStyle name="Normal 11 3 2 2 7 3 3" xfId="24154"/>
    <cellStyle name="Normal 11 3 2 2 7 4" xfId="24155"/>
    <cellStyle name="Normal 11 3 2 2 7 4 2" xfId="24156"/>
    <cellStyle name="Normal 11 3 2 2 7 4 3" xfId="24157"/>
    <cellStyle name="Normal 11 3 2 2 7 5" xfId="24158"/>
    <cellStyle name="Normal 11 3 2 2 7 5 2" xfId="24159"/>
    <cellStyle name="Normal 11 3 2 2 7 5 3" xfId="24160"/>
    <cellStyle name="Normal 11 3 2 2 7 6" xfId="24161"/>
    <cellStyle name="Normal 11 3 2 2 7 7" xfId="24162"/>
    <cellStyle name="Normal 11 3 2 2 8" xfId="24163"/>
    <cellStyle name="Normal 11 3 2 2 8 2" xfId="24164"/>
    <cellStyle name="Normal 11 3 2 2 8 2 2" xfId="24165"/>
    <cellStyle name="Normal 11 3 2 2 8 2 3" xfId="24166"/>
    <cellStyle name="Normal 11 3 2 2 8 3" xfId="24167"/>
    <cellStyle name="Normal 11 3 2 2 8 3 2" xfId="24168"/>
    <cellStyle name="Normal 11 3 2 2 8 3 3" xfId="24169"/>
    <cellStyle name="Normal 11 3 2 2 8 4" xfId="24170"/>
    <cellStyle name="Normal 11 3 2 2 8 4 2" xfId="24171"/>
    <cellStyle name="Normal 11 3 2 2 8 4 3" xfId="24172"/>
    <cellStyle name="Normal 11 3 2 2 8 5" xfId="24173"/>
    <cellStyle name="Normal 11 3 2 2 8 5 2" xfId="24174"/>
    <cellStyle name="Normal 11 3 2 2 8 5 3" xfId="24175"/>
    <cellStyle name="Normal 11 3 2 2 8 6" xfId="24176"/>
    <cellStyle name="Normal 11 3 2 2 8 7" xfId="24177"/>
    <cellStyle name="Normal 11 3 2 2 9" xfId="24178"/>
    <cellStyle name="Normal 11 3 2 2 9 2" xfId="24179"/>
    <cellStyle name="Normal 11 3 2 2 9 3" xfId="24180"/>
    <cellStyle name="Normal 11 3 2 3" xfId="24181"/>
    <cellStyle name="Normal 11 3 2 3 10" xfId="24182"/>
    <cellStyle name="Normal 11 3 2 3 11" xfId="24183"/>
    <cellStyle name="Normal 11 3 2 3 2" xfId="24184"/>
    <cellStyle name="Normal 11 3 2 3 2 2" xfId="24185"/>
    <cellStyle name="Normal 11 3 2 3 2 2 2" xfId="24186"/>
    <cellStyle name="Normal 11 3 2 3 2 2 2 2" xfId="24187"/>
    <cellStyle name="Normal 11 3 2 3 2 2 2 3" xfId="24188"/>
    <cellStyle name="Normal 11 3 2 3 2 2 3" xfId="24189"/>
    <cellStyle name="Normal 11 3 2 3 2 2 3 2" xfId="24190"/>
    <cellStyle name="Normal 11 3 2 3 2 2 3 3" xfId="24191"/>
    <cellStyle name="Normal 11 3 2 3 2 2 4" xfId="24192"/>
    <cellStyle name="Normal 11 3 2 3 2 2 4 2" xfId="24193"/>
    <cellStyle name="Normal 11 3 2 3 2 2 4 3" xfId="24194"/>
    <cellStyle name="Normal 11 3 2 3 2 2 5" xfId="24195"/>
    <cellStyle name="Normal 11 3 2 3 2 2 5 2" xfId="24196"/>
    <cellStyle name="Normal 11 3 2 3 2 2 5 3" xfId="24197"/>
    <cellStyle name="Normal 11 3 2 3 2 2 6" xfId="24198"/>
    <cellStyle name="Normal 11 3 2 3 2 2 7" xfId="24199"/>
    <cellStyle name="Normal 11 3 2 3 2 3" xfId="24200"/>
    <cellStyle name="Normal 11 3 2 3 2 3 2" xfId="24201"/>
    <cellStyle name="Normal 11 3 2 3 2 3 3" xfId="24202"/>
    <cellStyle name="Normal 11 3 2 3 2 4" xfId="24203"/>
    <cellStyle name="Normal 11 3 2 3 2 4 2" xfId="24204"/>
    <cellStyle name="Normal 11 3 2 3 2 4 3" xfId="24205"/>
    <cellStyle name="Normal 11 3 2 3 2 5" xfId="24206"/>
    <cellStyle name="Normal 11 3 2 3 2 5 2" xfId="24207"/>
    <cellStyle name="Normal 11 3 2 3 2 5 3" xfId="24208"/>
    <cellStyle name="Normal 11 3 2 3 2 6" xfId="24209"/>
    <cellStyle name="Normal 11 3 2 3 2 6 2" xfId="24210"/>
    <cellStyle name="Normal 11 3 2 3 2 6 3" xfId="24211"/>
    <cellStyle name="Normal 11 3 2 3 2 7" xfId="24212"/>
    <cellStyle name="Normal 11 3 2 3 2 8" xfId="24213"/>
    <cellStyle name="Normal 11 3 2 3 3" xfId="24214"/>
    <cellStyle name="Normal 11 3 2 3 3 2" xfId="24215"/>
    <cellStyle name="Normal 11 3 2 3 3 2 2" xfId="24216"/>
    <cellStyle name="Normal 11 3 2 3 3 2 3" xfId="24217"/>
    <cellStyle name="Normal 11 3 2 3 3 3" xfId="24218"/>
    <cellStyle name="Normal 11 3 2 3 3 3 2" xfId="24219"/>
    <cellStyle name="Normal 11 3 2 3 3 3 3" xfId="24220"/>
    <cellStyle name="Normal 11 3 2 3 3 4" xfId="24221"/>
    <cellStyle name="Normal 11 3 2 3 3 4 2" xfId="24222"/>
    <cellStyle name="Normal 11 3 2 3 3 4 3" xfId="24223"/>
    <cellStyle name="Normal 11 3 2 3 3 5" xfId="24224"/>
    <cellStyle name="Normal 11 3 2 3 3 5 2" xfId="24225"/>
    <cellStyle name="Normal 11 3 2 3 3 5 3" xfId="24226"/>
    <cellStyle name="Normal 11 3 2 3 3 6" xfId="24227"/>
    <cellStyle name="Normal 11 3 2 3 3 7" xfId="24228"/>
    <cellStyle name="Normal 11 3 2 3 4" xfId="24229"/>
    <cellStyle name="Normal 11 3 2 3 4 2" xfId="24230"/>
    <cellStyle name="Normal 11 3 2 3 4 2 2" xfId="24231"/>
    <cellStyle name="Normal 11 3 2 3 4 2 3" xfId="24232"/>
    <cellStyle name="Normal 11 3 2 3 4 3" xfId="24233"/>
    <cellStyle name="Normal 11 3 2 3 4 3 2" xfId="24234"/>
    <cellStyle name="Normal 11 3 2 3 4 3 3" xfId="24235"/>
    <cellStyle name="Normal 11 3 2 3 4 4" xfId="24236"/>
    <cellStyle name="Normal 11 3 2 3 4 4 2" xfId="24237"/>
    <cellStyle name="Normal 11 3 2 3 4 4 3" xfId="24238"/>
    <cellStyle name="Normal 11 3 2 3 4 5" xfId="24239"/>
    <cellStyle name="Normal 11 3 2 3 4 5 2" xfId="24240"/>
    <cellStyle name="Normal 11 3 2 3 4 5 3" xfId="24241"/>
    <cellStyle name="Normal 11 3 2 3 4 6" xfId="24242"/>
    <cellStyle name="Normal 11 3 2 3 4 7" xfId="24243"/>
    <cellStyle name="Normal 11 3 2 3 5" xfId="24244"/>
    <cellStyle name="Normal 11 3 2 3 5 2" xfId="24245"/>
    <cellStyle name="Normal 11 3 2 3 5 2 2" xfId="24246"/>
    <cellStyle name="Normal 11 3 2 3 5 2 3" xfId="24247"/>
    <cellStyle name="Normal 11 3 2 3 5 3" xfId="24248"/>
    <cellStyle name="Normal 11 3 2 3 5 3 2" xfId="24249"/>
    <cellStyle name="Normal 11 3 2 3 5 3 3" xfId="24250"/>
    <cellStyle name="Normal 11 3 2 3 5 4" xfId="24251"/>
    <cellStyle name="Normal 11 3 2 3 5 4 2" xfId="24252"/>
    <cellStyle name="Normal 11 3 2 3 5 4 3" xfId="24253"/>
    <cellStyle name="Normal 11 3 2 3 5 5" xfId="24254"/>
    <cellStyle name="Normal 11 3 2 3 5 5 2" xfId="24255"/>
    <cellStyle name="Normal 11 3 2 3 5 5 3" xfId="24256"/>
    <cellStyle name="Normal 11 3 2 3 5 6" xfId="24257"/>
    <cellStyle name="Normal 11 3 2 3 5 7" xfId="24258"/>
    <cellStyle name="Normal 11 3 2 3 6" xfId="24259"/>
    <cellStyle name="Normal 11 3 2 3 6 2" xfId="24260"/>
    <cellStyle name="Normal 11 3 2 3 6 3" xfId="24261"/>
    <cellStyle name="Normal 11 3 2 3 7" xfId="24262"/>
    <cellStyle name="Normal 11 3 2 3 7 2" xfId="24263"/>
    <cellStyle name="Normal 11 3 2 3 7 3" xfId="24264"/>
    <cellStyle name="Normal 11 3 2 3 8" xfId="24265"/>
    <cellStyle name="Normal 11 3 2 3 8 2" xfId="24266"/>
    <cellStyle name="Normal 11 3 2 3 8 3" xfId="24267"/>
    <cellStyle name="Normal 11 3 2 3 9" xfId="24268"/>
    <cellStyle name="Normal 11 3 2 3 9 2" xfId="24269"/>
    <cellStyle name="Normal 11 3 2 3 9 3" xfId="24270"/>
    <cellStyle name="Normal 11 3 2 4" xfId="24271"/>
    <cellStyle name="Normal 11 3 2 4 2" xfId="24272"/>
    <cellStyle name="Normal 11 3 2 4 2 2" xfId="24273"/>
    <cellStyle name="Normal 11 3 2 4 2 2 2" xfId="24274"/>
    <cellStyle name="Normal 11 3 2 4 2 2 3" xfId="24275"/>
    <cellStyle name="Normal 11 3 2 4 2 3" xfId="24276"/>
    <cellStyle name="Normal 11 3 2 4 2 3 2" xfId="24277"/>
    <cellStyle name="Normal 11 3 2 4 2 3 3" xfId="24278"/>
    <cellStyle name="Normal 11 3 2 4 2 4" xfId="24279"/>
    <cellStyle name="Normal 11 3 2 4 2 4 2" xfId="24280"/>
    <cellStyle name="Normal 11 3 2 4 2 4 3" xfId="24281"/>
    <cellStyle name="Normal 11 3 2 4 2 5" xfId="24282"/>
    <cellStyle name="Normal 11 3 2 4 2 5 2" xfId="24283"/>
    <cellStyle name="Normal 11 3 2 4 2 5 3" xfId="24284"/>
    <cellStyle name="Normal 11 3 2 4 2 6" xfId="24285"/>
    <cellStyle name="Normal 11 3 2 4 2 7" xfId="24286"/>
    <cellStyle name="Normal 11 3 2 4 3" xfId="24287"/>
    <cellStyle name="Normal 11 3 2 4 3 2" xfId="24288"/>
    <cellStyle name="Normal 11 3 2 4 3 3" xfId="24289"/>
    <cellStyle name="Normal 11 3 2 4 4" xfId="24290"/>
    <cellStyle name="Normal 11 3 2 4 4 2" xfId="24291"/>
    <cellStyle name="Normal 11 3 2 4 4 3" xfId="24292"/>
    <cellStyle name="Normal 11 3 2 4 5" xfId="24293"/>
    <cellStyle name="Normal 11 3 2 4 5 2" xfId="24294"/>
    <cellStyle name="Normal 11 3 2 4 5 3" xfId="24295"/>
    <cellStyle name="Normal 11 3 2 4 6" xfId="24296"/>
    <cellStyle name="Normal 11 3 2 4 6 2" xfId="24297"/>
    <cellStyle name="Normal 11 3 2 4 6 3" xfId="24298"/>
    <cellStyle name="Normal 11 3 2 4 7" xfId="24299"/>
    <cellStyle name="Normal 11 3 2 4 8" xfId="24300"/>
    <cellStyle name="Normal 11 3 2 5" xfId="24301"/>
    <cellStyle name="Normal 11 3 2 5 2" xfId="24302"/>
    <cellStyle name="Normal 11 3 2 5 2 2" xfId="24303"/>
    <cellStyle name="Normal 11 3 2 5 2 2 2" xfId="24304"/>
    <cellStyle name="Normal 11 3 2 5 2 2 3" xfId="24305"/>
    <cellStyle name="Normal 11 3 2 5 2 3" xfId="24306"/>
    <cellStyle name="Normal 11 3 2 5 2 3 2" xfId="24307"/>
    <cellStyle name="Normal 11 3 2 5 2 3 3" xfId="24308"/>
    <cellStyle name="Normal 11 3 2 5 2 4" xfId="24309"/>
    <cellStyle name="Normal 11 3 2 5 2 4 2" xfId="24310"/>
    <cellStyle name="Normal 11 3 2 5 2 4 3" xfId="24311"/>
    <cellStyle name="Normal 11 3 2 5 2 5" xfId="24312"/>
    <cellStyle name="Normal 11 3 2 5 2 5 2" xfId="24313"/>
    <cellStyle name="Normal 11 3 2 5 2 5 3" xfId="24314"/>
    <cellStyle name="Normal 11 3 2 5 2 6" xfId="24315"/>
    <cellStyle name="Normal 11 3 2 5 2 7" xfId="24316"/>
    <cellStyle name="Normal 11 3 2 5 3" xfId="24317"/>
    <cellStyle name="Normal 11 3 2 5 3 2" xfId="24318"/>
    <cellStyle name="Normal 11 3 2 5 3 3" xfId="24319"/>
    <cellStyle name="Normal 11 3 2 5 4" xfId="24320"/>
    <cellStyle name="Normal 11 3 2 5 4 2" xfId="24321"/>
    <cellStyle name="Normal 11 3 2 5 4 3" xfId="24322"/>
    <cellStyle name="Normal 11 3 2 5 5" xfId="24323"/>
    <cellStyle name="Normal 11 3 2 5 5 2" xfId="24324"/>
    <cellStyle name="Normal 11 3 2 5 5 3" xfId="24325"/>
    <cellStyle name="Normal 11 3 2 5 6" xfId="24326"/>
    <cellStyle name="Normal 11 3 2 5 6 2" xfId="24327"/>
    <cellStyle name="Normal 11 3 2 5 6 3" xfId="24328"/>
    <cellStyle name="Normal 11 3 2 5 7" xfId="24329"/>
    <cellStyle name="Normal 11 3 2 5 8" xfId="24330"/>
    <cellStyle name="Normal 11 3 2 6" xfId="24331"/>
    <cellStyle name="Normal 11 3 2 6 2" xfId="24332"/>
    <cellStyle name="Normal 11 3 2 6 2 2" xfId="24333"/>
    <cellStyle name="Normal 11 3 2 6 2 3" xfId="24334"/>
    <cellStyle name="Normal 11 3 2 6 3" xfId="24335"/>
    <cellStyle name="Normal 11 3 2 6 3 2" xfId="24336"/>
    <cellStyle name="Normal 11 3 2 6 3 3" xfId="24337"/>
    <cellStyle name="Normal 11 3 2 6 4" xfId="24338"/>
    <cellStyle name="Normal 11 3 2 6 4 2" xfId="24339"/>
    <cellStyle name="Normal 11 3 2 6 4 3" xfId="24340"/>
    <cellStyle name="Normal 11 3 2 6 5" xfId="24341"/>
    <cellStyle name="Normal 11 3 2 6 5 2" xfId="24342"/>
    <cellStyle name="Normal 11 3 2 6 5 3" xfId="24343"/>
    <cellStyle name="Normal 11 3 2 6 6" xfId="24344"/>
    <cellStyle name="Normal 11 3 2 6 7" xfId="24345"/>
    <cellStyle name="Normal 11 3 2 7" xfId="24346"/>
    <cellStyle name="Normal 11 3 2 7 2" xfId="24347"/>
    <cellStyle name="Normal 11 3 2 7 2 2" xfId="24348"/>
    <cellStyle name="Normal 11 3 2 7 2 3" xfId="24349"/>
    <cellStyle name="Normal 11 3 2 7 3" xfId="24350"/>
    <cellStyle name="Normal 11 3 2 7 3 2" xfId="24351"/>
    <cellStyle name="Normal 11 3 2 7 3 3" xfId="24352"/>
    <cellStyle name="Normal 11 3 2 7 4" xfId="24353"/>
    <cellStyle name="Normal 11 3 2 7 4 2" xfId="24354"/>
    <cellStyle name="Normal 11 3 2 7 4 3" xfId="24355"/>
    <cellStyle name="Normal 11 3 2 7 5" xfId="24356"/>
    <cellStyle name="Normal 11 3 2 7 5 2" xfId="24357"/>
    <cellStyle name="Normal 11 3 2 7 5 3" xfId="24358"/>
    <cellStyle name="Normal 11 3 2 7 6" xfId="24359"/>
    <cellStyle name="Normal 11 3 2 7 7" xfId="24360"/>
    <cellStyle name="Normal 11 3 2 8" xfId="24361"/>
    <cellStyle name="Normal 11 3 2 8 2" xfId="24362"/>
    <cellStyle name="Normal 11 3 2 8 2 2" xfId="24363"/>
    <cellStyle name="Normal 11 3 2 8 2 3" xfId="24364"/>
    <cellStyle name="Normal 11 3 2 8 3" xfId="24365"/>
    <cellStyle name="Normal 11 3 2 8 3 2" xfId="24366"/>
    <cellStyle name="Normal 11 3 2 8 3 3" xfId="24367"/>
    <cellStyle name="Normal 11 3 2 8 4" xfId="24368"/>
    <cellStyle name="Normal 11 3 2 8 4 2" xfId="24369"/>
    <cellStyle name="Normal 11 3 2 8 4 3" xfId="24370"/>
    <cellStyle name="Normal 11 3 2 8 5" xfId="24371"/>
    <cellStyle name="Normal 11 3 2 8 5 2" xfId="24372"/>
    <cellStyle name="Normal 11 3 2 8 5 3" xfId="24373"/>
    <cellStyle name="Normal 11 3 2 8 6" xfId="24374"/>
    <cellStyle name="Normal 11 3 2 8 7" xfId="24375"/>
    <cellStyle name="Normal 11 3 2 9" xfId="24376"/>
    <cellStyle name="Normal 11 3 2 9 2" xfId="24377"/>
    <cellStyle name="Normal 11 3 2 9 2 2" xfId="24378"/>
    <cellStyle name="Normal 11 3 2 9 2 3" xfId="24379"/>
    <cellStyle name="Normal 11 3 2 9 3" xfId="24380"/>
    <cellStyle name="Normal 11 3 2 9 3 2" xfId="24381"/>
    <cellStyle name="Normal 11 3 2 9 3 3" xfId="24382"/>
    <cellStyle name="Normal 11 3 2 9 4" xfId="24383"/>
    <cellStyle name="Normal 11 3 2 9 4 2" xfId="24384"/>
    <cellStyle name="Normal 11 3 2 9 4 3" xfId="24385"/>
    <cellStyle name="Normal 11 3 2 9 5" xfId="24386"/>
    <cellStyle name="Normal 11 3 2 9 5 2" xfId="24387"/>
    <cellStyle name="Normal 11 3 2 9 5 3" xfId="24388"/>
    <cellStyle name="Normal 11 3 2 9 6" xfId="24389"/>
    <cellStyle name="Normal 11 3 2 9 7" xfId="24390"/>
    <cellStyle name="Normal 11 3 3" xfId="24391"/>
    <cellStyle name="Normal 11 3 3 10" xfId="24392"/>
    <cellStyle name="Normal 11 3 3 10 2" xfId="24393"/>
    <cellStyle name="Normal 11 3 3 10 3" xfId="24394"/>
    <cellStyle name="Normal 11 3 3 11" xfId="24395"/>
    <cellStyle name="Normal 11 3 3 11 2" xfId="24396"/>
    <cellStyle name="Normal 11 3 3 11 3" xfId="24397"/>
    <cellStyle name="Normal 11 3 3 12" xfId="24398"/>
    <cellStyle name="Normal 11 3 3 12 2" xfId="24399"/>
    <cellStyle name="Normal 11 3 3 12 3" xfId="24400"/>
    <cellStyle name="Normal 11 3 3 13" xfId="24401"/>
    <cellStyle name="Normal 11 3 3 14" xfId="24402"/>
    <cellStyle name="Normal 11 3 3 2" xfId="24403"/>
    <cellStyle name="Normal 11 3 3 2 10" xfId="24404"/>
    <cellStyle name="Normal 11 3 3 2 11" xfId="24405"/>
    <cellStyle name="Normal 11 3 3 2 2" xfId="24406"/>
    <cellStyle name="Normal 11 3 3 2 2 2" xfId="24407"/>
    <cellStyle name="Normal 11 3 3 2 2 2 2" xfId="24408"/>
    <cellStyle name="Normal 11 3 3 2 2 2 2 2" xfId="24409"/>
    <cellStyle name="Normal 11 3 3 2 2 2 2 3" xfId="24410"/>
    <cellStyle name="Normal 11 3 3 2 2 2 3" xfId="24411"/>
    <cellStyle name="Normal 11 3 3 2 2 2 3 2" xfId="24412"/>
    <cellStyle name="Normal 11 3 3 2 2 2 3 3" xfId="24413"/>
    <cellStyle name="Normal 11 3 3 2 2 2 4" xfId="24414"/>
    <cellStyle name="Normal 11 3 3 2 2 2 4 2" xfId="24415"/>
    <cellStyle name="Normal 11 3 3 2 2 2 4 3" xfId="24416"/>
    <cellStyle name="Normal 11 3 3 2 2 2 5" xfId="24417"/>
    <cellStyle name="Normal 11 3 3 2 2 2 5 2" xfId="24418"/>
    <cellStyle name="Normal 11 3 3 2 2 2 5 3" xfId="24419"/>
    <cellStyle name="Normal 11 3 3 2 2 2 6" xfId="24420"/>
    <cellStyle name="Normal 11 3 3 2 2 2 7" xfId="24421"/>
    <cellStyle name="Normal 11 3 3 2 2 3" xfId="24422"/>
    <cellStyle name="Normal 11 3 3 2 2 3 2" xfId="24423"/>
    <cellStyle name="Normal 11 3 3 2 2 3 3" xfId="24424"/>
    <cellStyle name="Normal 11 3 3 2 2 4" xfId="24425"/>
    <cellStyle name="Normal 11 3 3 2 2 4 2" xfId="24426"/>
    <cellStyle name="Normal 11 3 3 2 2 4 3" xfId="24427"/>
    <cellStyle name="Normal 11 3 3 2 2 5" xfId="24428"/>
    <cellStyle name="Normal 11 3 3 2 2 5 2" xfId="24429"/>
    <cellStyle name="Normal 11 3 3 2 2 5 3" xfId="24430"/>
    <cellStyle name="Normal 11 3 3 2 2 6" xfId="24431"/>
    <cellStyle name="Normal 11 3 3 2 2 6 2" xfId="24432"/>
    <cellStyle name="Normal 11 3 3 2 2 6 3" xfId="24433"/>
    <cellStyle name="Normal 11 3 3 2 2 7" xfId="24434"/>
    <cellStyle name="Normal 11 3 3 2 2 8" xfId="24435"/>
    <cellStyle name="Normal 11 3 3 2 3" xfId="24436"/>
    <cellStyle name="Normal 11 3 3 2 3 2" xfId="24437"/>
    <cellStyle name="Normal 11 3 3 2 3 2 2" xfId="24438"/>
    <cellStyle name="Normal 11 3 3 2 3 2 3" xfId="24439"/>
    <cellStyle name="Normal 11 3 3 2 3 3" xfId="24440"/>
    <cellStyle name="Normal 11 3 3 2 3 3 2" xfId="24441"/>
    <cellStyle name="Normal 11 3 3 2 3 3 3" xfId="24442"/>
    <cellStyle name="Normal 11 3 3 2 3 4" xfId="24443"/>
    <cellStyle name="Normal 11 3 3 2 3 4 2" xfId="24444"/>
    <cellStyle name="Normal 11 3 3 2 3 4 3" xfId="24445"/>
    <cellStyle name="Normal 11 3 3 2 3 5" xfId="24446"/>
    <cellStyle name="Normal 11 3 3 2 3 5 2" xfId="24447"/>
    <cellStyle name="Normal 11 3 3 2 3 5 3" xfId="24448"/>
    <cellStyle name="Normal 11 3 3 2 3 6" xfId="24449"/>
    <cellStyle name="Normal 11 3 3 2 3 7" xfId="24450"/>
    <cellStyle name="Normal 11 3 3 2 4" xfId="24451"/>
    <cellStyle name="Normal 11 3 3 2 4 2" xfId="24452"/>
    <cellStyle name="Normal 11 3 3 2 4 2 2" xfId="24453"/>
    <cellStyle name="Normal 11 3 3 2 4 2 3" xfId="24454"/>
    <cellStyle name="Normal 11 3 3 2 4 3" xfId="24455"/>
    <cellStyle name="Normal 11 3 3 2 4 3 2" xfId="24456"/>
    <cellStyle name="Normal 11 3 3 2 4 3 3" xfId="24457"/>
    <cellStyle name="Normal 11 3 3 2 4 4" xfId="24458"/>
    <cellStyle name="Normal 11 3 3 2 4 4 2" xfId="24459"/>
    <cellStyle name="Normal 11 3 3 2 4 4 3" xfId="24460"/>
    <cellStyle name="Normal 11 3 3 2 4 5" xfId="24461"/>
    <cellStyle name="Normal 11 3 3 2 4 5 2" xfId="24462"/>
    <cellStyle name="Normal 11 3 3 2 4 5 3" xfId="24463"/>
    <cellStyle name="Normal 11 3 3 2 4 6" xfId="24464"/>
    <cellStyle name="Normal 11 3 3 2 4 7" xfId="24465"/>
    <cellStyle name="Normal 11 3 3 2 5" xfId="24466"/>
    <cellStyle name="Normal 11 3 3 2 5 2" xfId="24467"/>
    <cellStyle name="Normal 11 3 3 2 5 2 2" xfId="24468"/>
    <cellStyle name="Normal 11 3 3 2 5 2 3" xfId="24469"/>
    <cellStyle name="Normal 11 3 3 2 5 3" xfId="24470"/>
    <cellStyle name="Normal 11 3 3 2 5 3 2" xfId="24471"/>
    <cellStyle name="Normal 11 3 3 2 5 3 3" xfId="24472"/>
    <cellStyle name="Normal 11 3 3 2 5 4" xfId="24473"/>
    <cellStyle name="Normal 11 3 3 2 5 4 2" xfId="24474"/>
    <cellStyle name="Normal 11 3 3 2 5 4 3" xfId="24475"/>
    <cellStyle name="Normal 11 3 3 2 5 5" xfId="24476"/>
    <cellStyle name="Normal 11 3 3 2 5 5 2" xfId="24477"/>
    <cellStyle name="Normal 11 3 3 2 5 5 3" xfId="24478"/>
    <cellStyle name="Normal 11 3 3 2 5 6" xfId="24479"/>
    <cellStyle name="Normal 11 3 3 2 5 7" xfId="24480"/>
    <cellStyle name="Normal 11 3 3 2 6" xfId="24481"/>
    <cellStyle name="Normal 11 3 3 2 6 2" xfId="24482"/>
    <cellStyle name="Normal 11 3 3 2 6 3" xfId="24483"/>
    <cellStyle name="Normal 11 3 3 2 7" xfId="24484"/>
    <cellStyle name="Normal 11 3 3 2 7 2" xfId="24485"/>
    <cellStyle name="Normal 11 3 3 2 7 3" xfId="24486"/>
    <cellStyle name="Normal 11 3 3 2 8" xfId="24487"/>
    <cellStyle name="Normal 11 3 3 2 8 2" xfId="24488"/>
    <cellStyle name="Normal 11 3 3 2 8 3" xfId="24489"/>
    <cellStyle name="Normal 11 3 3 2 9" xfId="24490"/>
    <cellStyle name="Normal 11 3 3 2 9 2" xfId="24491"/>
    <cellStyle name="Normal 11 3 3 2 9 3" xfId="24492"/>
    <cellStyle name="Normal 11 3 3 3" xfId="24493"/>
    <cellStyle name="Normal 11 3 3 3 2" xfId="24494"/>
    <cellStyle name="Normal 11 3 3 3 2 2" xfId="24495"/>
    <cellStyle name="Normal 11 3 3 3 2 2 2" xfId="24496"/>
    <cellStyle name="Normal 11 3 3 3 2 2 3" xfId="24497"/>
    <cellStyle name="Normal 11 3 3 3 2 3" xfId="24498"/>
    <cellStyle name="Normal 11 3 3 3 2 3 2" xfId="24499"/>
    <cellStyle name="Normal 11 3 3 3 2 3 3" xfId="24500"/>
    <cellStyle name="Normal 11 3 3 3 2 4" xfId="24501"/>
    <cellStyle name="Normal 11 3 3 3 2 4 2" xfId="24502"/>
    <cellStyle name="Normal 11 3 3 3 2 4 3" xfId="24503"/>
    <cellStyle name="Normal 11 3 3 3 2 5" xfId="24504"/>
    <cellStyle name="Normal 11 3 3 3 2 5 2" xfId="24505"/>
    <cellStyle name="Normal 11 3 3 3 2 5 3" xfId="24506"/>
    <cellStyle name="Normal 11 3 3 3 2 6" xfId="24507"/>
    <cellStyle name="Normal 11 3 3 3 2 7" xfId="24508"/>
    <cellStyle name="Normal 11 3 3 3 3" xfId="24509"/>
    <cellStyle name="Normal 11 3 3 3 3 2" xfId="24510"/>
    <cellStyle name="Normal 11 3 3 3 3 3" xfId="24511"/>
    <cellStyle name="Normal 11 3 3 3 4" xfId="24512"/>
    <cellStyle name="Normal 11 3 3 3 4 2" xfId="24513"/>
    <cellStyle name="Normal 11 3 3 3 4 3" xfId="24514"/>
    <cellStyle name="Normal 11 3 3 3 5" xfId="24515"/>
    <cellStyle name="Normal 11 3 3 3 5 2" xfId="24516"/>
    <cellStyle name="Normal 11 3 3 3 5 3" xfId="24517"/>
    <cellStyle name="Normal 11 3 3 3 6" xfId="24518"/>
    <cellStyle name="Normal 11 3 3 3 6 2" xfId="24519"/>
    <cellStyle name="Normal 11 3 3 3 6 3" xfId="24520"/>
    <cellStyle name="Normal 11 3 3 3 7" xfId="24521"/>
    <cellStyle name="Normal 11 3 3 3 8" xfId="24522"/>
    <cellStyle name="Normal 11 3 3 4" xfId="24523"/>
    <cellStyle name="Normal 11 3 3 4 2" xfId="24524"/>
    <cellStyle name="Normal 11 3 3 4 2 2" xfId="24525"/>
    <cellStyle name="Normal 11 3 3 4 2 2 2" xfId="24526"/>
    <cellStyle name="Normal 11 3 3 4 2 2 3" xfId="24527"/>
    <cellStyle name="Normal 11 3 3 4 2 3" xfId="24528"/>
    <cellStyle name="Normal 11 3 3 4 2 3 2" xfId="24529"/>
    <cellStyle name="Normal 11 3 3 4 2 3 3" xfId="24530"/>
    <cellStyle name="Normal 11 3 3 4 2 4" xfId="24531"/>
    <cellStyle name="Normal 11 3 3 4 2 4 2" xfId="24532"/>
    <cellStyle name="Normal 11 3 3 4 2 4 3" xfId="24533"/>
    <cellStyle name="Normal 11 3 3 4 2 5" xfId="24534"/>
    <cellStyle name="Normal 11 3 3 4 2 5 2" xfId="24535"/>
    <cellStyle name="Normal 11 3 3 4 2 5 3" xfId="24536"/>
    <cellStyle name="Normal 11 3 3 4 2 6" xfId="24537"/>
    <cellStyle name="Normal 11 3 3 4 2 7" xfId="24538"/>
    <cellStyle name="Normal 11 3 3 4 3" xfId="24539"/>
    <cellStyle name="Normal 11 3 3 4 3 2" xfId="24540"/>
    <cellStyle name="Normal 11 3 3 4 3 3" xfId="24541"/>
    <cellStyle name="Normal 11 3 3 4 4" xfId="24542"/>
    <cellStyle name="Normal 11 3 3 4 4 2" xfId="24543"/>
    <cellStyle name="Normal 11 3 3 4 4 3" xfId="24544"/>
    <cellStyle name="Normal 11 3 3 4 5" xfId="24545"/>
    <cellStyle name="Normal 11 3 3 4 5 2" xfId="24546"/>
    <cellStyle name="Normal 11 3 3 4 5 3" xfId="24547"/>
    <cellStyle name="Normal 11 3 3 4 6" xfId="24548"/>
    <cellStyle name="Normal 11 3 3 4 6 2" xfId="24549"/>
    <cellStyle name="Normal 11 3 3 4 6 3" xfId="24550"/>
    <cellStyle name="Normal 11 3 3 4 7" xfId="24551"/>
    <cellStyle name="Normal 11 3 3 4 8" xfId="24552"/>
    <cellStyle name="Normal 11 3 3 5" xfId="24553"/>
    <cellStyle name="Normal 11 3 3 5 2" xfId="24554"/>
    <cellStyle name="Normal 11 3 3 5 2 2" xfId="24555"/>
    <cellStyle name="Normal 11 3 3 5 2 3" xfId="24556"/>
    <cellStyle name="Normal 11 3 3 5 3" xfId="24557"/>
    <cellStyle name="Normal 11 3 3 5 3 2" xfId="24558"/>
    <cellStyle name="Normal 11 3 3 5 3 3" xfId="24559"/>
    <cellStyle name="Normal 11 3 3 5 4" xfId="24560"/>
    <cellStyle name="Normal 11 3 3 5 4 2" xfId="24561"/>
    <cellStyle name="Normal 11 3 3 5 4 3" xfId="24562"/>
    <cellStyle name="Normal 11 3 3 5 5" xfId="24563"/>
    <cellStyle name="Normal 11 3 3 5 5 2" xfId="24564"/>
    <cellStyle name="Normal 11 3 3 5 5 3" xfId="24565"/>
    <cellStyle name="Normal 11 3 3 5 6" xfId="24566"/>
    <cellStyle name="Normal 11 3 3 5 7" xfId="24567"/>
    <cellStyle name="Normal 11 3 3 6" xfId="24568"/>
    <cellStyle name="Normal 11 3 3 6 2" xfId="24569"/>
    <cellStyle name="Normal 11 3 3 6 2 2" xfId="24570"/>
    <cellStyle name="Normal 11 3 3 6 2 3" xfId="24571"/>
    <cellStyle name="Normal 11 3 3 6 3" xfId="24572"/>
    <cellStyle name="Normal 11 3 3 6 3 2" xfId="24573"/>
    <cellStyle name="Normal 11 3 3 6 3 3" xfId="24574"/>
    <cellStyle name="Normal 11 3 3 6 4" xfId="24575"/>
    <cellStyle name="Normal 11 3 3 6 4 2" xfId="24576"/>
    <cellStyle name="Normal 11 3 3 6 4 3" xfId="24577"/>
    <cellStyle name="Normal 11 3 3 6 5" xfId="24578"/>
    <cellStyle name="Normal 11 3 3 6 5 2" xfId="24579"/>
    <cellStyle name="Normal 11 3 3 6 5 3" xfId="24580"/>
    <cellStyle name="Normal 11 3 3 6 6" xfId="24581"/>
    <cellStyle name="Normal 11 3 3 6 7" xfId="24582"/>
    <cellStyle name="Normal 11 3 3 7" xfId="24583"/>
    <cellStyle name="Normal 11 3 3 7 2" xfId="24584"/>
    <cellStyle name="Normal 11 3 3 7 2 2" xfId="24585"/>
    <cellStyle name="Normal 11 3 3 7 2 3" xfId="24586"/>
    <cellStyle name="Normal 11 3 3 7 3" xfId="24587"/>
    <cellStyle name="Normal 11 3 3 7 3 2" xfId="24588"/>
    <cellStyle name="Normal 11 3 3 7 3 3" xfId="24589"/>
    <cellStyle name="Normal 11 3 3 7 4" xfId="24590"/>
    <cellStyle name="Normal 11 3 3 7 4 2" xfId="24591"/>
    <cellStyle name="Normal 11 3 3 7 4 3" xfId="24592"/>
    <cellStyle name="Normal 11 3 3 7 5" xfId="24593"/>
    <cellStyle name="Normal 11 3 3 7 5 2" xfId="24594"/>
    <cellStyle name="Normal 11 3 3 7 5 3" xfId="24595"/>
    <cellStyle name="Normal 11 3 3 7 6" xfId="24596"/>
    <cellStyle name="Normal 11 3 3 7 7" xfId="24597"/>
    <cellStyle name="Normal 11 3 3 8" xfId="24598"/>
    <cellStyle name="Normal 11 3 3 8 2" xfId="24599"/>
    <cellStyle name="Normal 11 3 3 8 2 2" xfId="24600"/>
    <cellStyle name="Normal 11 3 3 8 2 3" xfId="24601"/>
    <cellStyle name="Normal 11 3 3 8 3" xfId="24602"/>
    <cellStyle name="Normal 11 3 3 8 3 2" xfId="24603"/>
    <cellStyle name="Normal 11 3 3 8 3 3" xfId="24604"/>
    <cellStyle name="Normal 11 3 3 8 4" xfId="24605"/>
    <cellStyle name="Normal 11 3 3 8 4 2" xfId="24606"/>
    <cellStyle name="Normal 11 3 3 8 4 3" xfId="24607"/>
    <cellStyle name="Normal 11 3 3 8 5" xfId="24608"/>
    <cellStyle name="Normal 11 3 3 8 5 2" xfId="24609"/>
    <cellStyle name="Normal 11 3 3 8 5 3" xfId="24610"/>
    <cellStyle name="Normal 11 3 3 8 6" xfId="24611"/>
    <cellStyle name="Normal 11 3 3 8 7" xfId="24612"/>
    <cellStyle name="Normal 11 3 3 9" xfId="24613"/>
    <cellStyle name="Normal 11 3 3 9 2" xfId="24614"/>
    <cellStyle name="Normal 11 3 3 9 3" xfId="24615"/>
    <cellStyle name="Normal 11 3 4" xfId="24616"/>
    <cellStyle name="Normal 11 3 4 10" xfId="24617"/>
    <cellStyle name="Normal 11 3 4 11" xfId="24618"/>
    <cellStyle name="Normal 11 3 4 2" xfId="24619"/>
    <cellStyle name="Normal 11 3 4 2 2" xfId="24620"/>
    <cellStyle name="Normal 11 3 4 2 2 2" xfId="24621"/>
    <cellStyle name="Normal 11 3 4 2 2 2 2" xfId="24622"/>
    <cellStyle name="Normal 11 3 4 2 2 2 3" xfId="24623"/>
    <cellStyle name="Normal 11 3 4 2 2 3" xfId="24624"/>
    <cellStyle name="Normal 11 3 4 2 2 3 2" xfId="24625"/>
    <cellStyle name="Normal 11 3 4 2 2 3 3" xfId="24626"/>
    <cellStyle name="Normal 11 3 4 2 2 4" xfId="24627"/>
    <cellStyle name="Normal 11 3 4 2 2 4 2" xfId="24628"/>
    <cellStyle name="Normal 11 3 4 2 2 4 3" xfId="24629"/>
    <cellStyle name="Normal 11 3 4 2 2 5" xfId="24630"/>
    <cellStyle name="Normal 11 3 4 2 2 5 2" xfId="24631"/>
    <cellStyle name="Normal 11 3 4 2 2 5 3" xfId="24632"/>
    <cellStyle name="Normal 11 3 4 2 2 6" xfId="24633"/>
    <cellStyle name="Normal 11 3 4 2 2 7" xfId="24634"/>
    <cellStyle name="Normal 11 3 4 2 3" xfId="24635"/>
    <cellStyle name="Normal 11 3 4 2 3 2" xfId="24636"/>
    <cellStyle name="Normal 11 3 4 2 3 3" xfId="24637"/>
    <cellStyle name="Normal 11 3 4 2 4" xfId="24638"/>
    <cellStyle name="Normal 11 3 4 2 4 2" xfId="24639"/>
    <cellStyle name="Normal 11 3 4 2 4 3" xfId="24640"/>
    <cellStyle name="Normal 11 3 4 2 5" xfId="24641"/>
    <cellStyle name="Normal 11 3 4 2 5 2" xfId="24642"/>
    <cellStyle name="Normal 11 3 4 2 5 3" xfId="24643"/>
    <cellStyle name="Normal 11 3 4 2 6" xfId="24644"/>
    <cellStyle name="Normal 11 3 4 2 6 2" xfId="24645"/>
    <cellStyle name="Normal 11 3 4 2 6 3" xfId="24646"/>
    <cellStyle name="Normal 11 3 4 2 7" xfId="24647"/>
    <cellStyle name="Normal 11 3 4 2 8" xfId="24648"/>
    <cellStyle name="Normal 11 3 4 3" xfId="24649"/>
    <cellStyle name="Normal 11 3 4 3 2" xfId="24650"/>
    <cellStyle name="Normal 11 3 4 3 2 2" xfId="24651"/>
    <cellStyle name="Normal 11 3 4 3 2 3" xfId="24652"/>
    <cellStyle name="Normal 11 3 4 3 3" xfId="24653"/>
    <cellStyle name="Normal 11 3 4 3 3 2" xfId="24654"/>
    <cellStyle name="Normal 11 3 4 3 3 3" xfId="24655"/>
    <cellStyle name="Normal 11 3 4 3 4" xfId="24656"/>
    <cellStyle name="Normal 11 3 4 3 4 2" xfId="24657"/>
    <cellStyle name="Normal 11 3 4 3 4 3" xfId="24658"/>
    <cellStyle name="Normal 11 3 4 3 5" xfId="24659"/>
    <cellStyle name="Normal 11 3 4 3 5 2" xfId="24660"/>
    <cellStyle name="Normal 11 3 4 3 5 3" xfId="24661"/>
    <cellStyle name="Normal 11 3 4 3 6" xfId="24662"/>
    <cellStyle name="Normal 11 3 4 3 7" xfId="24663"/>
    <cellStyle name="Normal 11 3 4 4" xfId="24664"/>
    <cellStyle name="Normal 11 3 4 4 2" xfId="24665"/>
    <cellStyle name="Normal 11 3 4 4 2 2" xfId="24666"/>
    <cellStyle name="Normal 11 3 4 4 2 3" xfId="24667"/>
    <cellStyle name="Normal 11 3 4 4 3" xfId="24668"/>
    <cellStyle name="Normal 11 3 4 4 3 2" xfId="24669"/>
    <cellStyle name="Normal 11 3 4 4 3 3" xfId="24670"/>
    <cellStyle name="Normal 11 3 4 4 4" xfId="24671"/>
    <cellStyle name="Normal 11 3 4 4 4 2" xfId="24672"/>
    <cellStyle name="Normal 11 3 4 4 4 3" xfId="24673"/>
    <cellStyle name="Normal 11 3 4 4 5" xfId="24674"/>
    <cellStyle name="Normal 11 3 4 4 5 2" xfId="24675"/>
    <cellStyle name="Normal 11 3 4 4 5 3" xfId="24676"/>
    <cellStyle name="Normal 11 3 4 4 6" xfId="24677"/>
    <cellStyle name="Normal 11 3 4 4 7" xfId="24678"/>
    <cellStyle name="Normal 11 3 4 5" xfId="24679"/>
    <cellStyle name="Normal 11 3 4 5 2" xfId="24680"/>
    <cellStyle name="Normal 11 3 4 5 2 2" xfId="24681"/>
    <cellStyle name="Normal 11 3 4 5 2 3" xfId="24682"/>
    <cellStyle name="Normal 11 3 4 5 3" xfId="24683"/>
    <cellStyle name="Normal 11 3 4 5 3 2" xfId="24684"/>
    <cellStyle name="Normal 11 3 4 5 3 3" xfId="24685"/>
    <cellStyle name="Normal 11 3 4 5 4" xfId="24686"/>
    <cellStyle name="Normal 11 3 4 5 4 2" xfId="24687"/>
    <cellStyle name="Normal 11 3 4 5 4 3" xfId="24688"/>
    <cellStyle name="Normal 11 3 4 5 5" xfId="24689"/>
    <cellStyle name="Normal 11 3 4 5 5 2" xfId="24690"/>
    <cellStyle name="Normal 11 3 4 5 5 3" xfId="24691"/>
    <cellStyle name="Normal 11 3 4 5 6" xfId="24692"/>
    <cellStyle name="Normal 11 3 4 5 7" xfId="24693"/>
    <cellStyle name="Normal 11 3 4 6" xfId="24694"/>
    <cellStyle name="Normal 11 3 4 6 2" xfId="24695"/>
    <cellStyle name="Normal 11 3 4 6 3" xfId="24696"/>
    <cellStyle name="Normal 11 3 4 7" xfId="24697"/>
    <cellStyle name="Normal 11 3 4 7 2" xfId="24698"/>
    <cellStyle name="Normal 11 3 4 7 3" xfId="24699"/>
    <cellStyle name="Normal 11 3 4 8" xfId="24700"/>
    <cellStyle name="Normal 11 3 4 8 2" xfId="24701"/>
    <cellStyle name="Normal 11 3 4 8 3" xfId="24702"/>
    <cellStyle name="Normal 11 3 4 9" xfId="24703"/>
    <cellStyle name="Normal 11 3 4 9 2" xfId="24704"/>
    <cellStyle name="Normal 11 3 4 9 3" xfId="24705"/>
    <cellStyle name="Normal 11 3 5" xfId="24706"/>
    <cellStyle name="Normal 11 3 5 2" xfId="24707"/>
    <cellStyle name="Normal 11 3 5 2 2" xfId="24708"/>
    <cellStyle name="Normal 11 3 5 2 2 2" xfId="24709"/>
    <cellStyle name="Normal 11 3 5 2 2 3" xfId="24710"/>
    <cellStyle name="Normal 11 3 5 2 3" xfId="24711"/>
    <cellStyle name="Normal 11 3 5 2 3 2" xfId="24712"/>
    <cellStyle name="Normal 11 3 5 2 3 3" xfId="24713"/>
    <cellStyle name="Normal 11 3 5 2 4" xfId="24714"/>
    <cellStyle name="Normal 11 3 5 2 4 2" xfId="24715"/>
    <cellStyle name="Normal 11 3 5 2 4 3" xfId="24716"/>
    <cellStyle name="Normal 11 3 5 2 5" xfId="24717"/>
    <cellStyle name="Normal 11 3 5 2 5 2" xfId="24718"/>
    <cellStyle name="Normal 11 3 5 2 5 3" xfId="24719"/>
    <cellStyle name="Normal 11 3 5 2 6" xfId="24720"/>
    <cellStyle name="Normal 11 3 5 2 7" xfId="24721"/>
    <cellStyle name="Normal 11 3 5 3" xfId="24722"/>
    <cellStyle name="Normal 11 3 5 3 2" xfId="24723"/>
    <cellStyle name="Normal 11 3 5 3 3" xfId="24724"/>
    <cellStyle name="Normal 11 3 5 4" xfId="24725"/>
    <cellStyle name="Normal 11 3 5 4 2" xfId="24726"/>
    <cellStyle name="Normal 11 3 5 4 3" xfId="24727"/>
    <cellStyle name="Normal 11 3 5 5" xfId="24728"/>
    <cellStyle name="Normal 11 3 5 5 2" xfId="24729"/>
    <cellStyle name="Normal 11 3 5 5 3" xfId="24730"/>
    <cellStyle name="Normal 11 3 5 6" xfId="24731"/>
    <cellStyle name="Normal 11 3 5 6 2" xfId="24732"/>
    <cellStyle name="Normal 11 3 5 6 3" xfId="24733"/>
    <cellStyle name="Normal 11 3 5 7" xfId="24734"/>
    <cellStyle name="Normal 11 3 5 8" xfId="24735"/>
    <cellStyle name="Normal 11 3 6" xfId="24736"/>
    <cellStyle name="Normal 11 3 6 2" xfId="24737"/>
    <cellStyle name="Normal 11 3 6 2 2" xfId="24738"/>
    <cellStyle name="Normal 11 3 6 2 2 2" xfId="24739"/>
    <cellStyle name="Normal 11 3 6 2 2 3" xfId="24740"/>
    <cellStyle name="Normal 11 3 6 2 3" xfId="24741"/>
    <cellStyle name="Normal 11 3 6 2 3 2" xfId="24742"/>
    <cellStyle name="Normal 11 3 6 2 3 3" xfId="24743"/>
    <cellStyle name="Normal 11 3 6 2 4" xfId="24744"/>
    <cellStyle name="Normal 11 3 6 2 4 2" xfId="24745"/>
    <cellStyle name="Normal 11 3 6 2 4 3" xfId="24746"/>
    <cellStyle name="Normal 11 3 6 2 5" xfId="24747"/>
    <cellStyle name="Normal 11 3 6 2 5 2" xfId="24748"/>
    <cellStyle name="Normal 11 3 6 2 5 3" xfId="24749"/>
    <cellStyle name="Normal 11 3 6 2 6" xfId="24750"/>
    <cellStyle name="Normal 11 3 6 2 7" xfId="24751"/>
    <cellStyle name="Normal 11 3 6 3" xfId="24752"/>
    <cellStyle name="Normal 11 3 6 3 2" xfId="24753"/>
    <cellStyle name="Normal 11 3 6 3 3" xfId="24754"/>
    <cellStyle name="Normal 11 3 6 4" xfId="24755"/>
    <cellStyle name="Normal 11 3 6 4 2" xfId="24756"/>
    <cellStyle name="Normal 11 3 6 4 3" xfId="24757"/>
    <cellStyle name="Normal 11 3 6 5" xfId="24758"/>
    <cellStyle name="Normal 11 3 6 5 2" xfId="24759"/>
    <cellStyle name="Normal 11 3 6 5 3" xfId="24760"/>
    <cellStyle name="Normal 11 3 6 6" xfId="24761"/>
    <cellStyle name="Normal 11 3 6 6 2" xfId="24762"/>
    <cellStyle name="Normal 11 3 6 6 3" xfId="24763"/>
    <cellStyle name="Normal 11 3 6 7" xfId="24764"/>
    <cellStyle name="Normal 11 3 6 8" xfId="24765"/>
    <cellStyle name="Normal 11 3 7" xfId="24766"/>
    <cellStyle name="Normal 11 3 7 2" xfId="24767"/>
    <cellStyle name="Normal 11 3 7 2 2" xfId="24768"/>
    <cellStyle name="Normal 11 3 7 2 3" xfId="24769"/>
    <cellStyle name="Normal 11 3 7 3" xfId="24770"/>
    <cellStyle name="Normal 11 3 7 3 2" xfId="24771"/>
    <cellStyle name="Normal 11 3 7 3 3" xfId="24772"/>
    <cellStyle name="Normal 11 3 7 4" xfId="24773"/>
    <cellStyle name="Normal 11 3 7 4 2" xfId="24774"/>
    <cellStyle name="Normal 11 3 7 4 3" xfId="24775"/>
    <cellStyle name="Normal 11 3 7 5" xfId="24776"/>
    <cellStyle name="Normal 11 3 7 5 2" xfId="24777"/>
    <cellStyle name="Normal 11 3 7 5 3" xfId="24778"/>
    <cellStyle name="Normal 11 3 7 6" xfId="24779"/>
    <cellStyle name="Normal 11 3 7 7" xfId="24780"/>
    <cellStyle name="Normal 11 3 8" xfId="24781"/>
    <cellStyle name="Normal 11 3 8 2" xfId="24782"/>
    <cellStyle name="Normal 11 3 8 2 2" xfId="24783"/>
    <cellStyle name="Normal 11 3 8 2 3" xfId="24784"/>
    <cellStyle name="Normal 11 3 8 3" xfId="24785"/>
    <cellStyle name="Normal 11 3 8 3 2" xfId="24786"/>
    <cellStyle name="Normal 11 3 8 3 3" xfId="24787"/>
    <cellStyle name="Normal 11 3 8 4" xfId="24788"/>
    <cellStyle name="Normal 11 3 8 4 2" xfId="24789"/>
    <cellStyle name="Normal 11 3 8 4 3" xfId="24790"/>
    <cellStyle name="Normal 11 3 8 5" xfId="24791"/>
    <cellStyle name="Normal 11 3 8 5 2" xfId="24792"/>
    <cellStyle name="Normal 11 3 8 5 3" xfId="24793"/>
    <cellStyle name="Normal 11 3 8 6" xfId="24794"/>
    <cellStyle name="Normal 11 3 8 7" xfId="24795"/>
    <cellStyle name="Normal 11 3 9" xfId="24796"/>
    <cellStyle name="Normal 11 3 9 2" xfId="24797"/>
    <cellStyle name="Normal 11 3 9 2 2" xfId="24798"/>
    <cellStyle name="Normal 11 3 9 2 3" xfId="24799"/>
    <cellStyle name="Normal 11 3 9 3" xfId="24800"/>
    <cellStyle name="Normal 11 3 9 3 2" xfId="24801"/>
    <cellStyle name="Normal 11 3 9 3 3" xfId="24802"/>
    <cellStyle name="Normal 11 3 9 4" xfId="24803"/>
    <cellStyle name="Normal 11 3 9 4 2" xfId="24804"/>
    <cellStyle name="Normal 11 3 9 4 3" xfId="24805"/>
    <cellStyle name="Normal 11 3 9 5" xfId="24806"/>
    <cellStyle name="Normal 11 3 9 5 2" xfId="24807"/>
    <cellStyle name="Normal 11 3 9 5 3" xfId="24808"/>
    <cellStyle name="Normal 11 3 9 6" xfId="24809"/>
    <cellStyle name="Normal 11 3 9 7" xfId="24810"/>
    <cellStyle name="Normal 11 4" xfId="24811"/>
    <cellStyle name="Normal 11 4 10" xfId="24812"/>
    <cellStyle name="Normal 11 4 10 2" xfId="24813"/>
    <cellStyle name="Normal 11 4 10 3" xfId="24814"/>
    <cellStyle name="Normal 11 4 11" xfId="24815"/>
    <cellStyle name="Normal 11 4 11 2" xfId="24816"/>
    <cellStyle name="Normal 11 4 11 3" xfId="24817"/>
    <cellStyle name="Normal 11 4 12" xfId="24818"/>
    <cellStyle name="Normal 11 4 12 2" xfId="24819"/>
    <cellStyle name="Normal 11 4 12 3" xfId="24820"/>
    <cellStyle name="Normal 11 4 13" xfId="24821"/>
    <cellStyle name="Normal 11 4 13 2" xfId="24822"/>
    <cellStyle name="Normal 11 4 13 3" xfId="24823"/>
    <cellStyle name="Normal 11 4 14" xfId="24824"/>
    <cellStyle name="Normal 11 4 15" xfId="24825"/>
    <cellStyle name="Normal 11 4 2" xfId="24826"/>
    <cellStyle name="Normal 11 4 2 10" xfId="24827"/>
    <cellStyle name="Normal 11 4 2 10 2" xfId="24828"/>
    <cellStyle name="Normal 11 4 2 10 3" xfId="24829"/>
    <cellStyle name="Normal 11 4 2 11" xfId="24830"/>
    <cellStyle name="Normal 11 4 2 11 2" xfId="24831"/>
    <cellStyle name="Normal 11 4 2 11 3" xfId="24832"/>
    <cellStyle name="Normal 11 4 2 12" xfId="24833"/>
    <cellStyle name="Normal 11 4 2 12 2" xfId="24834"/>
    <cellStyle name="Normal 11 4 2 12 3" xfId="24835"/>
    <cellStyle name="Normal 11 4 2 13" xfId="24836"/>
    <cellStyle name="Normal 11 4 2 14" xfId="24837"/>
    <cellStyle name="Normal 11 4 2 2" xfId="24838"/>
    <cellStyle name="Normal 11 4 2 2 10" xfId="24839"/>
    <cellStyle name="Normal 11 4 2 2 11" xfId="24840"/>
    <cellStyle name="Normal 11 4 2 2 2" xfId="24841"/>
    <cellStyle name="Normal 11 4 2 2 2 2" xfId="24842"/>
    <cellStyle name="Normal 11 4 2 2 2 2 2" xfId="24843"/>
    <cellStyle name="Normal 11 4 2 2 2 2 2 2" xfId="24844"/>
    <cellStyle name="Normal 11 4 2 2 2 2 2 3" xfId="24845"/>
    <cellStyle name="Normal 11 4 2 2 2 2 3" xfId="24846"/>
    <cellStyle name="Normal 11 4 2 2 2 2 3 2" xfId="24847"/>
    <cellStyle name="Normal 11 4 2 2 2 2 3 3" xfId="24848"/>
    <cellStyle name="Normal 11 4 2 2 2 2 4" xfId="24849"/>
    <cellStyle name="Normal 11 4 2 2 2 2 4 2" xfId="24850"/>
    <cellStyle name="Normal 11 4 2 2 2 2 4 3" xfId="24851"/>
    <cellStyle name="Normal 11 4 2 2 2 2 5" xfId="24852"/>
    <cellStyle name="Normal 11 4 2 2 2 2 5 2" xfId="24853"/>
    <cellStyle name="Normal 11 4 2 2 2 2 5 3" xfId="24854"/>
    <cellStyle name="Normal 11 4 2 2 2 2 6" xfId="24855"/>
    <cellStyle name="Normal 11 4 2 2 2 2 7" xfId="24856"/>
    <cellStyle name="Normal 11 4 2 2 2 3" xfId="24857"/>
    <cellStyle name="Normal 11 4 2 2 2 3 2" xfId="24858"/>
    <cellStyle name="Normal 11 4 2 2 2 3 3" xfId="24859"/>
    <cellStyle name="Normal 11 4 2 2 2 4" xfId="24860"/>
    <cellStyle name="Normal 11 4 2 2 2 4 2" xfId="24861"/>
    <cellStyle name="Normal 11 4 2 2 2 4 3" xfId="24862"/>
    <cellStyle name="Normal 11 4 2 2 2 5" xfId="24863"/>
    <cellStyle name="Normal 11 4 2 2 2 5 2" xfId="24864"/>
    <cellStyle name="Normal 11 4 2 2 2 5 3" xfId="24865"/>
    <cellStyle name="Normal 11 4 2 2 2 6" xfId="24866"/>
    <cellStyle name="Normal 11 4 2 2 2 6 2" xfId="24867"/>
    <cellStyle name="Normal 11 4 2 2 2 6 3" xfId="24868"/>
    <cellStyle name="Normal 11 4 2 2 2 7" xfId="24869"/>
    <cellStyle name="Normal 11 4 2 2 2 8" xfId="24870"/>
    <cellStyle name="Normal 11 4 2 2 3" xfId="24871"/>
    <cellStyle name="Normal 11 4 2 2 3 2" xfId="24872"/>
    <cellStyle name="Normal 11 4 2 2 3 2 2" xfId="24873"/>
    <cellStyle name="Normal 11 4 2 2 3 2 3" xfId="24874"/>
    <cellStyle name="Normal 11 4 2 2 3 3" xfId="24875"/>
    <cellStyle name="Normal 11 4 2 2 3 3 2" xfId="24876"/>
    <cellStyle name="Normal 11 4 2 2 3 3 3" xfId="24877"/>
    <cellStyle name="Normal 11 4 2 2 3 4" xfId="24878"/>
    <cellStyle name="Normal 11 4 2 2 3 4 2" xfId="24879"/>
    <cellStyle name="Normal 11 4 2 2 3 4 3" xfId="24880"/>
    <cellStyle name="Normal 11 4 2 2 3 5" xfId="24881"/>
    <cellStyle name="Normal 11 4 2 2 3 5 2" xfId="24882"/>
    <cellStyle name="Normal 11 4 2 2 3 5 3" xfId="24883"/>
    <cellStyle name="Normal 11 4 2 2 3 6" xfId="24884"/>
    <cellStyle name="Normal 11 4 2 2 3 7" xfId="24885"/>
    <cellStyle name="Normal 11 4 2 2 4" xfId="24886"/>
    <cellStyle name="Normal 11 4 2 2 4 2" xfId="24887"/>
    <cellStyle name="Normal 11 4 2 2 4 2 2" xfId="24888"/>
    <cellStyle name="Normal 11 4 2 2 4 2 3" xfId="24889"/>
    <cellStyle name="Normal 11 4 2 2 4 3" xfId="24890"/>
    <cellStyle name="Normal 11 4 2 2 4 3 2" xfId="24891"/>
    <cellStyle name="Normal 11 4 2 2 4 3 3" xfId="24892"/>
    <cellStyle name="Normal 11 4 2 2 4 4" xfId="24893"/>
    <cellStyle name="Normal 11 4 2 2 4 4 2" xfId="24894"/>
    <cellStyle name="Normal 11 4 2 2 4 4 3" xfId="24895"/>
    <cellStyle name="Normal 11 4 2 2 4 5" xfId="24896"/>
    <cellStyle name="Normal 11 4 2 2 4 5 2" xfId="24897"/>
    <cellStyle name="Normal 11 4 2 2 4 5 3" xfId="24898"/>
    <cellStyle name="Normal 11 4 2 2 4 6" xfId="24899"/>
    <cellStyle name="Normal 11 4 2 2 4 7" xfId="24900"/>
    <cellStyle name="Normal 11 4 2 2 5" xfId="24901"/>
    <cellStyle name="Normal 11 4 2 2 5 2" xfId="24902"/>
    <cellStyle name="Normal 11 4 2 2 5 2 2" xfId="24903"/>
    <cellStyle name="Normal 11 4 2 2 5 2 3" xfId="24904"/>
    <cellStyle name="Normal 11 4 2 2 5 3" xfId="24905"/>
    <cellStyle name="Normal 11 4 2 2 5 3 2" xfId="24906"/>
    <cellStyle name="Normal 11 4 2 2 5 3 3" xfId="24907"/>
    <cellStyle name="Normal 11 4 2 2 5 4" xfId="24908"/>
    <cellStyle name="Normal 11 4 2 2 5 4 2" xfId="24909"/>
    <cellStyle name="Normal 11 4 2 2 5 4 3" xfId="24910"/>
    <cellStyle name="Normal 11 4 2 2 5 5" xfId="24911"/>
    <cellStyle name="Normal 11 4 2 2 5 5 2" xfId="24912"/>
    <cellStyle name="Normal 11 4 2 2 5 5 3" xfId="24913"/>
    <cellStyle name="Normal 11 4 2 2 5 6" xfId="24914"/>
    <cellStyle name="Normal 11 4 2 2 5 7" xfId="24915"/>
    <cellStyle name="Normal 11 4 2 2 6" xfId="24916"/>
    <cellStyle name="Normal 11 4 2 2 6 2" xfId="24917"/>
    <cellStyle name="Normal 11 4 2 2 6 3" xfId="24918"/>
    <cellStyle name="Normal 11 4 2 2 7" xfId="24919"/>
    <cellStyle name="Normal 11 4 2 2 7 2" xfId="24920"/>
    <cellStyle name="Normal 11 4 2 2 7 3" xfId="24921"/>
    <cellStyle name="Normal 11 4 2 2 8" xfId="24922"/>
    <cellStyle name="Normal 11 4 2 2 8 2" xfId="24923"/>
    <cellStyle name="Normal 11 4 2 2 8 3" xfId="24924"/>
    <cellStyle name="Normal 11 4 2 2 9" xfId="24925"/>
    <cellStyle name="Normal 11 4 2 2 9 2" xfId="24926"/>
    <cellStyle name="Normal 11 4 2 2 9 3" xfId="24927"/>
    <cellStyle name="Normal 11 4 2 3" xfId="24928"/>
    <cellStyle name="Normal 11 4 2 3 2" xfId="24929"/>
    <cellStyle name="Normal 11 4 2 3 2 2" xfId="24930"/>
    <cellStyle name="Normal 11 4 2 3 2 2 2" xfId="24931"/>
    <cellStyle name="Normal 11 4 2 3 2 2 3" xfId="24932"/>
    <cellStyle name="Normal 11 4 2 3 2 3" xfId="24933"/>
    <cellStyle name="Normal 11 4 2 3 2 3 2" xfId="24934"/>
    <cellStyle name="Normal 11 4 2 3 2 3 3" xfId="24935"/>
    <cellStyle name="Normal 11 4 2 3 2 4" xfId="24936"/>
    <cellStyle name="Normal 11 4 2 3 2 4 2" xfId="24937"/>
    <cellStyle name="Normal 11 4 2 3 2 4 3" xfId="24938"/>
    <cellStyle name="Normal 11 4 2 3 2 5" xfId="24939"/>
    <cellStyle name="Normal 11 4 2 3 2 5 2" xfId="24940"/>
    <cellStyle name="Normal 11 4 2 3 2 5 3" xfId="24941"/>
    <cellStyle name="Normal 11 4 2 3 2 6" xfId="24942"/>
    <cellStyle name="Normal 11 4 2 3 2 7" xfId="24943"/>
    <cellStyle name="Normal 11 4 2 3 3" xfId="24944"/>
    <cellStyle name="Normal 11 4 2 3 3 2" xfId="24945"/>
    <cellStyle name="Normal 11 4 2 3 3 3" xfId="24946"/>
    <cellStyle name="Normal 11 4 2 3 4" xfId="24947"/>
    <cellStyle name="Normal 11 4 2 3 4 2" xfId="24948"/>
    <cellStyle name="Normal 11 4 2 3 4 3" xfId="24949"/>
    <cellStyle name="Normal 11 4 2 3 5" xfId="24950"/>
    <cellStyle name="Normal 11 4 2 3 5 2" xfId="24951"/>
    <cellStyle name="Normal 11 4 2 3 5 3" xfId="24952"/>
    <cellStyle name="Normal 11 4 2 3 6" xfId="24953"/>
    <cellStyle name="Normal 11 4 2 3 6 2" xfId="24954"/>
    <cellStyle name="Normal 11 4 2 3 6 3" xfId="24955"/>
    <cellStyle name="Normal 11 4 2 3 7" xfId="24956"/>
    <cellStyle name="Normal 11 4 2 3 8" xfId="24957"/>
    <cellStyle name="Normal 11 4 2 4" xfId="24958"/>
    <cellStyle name="Normal 11 4 2 4 2" xfId="24959"/>
    <cellStyle name="Normal 11 4 2 4 2 2" xfId="24960"/>
    <cellStyle name="Normal 11 4 2 4 2 2 2" xfId="24961"/>
    <cellStyle name="Normal 11 4 2 4 2 2 3" xfId="24962"/>
    <cellStyle name="Normal 11 4 2 4 2 3" xfId="24963"/>
    <cellStyle name="Normal 11 4 2 4 2 3 2" xfId="24964"/>
    <cellStyle name="Normal 11 4 2 4 2 3 3" xfId="24965"/>
    <cellStyle name="Normal 11 4 2 4 2 4" xfId="24966"/>
    <cellStyle name="Normal 11 4 2 4 2 4 2" xfId="24967"/>
    <cellStyle name="Normal 11 4 2 4 2 4 3" xfId="24968"/>
    <cellStyle name="Normal 11 4 2 4 2 5" xfId="24969"/>
    <cellStyle name="Normal 11 4 2 4 2 5 2" xfId="24970"/>
    <cellStyle name="Normal 11 4 2 4 2 5 3" xfId="24971"/>
    <cellStyle name="Normal 11 4 2 4 2 6" xfId="24972"/>
    <cellStyle name="Normal 11 4 2 4 2 7" xfId="24973"/>
    <cellStyle name="Normal 11 4 2 4 3" xfId="24974"/>
    <cellStyle name="Normal 11 4 2 4 3 2" xfId="24975"/>
    <cellStyle name="Normal 11 4 2 4 3 3" xfId="24976"/>
    <cellStyle name="Normal 11 4 2 4 4" xfId="24977"/>
    <cellStyle name="Normal 11 4 2 4 4 2" xfId="24978"/>
    <cellStyle name="Normal 11 4 2 4 4 3" xfId="24979"/>
    <cellStyle name="Normal 11 4 2 4 5" xfId="24980"/>
    <cellStyle name="Normal 11 4 2 4 5 2" xfId="24981"/>
    <cellStyle name="Normal 11 4 2 4 5 3" xfId="24982"/>
    <cellStyle name="Normal 11 4 2 4 6" xfId="24983"/>
    <cellStyle name="Normal 11 4 2 4 6 2" xfId="24984"/>
    <cellStyle name="Normal 11 4 2 4 6 3" xfId="24985"/>
    <cellStyle name="Normal 11 4 2 4 7" xfId="24986"/>
    <cellStyle name="Normal 11 4 2 4 8" xfId="24987"/>
    <cellStyle name="Normal 11 4 2 5" xfId="24988"/>
    <cellStyle name="Normal 11 4 2 5 2" xfId="24989"/>
    <cellStyle name="Normal 11 4 2 5 2 2" xfId="24990"/>
    <cellStyle name="Normal 11 4 2 5 2 3" xfId="24991"/>
    <cellStyle name="Normal 11 4 2 5 3" xfId="24992"/>
    <cellStyle name="Normal 11 4 2 5 3 2" xfId="24993"/>
    <cellStyle name="Normal 11 4 2 5 3 3" xfId="24994"/>
    <cellStyle name="Normal 11 4 2 5 4" xfId="24995"/>
    <cellStyle name="Normal 11 4 2 5 4 2" xfId="24996"/>
    <cellStyle name="Normal 11 4 2 5 4 3" xfId="24997"/>
    <cellStyle name="Normal 11 4 2 5 5" xfId="24998"/>
    <cellStyle name="Normal 11 4 2 5 5 2" xfId="24999"/>
    <cellStyle name="Normal 11 4 2 5 5 3" xfId="25000"/>
    <cellStyle name="Normal 11 4 2 5 6" xfId="25001"/>
    <cellStyle name="Normal 11 4 2 5 7" xfId="25002"/>
    <cellStyle name="Normal 11 4 2 6" xfId="25003"/>
    <cellStyle name="Normal 11 4 2 6 2" xfId="25004"/>
    <cellStyle name="Normal 11 4 2 6 2 2" xfId="25005"/>
    <cellStyle name="Normal 11 4 2 6 2 3" xfId="25006"/>
    <cellStyle name="Normal 11 4 2 6 3" xfId="25007"/>
    <cellStyle name="Normal 11 4 2 6 3 2" xfId="25008"/>
    <cellStyle name="Normal 11 4 2 6 3 3" xfId="25009"/>
    <cellStyle name="Normal 11 4 2 6 4" xfId="25010"/>
    <cellStyle name="Normal 11 4 2 6 4 2" xfId="25011"/>
    <cellStyle name="Normal 11 4 2 6 4 3" xfId="25012"/>
    <cellStyle name="Normal 11 4 2 6 5" xfId="25013"/>
    <cellStyle name="Normal 11 4 2 6 5 2" xfId="25014"/>
    <cellStyle name="Normal 11 4 2 6 5 3" xfId="25015"/>
    <cellStyle name="Normal 11 4 2 6 6" xfId="25016"/>
    <cellStyle name="Normal 11 4 2 6 7" xfId="25017"/>
    <cellStyle name="Normal 11 4 2 7" xfId="25018"/>
    <cellStyle name="Normal 11 4 2 7 2" xfId="25019"/>
    <cellStyle name="Normal 11 4 2 7 2 2" xfId="25020"/>
    <cellStyle name="Normal 11 4 2 7 2 3" xfId="25021"/>
    <cellStyle name="Normal 11 4 2 7 3" xfId="25022"/>
    <cellStyle name="Normal 11 4 2 7 3 2" xfId="25023"/>
    <cellStyle name="Normal 11 4 2 7 3 3" xfId="25024"/>
    <cellStyle name="Normal 11 4 2 7 4" xfId="25025"/>
    <cellStyle name="Normal 11 4 2 7 4 2" xfId="25026"/>
    <cellStyle name="Normal 11 4 2 7 4 3" xfId="25027"/>
    <cellStyle name="Normal 11 4 2 7 5" xfId="25028"/>
    <cellStyle name="Normal 11 4 2 7 5 2" xfId="25029"/>
    <cellStyle name="Normal 11 4 2 7 5 3" xfId="25030"/>
    <cellStyle name="Normal 11 4 2 7 6" xfId="25031"/>
    <cellStyle name="Normal 11 4 2 7 7" xfId="25032"/>
    <cellStyle name="Normal 11 4 2 8" xfId="25033"/>
    <cellStyle name="Normal 11 4 2 8 2" xfId="25034"/>
    <cellStyle name="Normal 11 4 2 8 2 2" xfId="25035"/>
    <cellStyle name="Normal 11 4 2 8 2 3" xfId="25036"/>
    <cellStyle name="Normal 11 4 2 8 3" xfId="25037"/>
    <cellStyle name="Normal 11 4 2 8 3 2" xfId="25038"/>
    <cellStyle name="Normal 11 4 2 8 3 3" xfId="25039"/>
    <cellStyle name="Normal 11 4 2 8 4" xfId="25040"/>
    <cellStyle name="Normal 11 4 2 8 4 2" xfId="25041"/>
    <cellStyle name="Normal 11 4 2 8 4 3" xfId="25042"/>
    <cellStyle name="Normal 11 4 2 8 5" xfId="25043"/>
    <cellStyle name="Normal 11 4 2 8 5 2" xfId="25044"/>
    <cellStyle name="Normal 11 4 2 8 5 3" xfId="25045"/>
    <cellStyle name="Normal 11 4 2 8 6" xfId="25046"/>
    <cellStyle name="Normal 11 4 2 8 7" xfId="25047"/>
    <cellStyle name="Normal 11 4 2 9" xfId="25048"/>
    <cellStyle name="Normal 11 4 2 9 2" xfId="25049"/>
    <cellStyle name="Normal 11 4 2 9 3" xfId="25050"/>
    <cellStyle name="Normal 11 4 3" xfId="25051"/>
    <cellStyle name="Normal 11 4 3 10" xfId="25052"/>
    <cellStyle name="Normal 11 4 3 11" xfId="25053"/>
    <cellStyle name="Normal 11 4 3 2" xfId="25054"/>
    <cellStyle name="Normal 11 4 3 2 2" xfId="25055"/>
    <cellStyle name="Normal 11 4 3 2 2 2" xfId="25056"/>
    <cellStyle name="Normal 11 4 3 2 2 2 2" xfId="25057"/>
    <cellStyle name="Normal 11 4 3 2 2 2 3" xfId="25058"/>
    <cellStyle name="Normal 11 4 3 2 2 3" xfId="25059"/>
    <cellStyle name="Normal 11 4 3 2 2 3 2" xfId="25060"/>
    <cellStyle name="Normal 11 4 3 2 2 3 3" xfId="25061"/>
    <cellStyle name="Normal 11 4 3 2 2 4" xfId="25062"/>
    <cellStyle name="Normal 11 4 3 2 2 4 2" xfId="25063"/>
    <cellStyle name="Normal 11 4 3 2 2 4 3" xfId="25064"/>
    <cellStyle name="Normal 11 4 3 2 2 5" xfId="25065"/>
    <cellStyle name="Normal 11 4 3 2 2 5 2" xfId="25066"/>
    <cellStyle name="Normal 11 4 3 2 2 5 3" xfId="25067"/>
    <cellStyle name="Normal 11 4 3 2 2 6" xfId="25068"/>
    <cellStyle name="Normal 11 4 3 2 2 7" xfId="25069"/>
    <cellStyle name="Normal 11 4 3 2 3" xfId="25070"/>
    <cellStyle name="Normal 11 4 3 2 3 2" xfId="25071"/>
    <cellStyle name="Normal 11 4 3 2 3 3" xfId="25072"/>
    <cellStyle name="Normal 11 4 3 2 4" xfId="25073"/>
    <cellStyle name="Normal 11 4 3 2 4 2" xfId="25074"/>
    <cellStyle name="Normal 11 4 3 2 4 3" xfId="25075"/>
    <cellStyle name="Normal 11 4 3 2 5" xfId="25076"/>
    <cellStyle name="Normal 11 4 3 2 5 2" xfId="25077"/>
    <cellStyle name="Normal 11 4 3 2 5 3" xfId="25078"/>
    <cellStyle name="Normal 11 4 3 2 6" xfId="25079"/>
    <cellStyle name="Normal 11 4 3 2 6 2" xfId="25080"/>
    <cellStyle name="Normal 11 4 3 2 6 3" xfId="25081"/>
    <cellStyle name="Normal 11 4 3 2 7" xfId="25082"/>
    <cellStyle name="Normal 11 4 3 2 8" xfId="25083"/>
    <cellStyle name="Normal 11 4 3 3" xfId="25084"/>
    <cellStyle name="Normal 11 4 3 3 2" xfId="25085"/>
    <cellStyle name="Normal 11 4 3 3 2 2" xfId="25086"/>
    <cellStyle name="Normal 11 4 3 3 2 3" xfId="25087"/>
    <cellStyle name="Normal 11 4 3 3 3" xfId="25088"/>
    <cellStyle name="Normal 11 4 3 3 3 2" xfId="25089"/>
    <cellStyle name="Normal 11 4 3 3 3 3" xfId="25090"/>
    <cellStyle name="Normal 11 4 3 3 4" xfId="25091"/>
    <cellStyle name="Normal 11 4 3 3 4 2" xfId="25092"/>
    <cellStyle name="Normal 11 4 3 3 4 3" xfId="25093"/>
    <cellStyle name="Normal 11 4 3 3 5" xfId="25094"/>
    <cellStyle name="Normal 11 4 3 3 5 2" xfId="25095"/>
    <cellStyle name="Normal 11 4 3 3 5 3" xfId="25096"/>
    <cellStyle name="Normal 11 4 3 3 6" xfId="25097"/>
    <cellStyle name="Normal 11 4 3 3 7" xfId="25098"/>
    <cellStyle name="Normal 11 4 3 4" xfId="25099"/>
    <cellStyle name="Normal 11 4 3 4 2" xfId="25100"/>
    <cellStyle name="Normal 11 4 3 4 2 2" xfId="25101"/>
    <cellStyle name="Normal 11 4 3 4 2 3" xfId="25102"/>
    <cellStyle name="Normal 11 4 3 4 3" xfId="25103"/>
    <cellStyle name="Normal 11 4 3 4 3 2" xfId="25104"/>
    <cellStyle name="Normal 11 4 3 4 3 3" xfId="25105"/>
    <cellStyle name="Normal 11 4 3 4 4" xfId="25106"/>
    <cellStyle name="Normal 11 4 3 4 4 2" xfId="25107"/>
    <cellStyle name="Normal 11 4 3 4 4 3" xfId="25108"/>
    <cellStyle name="Normal 11 4 3 4 5" xfId="25109"/>
    <cellStyle name="Normal 11 4 3 4 5 2" xfId="25110"/>
    <cellStyle name="Normal 11 4 3 4 5 3" xfId="25111"/>
    <cellStyle name="Normal 11 4 3 4 6" xfId="25112"/>
    <cellStyle name="Normal 11 4 3 4 7" xfId="25113"/>
    <cellStyle name="Normal 11 4 3 5" xfId="25114"/>
    <cellStyle name="Normal 11 4 3 5 2" xfId="25115"/>
    <cellStyle name="Normal 11 4 3 5 2 2" xfId="25116"/>
    <cellStyle name="Normal 11 4 3 5 2 3" xfId="25117"/>
    <cellStyle name="Normal 11 4 3 5 3" xfId="25118"/>
    <cellStyle name="Normal 11 4 3 5 3 2" xfId="25119"/>
    <cellStyle name="Normal 11 4 3 5 3 3" xfId="25120"/>
    <cellStyle name="Normal 11 4 3 5 4" xfId="25121"/>
    <cellStyle name="Normal 11 4 3 5 4 2" xfId="25122"/>
    <cellStyle name="Normal 11 4 3 5 4 3" xfId="25123"/>
    <cellStyle name="Normal 11 4 3 5 5" xfId="25124"/>
    <cellStyle name="Normal 11 4 3 5 5 2" xfId="25125"/>
    <cellStyle name="Normal 11 4 3 5 5 3" xfId="25126"/>
    <cellStyle name="Normal 11 4 3 5 6" xfId="25127"/>
    <cellStyle name="Normal 11 4 3 5 7" xfId="25128"/>
    <cellStyle name="Normal 11 4 3 6" xfId="25129"/>
    <cellStyle name="Normal 11 4 3 6 2" xfId="25130"/>
    <cellStyle name="Normal 11 4 3 6 3" xfId="25131"/>
    <cellStyle name="Normal 11 4 3 7" xfId="25132"/>
    <cellStyle name="Normal 11 4 3 7 2" xfId="25133"/>
    <cellStyle name="Normal 11 4 3 7 3" xfId="25134"/>
    <cellStyle name="Normal 11 4 3 8" xfId="25135"/>
    <cellStyle name="Normal 11 4 3 8 2" xfId="25136"/>
    <cellStyle name="Normal 11 4 3 8 3" xfId="25137"/>
    <cellStyle name="Normal 11 4 3 9" xfId="25138"/>
    <cellStyle name="Normal 11 4 3 9 2" xfId="25139"/>
    <cellStyle name="Normal 11 4 3 9 3" xfId="25140"/>
    <cellStyle name="Normal 11 4 4" xfId="25141"/>
    <cellStyle name="Normal 11 4 4 2" xfId="25142"/>
    <cellStyle name="Normal 11 4 4 2 2" xfId="25143"/>
    <cellStyle name="Normal 11 4 4 2 2 2" xfId="25144"/>
    <cellStyle name="Normal 11 4 4 2 2 3" xfId="25145"/>
    <cellStyle name="Normal 11 4 4 2 3" xfId="25146"/>
    <cellStyle name="Normal 11 4 4 2 3 2" xfId="25147"/>
    <cellStyle name="Normal 11 4 4 2 3 3" xfId="25148"/>
    <cellStyle name="Normal 11 4 4 2 4" xfId="25149"/>
    <cellStyle name="Normal 11 4 4 2 4 2" xfId="25150"/>
    <cellStyle name="Normal 11 4 4 2 4 3" xfId="25151"/>
    <cellStyle name="Normal 11 4 4 2 5" xfId="25152"/>
    <cellStyle name="Normal 11 4 4 2 5 2" xfId="25153"/>
    <cellStyle name="Normal 11 4 4 2 5 3" xfId="25154"/>
    <cellStyle name="Normal 11 4 4 2 6" xfId="25155"/>
    <cellStyle name="Normal 11 4 4 2 7" xfId="25156"/>
    <cellStyle name="Normal 11 4 4 3" xfId="25157"/>
    <cellStyle name="Normal 11 4 4 3 2" xfId="25158"/>
    <cellStyle name="Normal 11 4 4 3 3" xfId="25159"/>
    <cellStyle name="Normal 11 4 4 4" xfId="25160"/>
    <cellStyle name="Normal 11 4 4 4 2" xfId="25161"/>
    <cellStyle name="Normal 11 4 4 4 3" xfId="25162"/>
    <cellStyle name="Normal 11 4 4 5" xfId="25163"/>
    <cellStyle name="Normal 11 4 4 5 2" xfId="25164"/>
    <cellStyle name="Normal 11 4 4 5 3" xfId="25165"/>
    <cellStyle name="Normal 11 4 4 6" xfId="25166"/>
    <cellStyle name="Normal 11 4 4 6 2" xfId="25167"/>
    <cellStyle name="Normal 11 4 4 6 3" xfId="25168"/>
    <cellStyle name="Normal 11 4 4 7" xfId="25169"/>
    <cellStyle name="Normal 11 4 4 8" xfId="25170"/>
    <cellStyle name="Normal 11 4 5" xfId="25171"/>
    <cellStyle name="Normal 11 4 5 2" xfId="25172"/>
    <cellStyle name="Normal 11 4 5 2 2" xfId="25173"/>
    <cellStyle name="Normal 11 4 5 2 2 2" xfId="25174"/>
    <cellStyle name="Normal 11 4 5 2 2 3" xfId="25175"/>
    <cellStyle name="Normal 11 4 5 2 3" xfId="25176"/>
    <cellStyle name="Normal 11 4 5 2 3 2" xfId="25177"/>
    <cellStyle name="Normal 11 4 5 2 3 3" xfId="25178"/>
    <cellStyle name="Normal 11 4 5 2 4" xfId="25179"/>
    <cellStyle name="Normal 11 4 5 2 4 2" xfId="25180"/>
    <cellStyle name="Normal 11 4 5 2 4 3" xfId="25181"/>
    <cellStyle name="Normal 11 4 5 2 5" xfId="25182"/>
    <cellStyle name="Normal 11 4 5 2 5 2" xfId="25183"/>
    <cellStyle name="Normal 11 4 5 2 5 3" xfId="25184"/>
    <cellStyle name="Normal 11 4 5 2 6" xfId="25185"/>
    <cellStyle name="Normal 11 4 5 2 7" xfId="25186"/>
    <cellStyle name="Normal 11 4 5 3" xfId="25187"/>
    <cellStyle name="Normal 11 4 5 3 2" xfId="25188"/>
    <cellStyle name="Normal 11 4 5 3 3" xfId="25189"/>
    <cellStyle name="Normal 11 4 5 4" xfId="25190"/>
    <cellStyle name="Normal 11 4 5 4 2" xfId="25191"/>
    <cellStyle name="Normal 11 4 5 4 3" xfId="25192"/>
    <cellStyle name="Normal 11 4 5 5" xfId="25193"/>
    <cellStyle name="Normal 11 4 5 5 2" xfId="25194"/>
    <cellStyle name="Normal 11 4 5 5 3" xfId="25195"/>
    <cellStyle name="Normal 11 4 5 6" xfId="25196"/>
    <cellStyle name="Normal 11 4 5 6 2" xfId="25197"/>
    <cellStyle name="Normal 11 4 5 6 3" xfId="25198"/>
    <cellStyle name="Normal 11 4 5 7" xfId="25199"/>
    <cellStyle name="Normal 11 4 5 8" xfId="25200"/>
    <cellStyle name="Normal 11 4 6" xfId="25201"/>
    <cellStyle name="Normal 11 4 6 2" xfId="25202"/>
    <cellStyle name="Normal 11 4 6 2 2" xfId="25203"/>
    <cellStyle name="Normal 11 4 6 2 3" xfId="25204"/>
    <cellStyle name="Normal 11 4 6 3" xfId="25205"/>
    <cellStyle name="Normal 11 4 6 3 2" xfId="25206"/>
    <cellStyle name="Normal 11 4 6 3 3" xfId="25207"/>
    <cellStyle name="Normal 11 4 6 4" xfId="25208"/>
    <cellStyle name="Normal 11 4 6 4 2" xfId="25209"/>
    <cellStyle name="Normal 11 4 6 4 3" xfId="25210"/>
    <cellStyle name="Normal 11 4 6 5" xfId="25211"/>
    <cellStyle name="Normal 11 4 6 5 2" xfId="25212"/>
    <cellStyle name="Normal 11 4 6 5 3" xfId="25213"/>
    <cellStyle name="Normal 11 4 6 6" xfId="25214"/>
    <cellStyle name="Normal 11 4 6 7" xfId="25215"/>
    <cellStyle name="Normal 11 4 7" xfId="25216"/>
    <cellStyle name="Normal 11 4 7 2" xfId="25217"/>
    <cellStyle name="Normal 11 4 7 2 2" xfId="25218"/>
    <cellStyle name="Normal 11 4 7 2 3" xfId="25219"/>
    <cellStyle name="Normal 11 4 7 3" xfId="25220"/>
    <cellStyle name="Normal 11 4 7 3 2" xfId="25221"/>
    <cellStyle name="Normal 11 4 7 3 3" xfId="25222"/>
    <cellStyle name="Normal 11 4 7 4" xfId="25223"/>
    <cellStyle name="Normal 11 4 7 4 2" xfId="25224"/>
    <cellStyle name="Normal 11 4 7 4 3" xfId="25225"/>
    <cellStyle name="Normal 11 4 7 5" xfId="25226"/>
    <cellStyle name="Normal 11 4 7 5 2" xfId="25227"/>
    <cellStyle name="Normal 11 4 7 5 3" xfId="25228"/>
    <cellStyle name="Normal 11 4 7 6" xfId="25229"/>
    <cellStyle name="Normal 11 4 7 7" xfId="25230"/>
    <cellStyle name="Normal 11 4 8" xfId="25231"/>
    <cellStyle name="Normal 11 4 8 2" xfId="25232"/>
    <cellStyle name="Normal 11 4 8 2 2" xfId="25233"/>
    <cellStyle name="Normal 11 4 8 2 3" xfId="25234"/>
    <cellStyle name="Normal 11 4 8 3" xfId="25235"/>
    <cellStyle name="Normal 11 4 8 3 2" xfId="25236"/>
    <cellStyle name="Normal 11 4 8 3 3" xfId="25237"/>
    <cellStyle name="Normal 11 4 8 4" xfId="25238"/>
    <cellStyle name="Normal 11 4 8 4 2" xfId="25239"/>
    <cellStyle name="Normal 11 4 8 4 3" xfId="25240"/>
    <cellStyle name="Normal 11 4 8 5" xfId="25241"/>
    <cellStyle name="Normal 11 4 8 5 2" xfId="25242"/>
    <cellStyle name="Normal 11 4 8 5 3" xfId="25243"/>
    <cellStyle name="Normal 11 4 8 6" xfId="25244"/>
    <cellStyle name="Normal 11 4 8 7" xfId="25245"/>
    <cellStyle name="Normal 11 4 9" xfId="25246"/>
    <cellStyle name="Normal 11 4 9 2" xfId="25247"/>
    <cellStyle name="Normal 11 4 9 2 2" xfId="25248"/>
    <cellStyle name="Normal 11 4 9 2 3" xfId="25249"/>
    <cellStyle name="Normal 11 4 9 3" xfId="25250"/>
    <cellStyle name="Normal 11 4 9 3 2" xfId="25251"/>
    <cellStyle name="Normal 11 4 9 3 3" xfId="25252"/>
    <cellStyle name="Normal 11 4 9 4" xfId="25253"/>
    <cellStyle name="Normal 11 4 9 4 2" xfId="25254"/>
    <cellStyle name="Normal 11 4 9 4 3" xfId="25255"/>
    <cellStyle name="Normal 11 4 9 5" xfId="25256"/>
    <cellStyle name="Normal 11 4 9 5 2" xfId="25257"/>
    <cellStyle name="Normal 11 4 9 5 3" xfId="25258"/>
    <cellStyle name="Normal 11 4 9 6" xfId="25259"/>
    <cellStyle name="Normal 11 4 9 7" xfId="25260"/>
    <cellStyle name="Normal 11 5" xfId="25261"/>
    <cellStyle name="Normal 11 5 10" xfId="25262"/>
    <cellStyle name="Normal 11 5 10 2" xfId="25263"/>
    <cellStyle name="Normal 11 5 10 3" xfId="25264"/>
    <cellStyle name="Normal 11 5 11" xfId="25265"/>
    <cellStyle name="Normal 11 5 11 2" xfId="25266"/>
    <cellStyle name="Normal 11 5 11 3" xfId="25267"/>
    <cellStyle name="Normal 11 5 12" xfId="25268"/>
    <cellStyle name="Normal 11 5 12 2" xfId="25269"/>
    <cellStyle name="Normal 11 5 12 3" xfId="25270"/>
    <cellStyle name="Normal 11 5 13" xfId="25271"/>
    <cellStyle name="Normal 11 5 14" xfId="25272"/>
    <cellStyle name="Normal 11 5 2" xfId="25273"/>
    <cellStyle name="Normal 11 5 2 10" xfId="25274"/>
    <cellStyle name="Normal 11 5 2 11" xfId="25275"/>
    <cellStyle name="Normal 11 5 2 2" xfId="25276"/>
    <cellStyle name="Normal 11 5 2 2 2" xfId="25277"/>
    <cellStyle name="Normal 11 5 2 2 2 2" xfId="25278"/>
    <cellStyle name="Normal 11 5 2 2 2 2 2" xfId="25279"/>
    <cellStyle name="Normal 11 5 2 2 2 2 3" xfId="25280"/>
    <cellStyle name="Normal 11 5 2 2 2 3" xfId="25281"/>
    <cellStyle name="Normal 11 5 2 2 2 3 2" xfId="25282"/>
    <cellStyle name="Normal 11 5 2 2 2 3 3" xfId="25283"/>
    <cellStyle name="Normal 11 5 2 2 2 4" xfId="25284"/>
    <cellStyle name="Normal 11 5 2 2 2 4 2" xfId="25285"/>
    <cellStyle name="Normal 11 5 2 2 2 4 3" xfId="25286"/>
    <cellStyle name="Normal 11 5 2 2 2 5" xfId="25287"/>
    <cellStyle name="Normal 11 5 2 2 2 5 2" xfId="25288"/>
    <cellStyle name="Normal 11 5 2 2 2 5 3" xfId="25289"/>
    <cellStyle name="Normal 11 5 2 2 2 6" xfId="25290"/>
    <cellStyle name="Normal 11 5 2 2 2 7" xfId="25291"/>
    <cellStyle name="Normal 11 5 2 2 3" xfId="25292"/>
    <cellStyle name="Normal 11 5 2 2 3 2" xfId="25293"/>
    <cellStyle name="Normal 11 5 2 2 3 3" xfId="25294"/>
    <cellStyle name="Normal 11 5 2 2 4" xfId="25295"/>
    <cellStyle name="Normal 11 5 2 2 4 2" xfId="25296"/>
    <cellStyle name="Normal 11 5 2 2 4 3" xfId="25297"/>
    <cellStyle name="Normal 11 5 2 2 5" xfId="25298"/>
    <cellStyle name="Normal 11 5 2 2 5 2" xfId="25299"/>
    <cellStyle name="Normal 11 5 2 2 5 3" xfId="25300"/>
    <cellStyle name="Normal 11 5 2 2 6" xfId="25301"/>
    <cellStyle name="Normal 11 5 2 2 6 2" xfId="25302"/>
    <cellStyle name="Normal 11 5 2 2 6 3" xfId="25303"/>
    <cellStyle name="Normal 11 5 2 2 7" xfId="25304"/>
    <cellStyle name="Normal 11 5 2 2 8" xfId="25305"/>
    <cellStyle name="Normal 11 5 2 3" xfId="25306"/>
    <cellStyle name="Normal 11 5 2 3 2" xfId="25307"/>
    <cellStyle name="Normal 11 5 2 3 2 2" xfId="25308"/>
    <cellStyle name="Normal 11 5 2 3 2 3" xfId="25309"/>
    <cellStyle name="Normal 11 5 2 3 3" xfId="25310"/>
    <cellStyle name="Normal 11 5 2 3 3 2" xfId="25311"/>
    <cellStyle name="Normal 11 5 2 3 3 3" xfId="25312"/>
    <cellStyle name="Normal 11 5 2 3 4" xfId="25313"/>
    <cellStyle name="Normal 11 5 2 3 4 2" xfId="25314"/>
    <cellStyle name="Normal 11 5 2 3 4 3" xfId="25315"/>
    <cellStyle name="Normal 11 5 2 3 5" xfId="25316"/>
    <cellStyle name="Normal 11 5 2 3 5 2" xfId="25317"/>
    <cellStyle name="Normal 11 5 2 3 5 3" xfId="25318"/>
    <cellStyle name="Normal 11 5 2 3 6" xfId="25319"/>
    <cellStyle name="Normal 11 5 2 3 7" xfId="25320"/>
    <cellStyle name="Normal 11 5 2 4" xfId="25321"/>
    <cellStyle name="Normal 11 5 2 4 2" xfId="25322"/>
    <cellStyle name="Normal 11 5 2 4 2 2" xfId="25323"/>
    <cellStyle name="Normal 11 5 2 4 2 3" xfId="25324"/>
    <cellStyle name="Normal 11 5 2 4 3" xfId="25325"/>
    <cellStyle name="Normal 11 5 2 4 3 2" xfId="25326"/>
    <cellStyle name="Normal 11 5 2 4 3 3" xfId="25327"/>
    <cellStyle name="Normal 11 5 2 4 4" xfId="25328"/>
    <cellStyle name="Normal 11 5 2 4 4 2" xfId="25329"/>
    <cellStyle name="Normal 11 5 2 4 4 3" xfId="25330"/>
    <cellStyle name="Normal 11 5 2 4 5" xfId="25331"/>
    <cellStyle name="Normal 11 5 2 4 5 2" xfId="25332"/>
    <cellStyle name="Normal 11 5 2 4 5 3" xfId="25333"/>
    <cellStyle name="Normal 11 5 2 4 6" xfId="25334"/>
    <cellStyle name="Normal 11 5 2 4 7" xfId="25335"/>
    <cellStyle name="Normal 11 5 2 5" xfId="25336"/>
    <cellStyle name="Normal 11 5 2 5 2" xfId="25337"/>
    <cellStyle name="Normal 11 5 2 5 2 2" xfId="25338"/>
    <cellStyle name="Normal 11 5 2 5 2 3" xfId="25339"/>
    <cellStyle name="Normal 11 5 2 5 3" xfId="25340"/>
    <cellStyle name="Normal 11 5 2 5 3 2" xfId="25341"/>
    <cellStyle name="Normal 11 5 2 5 3 3" xfId="25342"/>
    <cellStyle name="Normal 11 5 2 5 4" xfId="25343"/>
    <cellStyle name="Normal 11 5 2 5 4 2" xfId="25344"/>
    <cellStyle name="Normal 11 5 2 5 4 3" xfId="25345"/>
    <cellStyle name="Normal 11 5 2 5 5" xfId="25346"/>
    <cellStyle name="Normal 11 5 2 5 5 2" xfId="25347"/>
    <cellStyle name="Normal 11 5 2 5 5 3" xfId="25348"/>
    <cellStyle name="Normal 11 5 2 5 6" xfId="25349"/>
    <cellStyle name="Normal 11 5 2 5 7" xfId="25350"/>
    <cellStyle name="Normal 11 5 2 6" xfId="25351"/>
    <cellStyle name="Normal 11 5 2 6 2" xfId="25352"/>
    <cellStyle name="Normal 11 5 2 6 3" xfId="25353"/>
    <cellStyle name="Normal 11 5 2 7" xfId="25354"/>
    <cellStyle name="Normal 11 5 2 7 2" xfId="25355"/>
    <cellStyle name="Normal 11 5 2 7 3" xfId="25356"/>
    <cellStyle name="Normal 11 5 2 8" xfId="25357"/>
    <cellStyle name="Normal 11 5 2 8 2" xfId="25358"/>
    <cellStyle name="Normal 11 5 2 8 3" xfId="25359"/>
    <cellStyle name="Normal 11 5 2 9" xfId="25360"/>
    <cellStyle name="Normal 11 5 2 9 2" xfId="25361"/>
    <cellStyle name="Normal 11 5 2 9 3" xfId="25362"/>
    <cellStyle name="Normal 11 5 3" xfId="25363"/>
    <cellStyle name="Normal 11 5 3 2" xfId="25364"/>
    <cellStyle name="Normal 11 5 3 2 2" xfId="25365"/>
    <cellStyle name="Normal 11 5 3 2 2 2" xfId="25366"/>
    <cellStyle name="Normal 11 5 3 2 2 3" xfId="25367"/>
    <cellStyle name="Normal 11 5 3 2 3" xfId="25368"/>
    <cellStyle name="Normal 11 5 3 2 3 2" xfId="25369"/>
    <cellStyle name="Normal 11 5 3 2 3 3" xfId="25370"/>
    <cellStyle name="Normal 11 5 3 2 4" xfId="25371"/>
    <cellStyle name="Normal 11 5 3 2 4 2" xfId="25372"/>
    <cellStyle name="Normal 11 5 3 2 4 3" xfId="25373"/>
    <cellStyle name="Normal 11 5 3 2 5" xfId="25374"/>
    <cellStyle name="Normal 11 5 3 2 5 2" xfId="25375"/>
    <cellStyle name="Normal 11 5 3 2 5 3" xfId="25376"/>
    <cellStyle name="Normal 11 5 3 2 6" xfId="25377"/>
    <cellStyle name="Normal 11 5 3 2 7" xfId="25378"/>
    <cellStyle name="Normal 11 5 3 3" xfId="25379"/>
    <cellStyle name="Normal 11 5 3 3 2" xfId="25380"/>
    <cellStyle name="Normal 11 5 3 3 3" xfId="25381"/>
    <cellStyle name="Normal 11 5 3 4" xfId="25382"/>
    <cellStyle name="Normal 11 5 3 4 2" xfId="25383"/>
    <cellStyle name="Normal 11 5 3 4 3" xfId="25384"/>
    <cellStyle name="Normal 11 5 3 5" xfId="25385"/>
    <cellStyle name="Normal 11 5 3 5 2" xfId="25386"/>
    <cellStyle name="Normal 11 5 3 5 3" xfId="25387"/>
    <cellStyle name="Normal 11 5 3 6" xfId="25388"/>
    <cellStyle name="Normal 11 5 3 6 2" xfId="25389"/>
    <cellStyle name="Normal 11 5 3 6 3" xfId="25390"/>
    <cellStyle name="Normal 11 5 3 7" xfId="25391"/>
    <cellStyle name="Normal 11 5 3 8" xfId="25392"/>
    <cellStyle name="Normal 11 5 4" xfId="25393"/>
    <cellStyle name="Normal 11 5 4 2" xfId="25394"/>
    <cellStyle name="Normal 11 5 4 2 2" xfId="25395"/>
    <cellStyle name="Normal 11 5 4 2 2 2" xfId="25396"/>
    <cellStyle name="Normal 11 5 4 2 2 3" xfId="25397"/>
    <cellStyle name="Normal 11 5 4 2 3" xfId="25398"/>
    <cellStyle name="Normal 11 5 4 2 3 2" xfId="25399"/>
    <cellStyle name="Normal 11 5 4 2 3 3" xfId="25400"/>
    <cellStyle name="Normal 11 5 4 2 4" xfId="25401"/>
    <cellStyle name="Normal 11 5 4 2 4 2" xfId="25402"/>
    <cellStyle name="Normal 11 5 4 2 4 3" xfId="25403"/>
    <cellStyle name="Normal 11 5 4 2 5" xfId="25404"/>
    <cellStyle name="Normal 11 5 4 2 5 2" xfId="25405"/>
    <cellStyle name="Normal 11 5 4 2 5 3" xfId="25406"/>
    <cellStyle name="Normal 11 5 4 2 6" xfId="25407"/>
    <cellStyle name="Normal 11 5 4 2 7" xfId="25408"/>
    <cellStyle name="Normal 11 5 4 3" xfId="25409"/>
    <cellStyle name="Normal 11 5 4 3 2" xfId="25410"/>
    <cellStyle name="Normal 11 5 4 3 3" xfId="25411"/>
    <cellStyle name="Normal 11 5 4 4" xfId="25412"/>
    <cellStyle name="Normal 11 5 4 4 2" xfId="25413"/>
    <cellStyle name="Normal 11 5 4 4 3" xfId="25414"/>
    <cellStyle name="Normal 11 5 4 5" xfId="25415"/>
    <cellStyle name="Normal 11 5 4 5 2" xfId="25416"/>
    <cellStyle name="Normal 11 5 4 5 3" xfId="25417"/>
    <cellStyle name="Normal 11 5 4 6" xfId="25418"/>
    <cellStyle name="Normal 11 5 4 6 2" xfId="25419"/>
    <cellStyle name="Normal 11 5 4 6 3" xfId="25420"/>
    <cellStyle name="Normal 11 5 4 7" xfId="25421"/>
    <cellStyle name="Normal 11 5 4 8" xfId="25422"/>
    <cellStyle name="Normal 11 5 5" xfId="25423"/>
    <cellStyle name="Normal 11 5 5 2" xfId="25424"/>
    <cellStyle name="Normal 11 5 5 2 2" xfId="25425"/>
    <cellStyle name="Normal 11 5 5 2 3" xfId="25426"/>
    <cellStyle name="Normal 11 5 5 3" xfId="25427"/>
    <cellStyle name="Normal 11 5 5 3 2" xfId="25428"/>
    <cellStyle name="Normal 11 5 5 3 3" xfId="25429"/>
    <cellStyle name="Normal 11 5 5 4" xfId="25430"/>
    <cellStyle name="Normal 11 5 5 4 2" xfId="25431"/>
    <cellStyle name="Normal 11 5 5 4 3" xfId="25432"/>
    <cellStyle name="Normal 11 5 5 5" xfId="25433"/>
    <cellStyle name="Normal 11 5 5 5 2" xfId="25434"/>
    <cellStyle name="Normal 11 5 5 5 3" xfId="25435"/>
    <cellStyle name="Normal 11 5 5 6" xfId="25436"/>
    <cellStyle name="Normal 11 5 5 7" xfId="25437"/>
    <cellStyle name="Normal 11 5 6" xfId="25438"/>
    <cellStyle name="Normal 11 5 6 2" xfId="25439"/>
    <cellStyle name="Normal 11 5 6 2 2" xfId="25440"/>
    <cellStyle name="Normal 11 5 6 2 3" xfId="25441"/>
    <cellStyle name="Normal 11 5 6 3" xfId="25442"/>
    <cellStyle name="Normal 11 5 6 3 2" xfId="25443"/>
    <cellStyle name="Normal 11 5 6 3 3" xfId="25444"/>
    <cellStyle name="Normal 11 5 6 4" xfId="25445"/>
    <cellStyle name="Normal 11 5 6 4 2" xfId="25446"/>
    <cellStyle name="Normal 11 5 6 4 3" xfId="25447"/>
    <cellStyle name="Normal 11 5 6 5" xfId="25448"/>
    <cellStyle name="Normal 11 5 6 5 2" xfId="25449"/>
    <cellStyle name="Normal 11 5 6 5 3" xfId="25450"/>
    <cellStyle name="Normal 11 5 6 6" xfId="25451"/>
    <cellStyle name="Normal 11 5 6 7" xfId="25452"/>
    <cellStyle name="Normal 11 5 7" xfId="25453"/>
    <cellStyle name="Normal 11 5 7 2" xfId="25454"/>
    <cellStyle name="Normal 11 5 7 2 2" xfId="25455"/>
    <cellStyle name="Normal 11 5 7 2 3" xfId="25456"/>
    <cellStyle name="Normal 11 5 7 3" xfId="25457"/>
    <cellStyle name="Normal 11 5 7 3 2" xfId="25458"/>
    <cellStyle name="Normal 11 5 7 3 3" xfId="25459"/>
    <cellStyle name="Normal 11 5 7 4" xfId="25460"/>
    <cellStyle name="Normal 11 5 7 4 2" xfId="25461"/>
    <cellStyle name="Normal 11 5 7 4 3" xfId="25462"/>
    <cellStyle name="Normal 11 5 7 5" xfId="25463"/>
    <cellStyle name="Normal 11 5 7 5 2" xfId="25464"/>
    <cellStyle name="Normal 11 5 7 5 3" xfId="25465"/>
    <cellStyle name="Normal 11 5 7 6" xfId="25466"/>
    <cellStyle name="Normal 11 5 7 7" xfId="25467"/>
    <cellStyle name="Normal 11 5 8" xfId="25468"/>
    <cellStyle name="Normal 11 5 8 2" xfId="25469"/>
    <cellStyle name="Normal 11 5 8 2 2" xfId="25470"/>
    <cellStyle name="Normal 11 5 8 2 3" xfId="25471"/>
    <cellStyle name="Normal 11 5 8 3" xfId="25472"/>
    <cellStyle name="Normal 11 5 8 3 2" xfId="25473"/>
    <cellStyle name="Normal 11 5 8 3 3" xfId="25474"/>
    <cellStyle name="Normal 11 5 8 4" xfId="25475"/>
    <cellStyle name="Normal 11 5 8 4 2" xfId="25476"/>
    <cellStyle name="Normal 11 5 8 4 3" xfId="25477"/>
    <cellStyle name="Normal 11 5 8 5" xfId="25478"/>
    <cellStyle name="Normal 11 5 8 5 2" xfId="25479"/>
    <cellStyle name="Normal 11 5 8 5 3" xfId="25480"/>
    <cellStyle name="Normal 11 5 8 6" xfId="25481"/>
    <cellStyle name="Normal 11 5 8 7" xfId="25482"/>
    <cellStyle name="Normal 11 5 9" xfId="25483"/>
    <cellStyle name="Normal 11 5 9 2" xfId="25484"/>
    <cellStyle name="Normal 11 5 9 3" xfId="25485"/>
    <cellStyle name="Normal 11 6" xfId="25486"/>
    <cellStyle name="Normal 11 6 10" xfId="25487"/>
    <cellStyle name="Normal 11 6 11" xfId="25488"/>
    <cellStyle name="Normal 11 6 2" xfId="25489"/>
    <cellStyle name="Normal 11 6 2 2" xfId="25490"/>
    <cellStyle name="Normal 11 6 2 2 2" xfId="25491"/>
    <cellStyle name="Normal 11 6 2 2 2 2" xfId="25492"/>
    <cellStyle name="Normal 11 6 2 2 2 3" xfId="25493"/>
    <cellStyle name="Normal 11 6 2 2 3" xfId="25494"/>
    <cellStyle name="Normal 11 6 2 2 3 2" xfId="25495"/>
    <cellStyle name="Normal 11 6 2 2 3 3" xfId="25496"/>
    <cellStyle name="Normal 11 6 2 2 4" xfId="25497"/>
    <cellStyle name="Normal 11 6 2 2 4 2" xfId="25498"/>
    <cellStyle name="Normal 11 6 2 2 4 3" xfId="25499"/>
    <cellStyle name="Normal 11 6 2 2 5" xfId="25500"/>
    <cellStyle name="Normal 11 6 2 2 5 2" xfId="25501"/>
    <cellStyle name="Normal 11 6 2 2 5 3" xfId="25502"/>
    <cellStyle name="Normal 11 6 2 2 6" xfId="25503"/>
    <cellStyle name="Normal 11 6 2 2 7" xfId="25504"/>
    <cellStyle name="Normal 11 6 2 3" xfId="25505"/>
    <cellStyle name="Normal 11 6 2 3 2" xfId="25506"/>
    <cellStyle name="Normal 11 6 2 3 3" xfId="25507"/>
    <cellStyle name="Normal 11 6 2 4" xfId="25508"/>
    <cellStyle name="Normal 11 6 2 4 2" xfId="25509"/>
    <cellStyle name="Normal 11 6 2 4 3" xfId="25510"/>
    <cellStyle name="Normal 11 6 2 5" xfId="25511"/>
    <cellStyle name="Normal 11 6 2 5 2" xfId="25512"/>
    <cellStyle name="Normal 11 6 2 5 3" xfId="25513"/>
    <cellStyle name="Normal 11 6 2 6" xfId="25514"/>
    <cellStyle name="Normal 11 6 2 6 2" xfId="25515"/>
    <cellStyle name="Normal 11 6 2 6 3" xfId="25516"/>
    <cellStyle name="Normal 11 6 2 7" xfId="25517"/>
    <cellStyle name="Normal 11 6 2 8" xfId="25518"/>
    <cellStyle name="Normal 11 6 3" xfId="25519"/>
    <cellStyle name="Normal 11 6 3 2" xfId="25520"/>
    <cellStyle name="Normal 11 6 3 2 2" xfId="25521"/>
    <cellStyle name="Normal 11 6 3 2 3" xfId="25522"/>
    <cellStyle name="Normal 11 6 3 3" xfId="25523"/>
    <cellStyle name="Normal 11 6 3 3 2" xfId="25524"/>
    <cellStyle name="Normal 11 6 3 3 3" xfId="25525"/>
    <cellStyle name="Normal 11 6 3 4" xfId="25526"/>
    <cellStyle name="Normal 11 6 3 4 2" xfId="25527"/>
    <cellStyle name="Normal 11 6 3 4 3" xfId="25528"/>
    <cellStyle name="Normal 11 6 3 5" xfId="25529"/>
    <cellStyle name="Normal 11 6 3 5 2" xfId="25530"/>
    <cellStyle name="Normal 11 6 3 5 3" xfId="25531"/>
    <cellStyle name="Normal 11 6 3 6" xfId="25532"/>
    <cellStyle name="Normal 11 6 3 7" xfId="25533"/>
    <cellStyle name="Normal 11 6 4" xfId="25534"/>
    <cellStyle name="Normal 11 6 4 2" xfId="25535"/>
    <cellStyle name="Normal 11 6 4 2 2" xfId="25536"/>
    <cellStyle name="Normal 11 6 4 2 3" xfId="25537"/>
    <cellStyle name="Normal 11 6 4 3" xfId="25538"/>
    <cellStyle name="Normal 11 6 4 3 2" xfId="25539"/>
    <cellStyle name="Normal 11 6 4 3 3" xfId="25540"/>
    <cellStyle name="Normal 11 6 4 4" xfId="25541"/>
    <cellStyle name="Normal 11 6 4 4 2" xfId="25542"/>
    <cellStyle name="Normal 11 6 4 4 3" xfId="25543"/>
    <cellStyle name="Normal 11 6 4 5" xfId="25544"/>
    <cellStyle name="Normal 11 6 4 5 2" xfId="25545"/>
    <cellStyle name="Normal 11 6 4 5 3" xfId="25546"/>
    <cellStyle name="Normal 11 6 4 6" xfId="25547"/>
    <cellStyle name="Normal 11 6 4 7" xfId="25548"/>
    <cellStyle name="Normal 11 6 5" xfId="25549"/>
    <cellStyle name="Normal 11 6 5 2" xfId="25550"/>
    <cellStyle name="Normal 11 6 5 2 2" xfId="25551"/>
    <cellStyle name="Normal 11 6 5 2 3" xfId="25552"/>
    <cellStyle name="Normal 11 6 5 3" xfId="25553"/>
    <cellStyle name="Normal 11 6 5 3 2" xfId="25554"/>
    <cellStyle name="Normal 11 6 5 3 3" xfId="25555"/>
    <cellStyle name="Normal 11 6 5 4" xfId="25556"/>
    <cellStyle name="Normal 11 6 5 4 2" xfId="25557"/>
    <cellStyle name="Normal 11 6 5 4 3" xfId="25558"/>
    <cellStyle name="Normal 11 6 5 5" xfId="25559"/>
    <cellStyle name="Normal 11 6 5 5 2" xfId="25560"/>
    <cellStyle name="Normal 11 6 5 5 3" xfId="25561"/>
    <cellStyle name="Normal 11 6 5 6" xfId="25562"/>
    <cellStyle name="Normal 11 6 5 7" xfId="25563"/>
    <cellStyle name="Normal 11 6 6" xfId="25564"/>
    <cellStyle name="Normal 11 6 6 2" xfId="25565"/>
    <cellStyle name="Normal 11 6 6 3" xfId="25566"/>
    <cellStyle name="Normal 11 6 7" xfId="25567"/>
    <cellStyle name="Normal 11 6 7 2" xfId="25568"/>
    <cellStyle name="Normal 11 6 7 3" xfId="25569"/>
    <cellStyle name="Normal 11 6 8" xfId="25570"/>
    <cellStyle name="Normal 11 6 8 2" xfId="25571"/>
    <cellStyle name="Normal 11 6 8 3" xfId="25572"/>
    <cellStyle name="Normal 11 6 9" xfId="25573"/>
    <cellStyle name="Normal 11 6 9 2" xfId="25574"/>
    <cellStyle name="Normal 11 6 9 3" xfId="25575"/>
    <cellStyle name="Normal 11 7" xfId="25576"/>
    <cellStyle name="Normal 11 7 2" xfId="25577"/>
    <cellStyle name="Normal 11 7 2 2" xfId="25578"/>
    <cellStyle name="Normal 11 7 2 2 2" xfId="25579"/>
    <cellStyle name="Normal 11 7 2 2 3" xfId="25580"/>
    <cellStyle name="Normal 11 7 2 3" xfId="25581"/>
    <cellStyle name="Normal 11 7 2 3 2" xfId="25582"/>
    <cellStyle name="Normal 11 7 2 3 3" xfId="25583"/>
    <cellStyle name="Normal 11 7 2 4" xfId="25584"/>
    <cellStyle name="Normal 11 7 2 4 2" xfId="25585"/>
    <cellStyle name="Normal 11 7 2 4 3" xfId="25586"/>
    <cellStyle name="Normal 11 7 2 5" xfId="25587"/>
    <cellStyle name="Normal 11 7 2 5 2" xfId="25588"/>
    <cellStyle name="Normal 11 7 2 5 3" xfId="25589"/>
    <cellStyle name="Normal 11 7 2 6" xfId="25590"/>
    <cellStyle name="Normal 11 7 2 7" xfId="25591"/>
    <cellStyle name="Normal 11 7 3" xfId="25592"/>
    <cellStyle name="Normal 11 7 3 2" xfId="25593"/>
    <cellStyle name="Normal 11 7 3 3" xfId="25594"/>
    <cellStyle name="Normal 11 7 4" xfId="25595"/>
    <cellStyle name="Normal 11 7 4 2" xfId="25596"/>
    <cellStyle name="Normal 11 7 4 3" xfId="25597"/>
    <cellStyle name="Normal 11 7 5" xfId="25598"/>
    <cellStyle name="Normal 11 7 5 2" xfId="25599"/>
    <cellStyle name="Normal 11 7 5 3" xfId="25600"/>
    <cellStyle name="Normal 11 7 6" xfId="25601"/>
    <cellStyle name="Normal 11 7 6 2" xfId="25602"/>
    <cellStyle name="Normal 11 7 6 3" xfId="25603"/>
    <cellStyle name="Normal 11 7 7" xfId="25604"/>
    <cellStyle name="Normal 11 7 8" xfId="25605"/>
    <cellStyle name="Normal 11 8" xfId="25606"/>
    <cellStyle name="Normal 11 8 2" xfId="25607"/>
    <cellStyle name="Normal 11 8 2 2" xfId="25608"/>
    <cellStyle name="Normal 11 8 2 2 2" xfId="25609"/>
    <cellStyle name="Normal 11 8 2 2 3" xfId="25610"/>
    <cellStyle name="Normal 11 8 2 3" xfId="25611"/>
    <cellStyle name="Normal 11 8 2 3 2" xfId="25612"/>
    <cellStyle name="Normal 11 8 2 3 3" xfId="25613"/>
    <cellStyle name="Normal 11 8 2 4" xfId="25614"/>
    <cellStyle name="Normal 11 8 2 4 2" xfId="25615"/>
    <cellStyle name="Normal 11 8 2 4 3" xfId="25616"/>
    <cellStyle name="Normal 11 8 2 5" xfId="25617"/>
    <cellStyle name="Normal 11 8 2 5 2" xfId="25618"/>
    <cellStyle name="Normal 11 8 2 5 3" xfId="25619"/>
    <cellStyle name="Normal 11 8 2 6" xfId="25620"/>
    <cellStyle name="Normal 11 8 2 7" xfId="25621"/>
    <cellStyle name="Normal 11 8 3" xfId="25622"/>
    <cellStyle name="Normal 11 8 3 2" xfId="25623"/>
    <cellStyle name="Normal 11 8 3 3" xfId="25624"/>
    <cellStyle name="Normal 11 8 4" xfId="25625"/>
    <cellStyle name="Normal 11 8 4 2" xfId="25626"/>
    <cellStyle name="Normal 11 8 4 3" xfId="25627"/>
    <cellStyle name="Normal 11 8 5" xfId="25628"/>
    <cellStyle name="Normal 11 8 5 2" xfId="25629"/>
    <cellStyle name="Normal 11 8 5 3" xfId="25630"/>
    <cellStyle name="Normal 11 8 6" xfId="25631"/>
    <cellStyle name="Normal 11 8 6 2" xfId="25632"/>
    <cellStyle name="Normal 11 8 6 3" xfId="25633"/>
    <cellStyle name="Normal 11 8 7" xfId="25634"/>
    <cellStyle name="Normal 11 8 8" xfId="25635"/>
    <cellStyle name="Normal 11 9" xfId="25636"/>
    <cellStyle name="Normal 11 9 2" xfId="25637"/>
    <cellStyle name="Normal 11 9 2 2" xfId="25638"/>
    <cellStyle name="Normal 11 9 2 2 2" xfId="25639"/>
    <cellStyle name="Normal 11 9 2 2 3" xfId="25640"/>
    <cellStyle name="Normal 11 9 2 3" xfId="25641"/>
    <cellStyle name="Normal 11 9 2 3 2" xfId="25642"/>
    <cellStyle name="Normal 11 9 2 3 3" xfId="25643"/>
    <cellStyle name="Normal 11 9 2 4" xfId="25644"/>
    <cellStyle name="Normal 11 9 2 4 2" xfId="25645"/>
    <cellStyle name="Normal 11 9 2 4 3" xfId="25646"/>
    <cellStyle name="Normal 11 9 2 5" xfId="25647"/>
    <cellStyle name="Normal 11 9 2 5 2" xfId="25648"/>
    <cellStyle name="Normal 11 9 2 5 3" xfId="25649"/>
    <cellStyle name="Normal 11 9 2 6" xfId="25650"/>
    <cellStyle name="Normal 11 9 2 7" xfId="25651"/>
    <cellStyle name="Normal 11 9 3" xfId="25652"/>
    <cellStyle name="Normal 11 9 3 2" xfId="25653"/>
    <cellStyle name="Normal 11 9 3 3" xfId="25654"/>
    <cellStyle name="Normal 11 9 4" xfId="25655"/>
    <cellStyle name="Normal 11 9 4 2" xfId="25656"/>
    <cellStyle name="Normal 11 9 4 3" xfId="25657"/>
    <cellStyle name="Normal 11 9 5" xfId="25658"/>
    <cellStyle name="Normal 11 9 5 2" xfId="25659"/>
    <cellStyle name="Normal 11 9 5 3" xfId="25660"/>
    <cellStyle name="Normal 11 9 6" xfId="25661"/>
    <cellStyle name="Normal 11 9 6 2" xfId="25662"/>
    <cellStyle name="Normal 11 9 6 3" xfId="25663"/>
    <cellStyle name="Normal 11 9 7" xfId="25664"/>
    <cellStyle name="Normal 11 9 8" xfId="25665"/>
    <cellStyle name="Normal 12" xfId="25666"/>
    <cellStyle name="Normal 12 2" xfId="25667"/>
    <cellStyle name="Normal 12 2 2" xfId="25668"/>
    <cellStyle name="Normal 12 2 2 2" xfId="25669"/>
    <cellStyle name="Normal 12 2 2 2 2" xfId="25670"/>
    <cellStyle name="Normal 12 2 2 3" xfId="25671"/>
    <cellStyle name="Normal 12 2 3" xfId="25672"/>
    <cellStyle name="Normal 12 2 3 2" xfId="25673"/>
    <cellStyle name="Normal 12 2 4" xfId="25674"/>
    <cellStyle name="Normal 12 2 5" xfId="25675"/>
    <cellStyle name="Normal 12 3" xfId="25676"/>
    <cellStyle name="Normal 12 3 2" xfId="25677"/>
    <cellStyle name="Normal 12 3 2 2" xfId="25678"/>
    <cellStyle name="Normal 12 3 3" xfId="25679"/>
    <cellStyle name="Normal 12 4" xfId="25680"/>
    <cellStyle name="Normal 12 4 2" xfId="25681"/>
    <cellStyle name="Normal 12 5" xfId="25682"/>
    <cellStyle name="Normal 12 6" xfId="25683"/>
    <cellStyle name="Normal 13" xfId="25684"/>
    <cellStyle name="Normal 13 2" xfId="25685"/>
    <cellStyle name="Normal 13 3" xfId="25686"/>
    <cellStyle name="Normal 14" xfId="25687"/>
    <cellStyle name="Normal 14 10" xfId="25688"/>
    <cellStyle name="Normal 14 10 2" xfId="25689"/>
    <cellStyle name="Normal 14 10 2 2" xfId="25690"/>
    <cellStyle name="Normal 14 10 2 3" xfId="25691"/>
    <cellStyle name="Normal 14 10 3" xfId="25692"/>
    <cellStyle name="Normal 14 10 3 2" xfId="25693"/>
    <cellStyle name="Normal 14 10 3 3" xfId="25694"/>
    <cellStyle name="Normal 14 10 4" xfId="25695"/>
    <cellStyle name="Normal 14 10 4 2" xfId="25696"/>
    <cellStyle name="Normal 14 10 4 3" xfId="25697"/>
    <cellStyle name="Normal 14 10 5" xfId="25698"/>
    <cellStyle name="Normal 14 10 5 2" xfId="25699"/>
    <cellStyle name="Normal 14 10 5 3" xfId="25700"/>
    <cellStyle name="Normal 14 10 6" xfId="25701"/>
    <cellStyle name="Normal 14 10 7" xfId="25702"/>
    <cellStyle name="Normal 14 11" xfId="25703"/>
    <cellStyle name="Normal 14 11 2" xfId="25704"/>
    <cellStyle name="Normal 14 11 3" xfId="25705"/>
    <cellStyle name="Normal 14 12" xfId="25706"/>
    <cellStyle name="Normal 14 12 2" xfId="25707"/>
    <cellStyle name="Normal 14 12 3" xfId="25708"/>
    <cellStyle name="Normal 14 13" xfId="25709"/>
    <cellStyle name="Normal 14 13 2" xfId="25710"/>
    <cellStyle name="Normal 14 13 3" xfId="25711"/>
    <cellStyle name="Normal 14 14" xfId="25712"/>
    <cellStyle name="Normal 14 14 2" xfId="25713"/>
    <cellStyle name="Normal 14 14 3" xfId="25714"/>
    <cellStyle name="Normal 14 15" xfId="25715"/>
    <cellStyle name="Normal 14 16" xfId="25716"/>
    <cellStyle name="Normal 14 2" xfId="25717"/>
    <cellStyle name="Normal 14 2 10" xfId="25718"/>
    <cellStyle name="Normal 14 2 10 2" xfId="25719"/>
    <cellStyle name="Normal 14 2 10 3" xfId="25720"/>
    <cellStyle name="Normal 14 2 11" xfId="25721"/>
    <cellStyle name="Normal 14 2 11 2" xfId="25722"/>
    <cellStyle name="Normal 14 2 11 3" xfId="25723"/>
    <cellStyle name="Normal 14 2 12" xfId="25724"/>
    <cellStyle name="Normal 14 2 12 2" xfId="25725"/>
    <cellStyle name="Normal 14 2 12 3" xfId="25726"/>
    <cellStyle name="Normal 14 2 13" xfId="25727"/>
    <cellStyle name="Normal 14 2 13 2" xfId="25728"/>
    <cellStyle name="Normal 14 2 13 3" xfId="25729"/>
    <cellStyle name="Normal 14 2 14" xfId="25730"/>
    <cellStyle name="Normal 14 2 15" xfId="25731"/>
    <cellStyle name="Normal 14 2 2" xfId="25732"/>
    <cellStyle name="Normal 14 2 2 10" xfId="25733"/>
    <cellStyle name="Normal 14 2 2 11" xfId="25734"/>
    <cellStyle name="Normal 14 2 2 2" xfId="25735"/>
    <cellStyle name="Normal 14 2 2 2 2" xfId="25736"/>
    <cellStyle name="Normal 14 2 2 2 2 2" xfId="25737"/>
    <cellStyle name="Normal 14 2 2 2 2 2 2" xfId="25738"/>
    <cellStyle name="Normal 14 2 2 2 2 2 3" xfId="25739"/>
    <cellStyle name="Normal 14 2 2 2 2 3" xfId="25740"/>
    <cellStyle name="Normal 14 2 2 2 2 3 2" xfId="25741"/>
    <cellStyle name="Normal 14 2 2 2 2 3 3" xfId="25742"/>
    <cellStyle name="Normal 14 2 2 2 2 4" xfId="25743"/>
    <cellStyle name="Normal 14 2 2 2 2 4 2" xfId="25744"/>
    <cellStyle name="Normal 14 2 2 2 2 4 3" xfId="25745"/>
    <cellStyle name="Normal 14 2 2 2 2 5" xfId="25746"/>
    <cellStyle name="Normal 14 2 2 2 2 5 2" xfId="25747"/>
    <cellStyle name="Normal 14 2 2 2 2 5 3" xfId="25748"/>
    <cellStyle name="Normal 14 2 2 2 2 6" xfId="25749"/>
    <cellStyle name="Normal 14 2 2 2 2 7" xfId="25750"/>
    <cellStyle name="Normal 14 2 2 2 3" xfId="25751"/>
    <cellStyle name="Normal 14 2 2 2 3 2" xfId="25752"/>
    <cellStyle name="Normal 14 2 2 2 3 3" xfId="25753"/>
    <cellStyle name="Normal 14 2 2 2 4" xfId="25754"/>
    <cellStyle name="Normal 14 2 2 2 4 2" xfId="25755"/>
    <cellStyle name="Normal 14 2 2 2 4 3" xfId="25756"/>
    <cellStyle name="Normal 14 2 2 2 5" xfId="25757"/>
    <cellStyle name="Normal 14 2 2 2 5 2" xfId="25758"/>
    <cellStyle name="Normal 14 2 2 2 5 3" xfId="25759"/>
    <cellStyle name="Normal 14 2 2 2 6" xfId="25760"/>
    <cellStyle name="Normal 14 2 2 2 6 2" xfId="25761"/>
    <cellStyle name="Normal 14 2 2 2 6 3" xfId="25762"/>
    <cellStyle name="Normal 14 2 2 2 7" xfId="25763"/>
    <cellStyle name="Normal 14 2 2 2 8" xfId="25764"/>
    <cellStyle name="Normal 14 2 2 3" xfId="25765"/>
    <cellStyle name="Normal 14 2 2 3 2" xfId="25766"/>
    <cellStyle name="Normal 14 2 2 3 2 2" xfId="25767"/>
    <cellStyle name="Normal 14 2 2 3 2 3" xfId="25768"/>
    <cellStyle name="Normal 14 2 2 3 3" xfId="25769"/>
    <cellStyle name="Normal 14 2 2 3 3 2" xfId="25770"/>
    <cellStyle name="Normal 14 2 2 3 3 3" xfId="25771"/>
    <cellStyle name="Normal 14 2 2 3 4" xfId="25772"/>
    <cellStyle name="Normal 14 2 2 3 4 2" xfId="25773"/>
    <cellStyle name="Normal 14 2 2 3 4 3" xfId="25774"/>
    <cellStyle name="Normal 14 2 2 3 5" xfId="25775"/>
    <cellStyle name="Normal 14 2 2 3 5 2" xfId="25776"/>
    <cellStyle name="Normal 14 2 2 3 5 3" xfId="25777"/>
    <cellStyle name="Normal 14 2 2 3 6" xfId="25778"/>
    <cellStyle name="Normal 14 2 2 3 7" xfId="25779"/>
    <cellStyle name="Normal 14 2 2 4" xfId="25780"/>
    <cellStyle name="Normal 14 2 2 4 2" xfId="25781"/>
    <cellStyle name="Normal 14 2 2 4 2 2" xfId="25782"/>
    <cellStyle name="Normal 14 2 2 4 2 3" xfId="25783"/>
    <cellStyle name="Normal 14 2 2 4 3" xfId="25784"/>
    <cellStyle name="Normal 14 2 2 4 3 2" xfId="25785"/>
    <cellStyle name="Normal 14 2 2 4 3 3" xfId="25786"/>
    <cellStyle name="Normal 14 2 2 4 4" xfId="25787"/>
    <cellStyle name="Normal 14 2 2 4 4 2" xfId="25788"/>
    <cellStyle name="Normal 14 2 2 4 4 3" xfId="25789"/>
    <cellStyle name="Normal 14 2 2 4 5" xfId="25790"/>
    <cellStyle name="Normal 14 2 2 4 5 2" xfId="25791"/>
    <cellStyle name="Normal 14 2 2 4 5 3" xfId="25792"/>
    <cellStyle name="Normal 14 2 2 4 6" xfId="25793"/>
    <cellStyle name="Normal 14 2 2 4 7" xfId="25794"/>
    <cellStyle name="Normal 14 2 2 5" xfId="25795"/>
    <cellStyle name="Normal 14 2 2 5 2" xfId="25796"/>
    <cellStyle name="Normal 14 2 2 5 2 2" xfId="25797"/>
    <cellStyle name="Normal 14 2 2 5 2 3" xfId="25798"/>
    <cellStyle name="Normal 14 2 2 5 3" xfId="25799"/>
    <cellStyle name="Normal 14 2 2 5 3 2" xfId="25800"/>
    <cellStyle name="Normal 14 2 2 5 3 3" xfId="25801"/>
    <cellStyle name="Normal 14 2 2 5 4" xfId="25802"/>
    <cellStyle name="Normal 14 2 2 5 4 2" xfId="25803"/>
    <cellStyle name="Normal 14 2 2 5 4 3" xfId="25804"/>
    <cellStyle name="Normal 14 2 2 5 5" xfId="25805"/>
    <cellStyle name="Normal 14 2 2 5 5 2" xfId="25806"/>
    <cellStyle name="Normal 14 2 2 5 5 3" xfId="25807"/>
    <cellStyle name="Normal 14 2 2 5 6" xfId="25808"/>
    <cellStyle name="Normal 14 2 2 5 7" xfId="25809"/>
    <cellStyle name="Normal 14 2 2 6" xfId="25810"/>
    <cellStyle name="Normal 14 2 2 6 2" xfId="25811"/>
    <cellStyle name="Normal 14 2 2 6 3" xfId="25812"/>
    <cellStyle name="Normal 14 2 2 7" xfId="25813"/>
    <cellStyle name="Normal 14 2 2 7 2" xfId="25814"/>
    <cellStyle name="Normal 14 2 2 7 3" xfId="25815"/>
    <cellStyle name="Normal 14 2 2 8" xfId="25816"/>
    <cellStyle name="Normal 14 2 2 8 2" xfId="25817"/>
    <cellStyle name="Normal 14 2 2 8 3" xfId="25818"/>
    <cellStyle name="Normal 14 2 2 9" xfId="25819"/>
    <cellStyle name="Normal 14 2 2 9 2" xfId="25820"/>
    <cellStyle name="Normal 14 2 2 9 3" xfId="25821"/>
    <cellStyle name="Normal 14 2 3" xfId="25822"/>
    <cellStyle name="Normal 14 2 3 2" xfId="25823"/>
    <cellStyle name="Normal 14 2 3 2 2" xfId="25824"/>
    <cellStyle name="Normal 14 2 3 2 2 2" xfId="25825"/>
    <cellStyle name="Normal 14 2 3 2 2 3" xfId="25826"/>
    <cellStyle name="Normal 14 2 3 2 3" xfId="25827"/>
    <cellStyle name="Normal 14 2 3 2 3 2" xfId="25828"/>
    <cellStyle name="Normal 14 2 3 2 3 3" xfId="25829"/>
    <cellStyle name="Normal 14 2 3 2 4" xfId="25830"/>
    <cellStyle name="Normal 14 2 3 2 4 2" xfId="25831"/>
    <cellStyle name="Normal 14 2 3 2 4 3" xfId="25832"/>
    <cellStyle name="Normal 14 2 3 2 5" xfId="25833"/>
    <cellStyle name="Normal 14 2 3 2 5 2" xfId="25834"/>
    <cellStyle name="Normal 14 2 3 2 5 3" xfId="25835"/>
    <cellStyle name="Normal 14 2 3 2 6" xfId="25836"/>
    <cellStyle name="Normal 14 2 3 2 7" xfId="25837"/>
    <cellStyle name="Normal 14 2 3 3" xfId="25838"/>
    <cellStyle name="Normal 14 2 3 3 2" xfId="25839"/>
    <cellStyle name="Normal 14 2 3 3 3" xfId="25840"/>
    <cellStyle name="Normal 14 2 3 4" xfId="25841"/>
    <cellStyle name="Normal 14 2 3 4 2" xfId="25842"/>
    <cellStyle name="Normal 14 2 3 4 3" xfId="25843"/>
    <cellStyle name="Normal 14 2 3 5" xfId="25844"/>
    <cellStyle name="Normal 14 2 3 5 2" xfId="25845"/>
    <cellStyle name="Normal 14 2 3 5 3" xfId="25846"/>
    <cellStyle name="Normal 14 2 3 6" xfId="25847"/>
    <cellStyle name="Normal 14 2 3 6 2" xfId="25848"/>
    <cellStyle name="Normal 14 2 3 6 3" xfId="25849"/>
    <cellStyle name="Normal 14 2 3 7" xfId="25850"/>
    <cellStyle name="Normal 14 2 3 8" xfId="25851"/>
    <cellStyle name="Normal 14 2 4" xfId="25852"/>
    <cellStyle name="Normal 14 2 5" xfId="25853"/>
    <cellStyle name="Normal 14 2 5 2" xfId="25854"/>
    <cellStyle name="Normal 14 2 5 2 2" xfId="25855"/>
    <cellStyle name="Normal 14 2 5 2 2 2" xfId="25856"/>
    <cellStyle name="Normal 14 2 5 2 2 3" xfId="25857"/>
    <cellStyle name="Normal 14 2 5 2 3" xfId="25858"/>
    <cellStyle name="Normal 14 2 5 2 3 2" xfId="25859"/>
    <cellStyle name="Normal 14 2 5 2 3 3" xfId="25860"/>
    <cellStyle name="Normal 14 2 5 2 4" xfId="25861"/>
    <cellStyle name="Normal 14 2 5 2 4 2" xfId="25862"/>
    <cellStyle name="Normal 14 2 5 2 4 3" xfId="25863"/>
    <cellStyle name="Normal 14 2 5 2 5" xfId="25864"/>
    <cellStyle name="Normal 14 2 5 2 5 2" xfId="25865"/>
    <cellStyle name="Normal 14 2 5 2 5 3" xfId="25866"/>
    <cellStyle name="Normal 14 2 5 2 6" xfId="25867"/>
    <cellStyle name="Normal 14 2 5 2 7" xfId="25868"/>
    <cellStyle name="Normal 14 2 5 3" xfId="25869"/>
    <cellStyle name="Normal 14 2 5 3 2" xfId="25870"/>
    <cellStyle name="Normal 14 2 5 3 3" xfId="25871"/>
    <cellStyle name="Normal 14 2 5 4" xfId="25872"/>
    <cellStyle name="Normal 14 2 5 4 2" xfId="25873"/>
    <cellStyle name="Normal 14 2 5 4 3" xfId="25874"/>
    <cellStyle name="Normal 14 2 5 5" xfId="25875"/>
    <cellStyle name="Normal 14 2 5 5 2" xfId="25876"/>
    <cellStyle name="Normal 14 2 5 5 3" xfId="25877"/>
    <cellStyle name="Normal 14 2 5 6" xfId="25878"/>
    <cellStyle name="Normal 14 2 5 6 2" xfId="25879"/>
    <cellStyle name="Normal 14 2 5 6 3" xfId="25880"/>
    <cellStyle name="Normal 14 2 5 7" xfId="25881"/>
    <cellStyle name="Normal 14 2 5 8" xfId="25882"/>
    <cellStyle name="Normal 14 2 6" xfId="25883"/>
    <cellStyle name="Normal 14 2 6 2" xfId="25884"/>
    <cellStyle name="Normal 14 2 6 2 2" xfId="25885"/>
    <cellStyle name="Normal 14 2 6 2 3" xfId="25886"/>
    <cellStyle name="Normal 14 2 6 3" xfId="25887"/>
    <cellStyle name="Normal 14 2 6 3 2" xfId="25888"/>
    <cellStyle name="Normal 14 2 6 3 3" xfId="25889"/>
    <cellStyle name="Normal 14 2 6 4" xfId="25890"/>
    <cellStyle name="Normal 14 2 6 4 2" xfId="25891"/>
    <cellStyle name="Normal 14 2 6 4 3" xfId="25892"/>
    <cellStyle name="Normal 14 2 6 5" xfId="25893"/>
    <cellStyle name="Normal 14 2 6 5 2" xfId="25894"/>
    <cellStyle name="Normal 14 2 6 5 3" xfId="25895"/>
    <cellStyle name="Normal 14 2 6 6" xfId="25896"/>
    <cellStyle name="Normal 14 2 6 7" xfId="25897"/>
    <cellStyle name="Normal 14 2 7" xfId="25898"/>
    <cellStyle name="Normal 14 2 7 2" xfId="25899"/>
    <cellStyle name="Normal 14 2 7 2 2" xfId="25900"/>
    <cellStyle name="Normal 14 2 7 2 3" xfId="25901"/>
    <cellStyle name="Normal 14 2 7 3" xfId="25902"/>
    <cellStyle name="Normal 14 2 7 3 2" xfId="25903"/>
    <cellStyle name="Normal 14 2 7 3 3" xfId="25904"/>
    <cellStyle name="Normal 14 2 7 4" xfId="25905"/>
    <cellStyle name="Normal 14 2 7 4 2" xfId="25906"/>
    <cellStyle name="Normal 14 2 7 4 3" xfId="25907"/>
    <cellStyle name="Normal 14 2 7 5" xfId="25908"/>
    <cellStyle name="Normal 14 2 7 5 2" xfId="25909"/>
    <cellStyle name="Normal 14 2 7 5 3" xfId="25910"/>
    <cellStyle name="Normal 14 2 7 6" xfId="25911"/>
    <cellStyle name="Normal 14 2 7 7" xfId="25912"/>
    <cellStyle name="Normal 14 2 8" xfId="25913"/>
    <cellStyle name="Normal 14 2 8 2" xfId="25914"/>
    <cellStyle name="Normal 14 2 8 2 2" xfId="25915"/>
    <cellStyle name="Normal 14 2 8 2 3" xfId="25916"/>
    <cellStyle name="Normal 14 2 8 3" xfId="25917"/>
    <cellStyle name="Normal 14 2 8 3 2" xfId="25918"/>
    <cellStyle name="Normal 14 2 8 3 3" xfId="25919"/>
    <cellStyle name="Normal 14 2 8 4" xfId="25920"/>
    <cellStyle name="Normal 14 2 8 4 2" xfId="25921"/>
    <cellStyle name="Normal 14 2 8 4 3" xfId="25922"/>
    <cellStyle name="Normal 14 2 8 5" xfId="25923"/>
    <cellStyle name="Normal 14 2 8 5 2" xfId="25924"/>
    <cellStyle name="Normal 14 2 8 5 3" xfId="25925"/>
    <cellStyle name="Normal 14 2 8 6" xfId="25926"/>
    <cellStyle name="Normal 14 2 8 7" xfId="25927"/>
    <cellStyle name="Normal 14 2 9" xfId="25928"/>
    <cellStyle name="Normal 14 2 9 2" xfId="25929"/>
    <cellStyle name="Normal 14 2 9 2 2" xfId="25930"/>
    <cellStyle name="Normal 14 2 9 2 3" xfId="25931"/>
    <cellStyle name="Normal 14 2 9 3" xfId="25932"/>
    <cellStyle name="Normal 14 2 9 3 2" xfId="25933"/>
    <cellStyle name="Normal 14 2 9 3 3" xfId="25934"/>
    <cellStyle name="Normal 14 2 9 4" xfId="25935"/>
    <cellStyle name="Normal 14 2 9 4 2" xfId="25936"/>
    <cellStyle name="Normal 14 2 9 4 3" xfId="25937"/>
    <cellStyle name="Normal 14 2 9 5" xfId="25938"/>
    <cellStyle name="Normal 14 2 9 5 2" xfId="25939"/>
    <cellStyle name="Normal 14 2 9 5 3" xfId="25940"/>
    <cellStyle name="Normal 14 2 9 6" xfId="25941"/>
    <cellStyle name="Normal 14 2 9 7" xfId="25942"/>
    <cellStyle name="Normal 14 3" xfId="25943"/>
    <cellStyle name="Normal 14 3 10" xfId="25944"/>
    <cellStyle name="Normal 14 3 11" xfId="25945"/>
    <cellStyle name="Normal 14 3 2" xfId="25946"/>
    <cellStyle name="Normal 14 3 2 2" xfId="25947"/>
    <cellStyle name="Normal 14 3 2 2 2" xfId="25948"/>
    <cellStyle name="Normal 14 3 2 2 2 2" xfId="25949"/>
    <cellStyle name="Normal 14 3 2 2 2 3" xfId="25950"/>
    <cellStyle name="Normal 14 3 2 2 3" xfId="25951"/>
    <cellStyle name="Normal 14 3 2 2 3 2" xfId="25952"/>
    <cellStyle name="Normal 14 3 2 2 3 3" xfId="25953"/>
    <cellStyle name="Normal 14 3 2 2 4" xfId="25954"/>
    <cellStyle name="Normal 14 3 2 2 4 2" xfId="25955"/>
    <cellStyle name="Normal 14 3 2 2 4 3" xfId="25956"/>
    <cellStyle name="Normal 14 3 2 2 5" xfId="25957"/>
    <cellStyle name="Normal 14 3 2 2 5 2" xfId="25958"/>
    <cellStyle name="Normal 14 3 2 2 5 3" xfId="25959"/>
    <cellStyle name="Normal 14 3 2 2 6" xfId="25960"/>
    <cellStyle name="Normal 14 3 2 2 7" xfId="25961"/>
    <cellStyle name="Normal 14 3 2 3" xfId="25962"/>
    <cellStyle name="Normal 14 3 2 3 2" xfId="25963"/>
    <cellStyle name="Normal 14 3 2 3 3" xfId="25964"/>
    <cellStyle name="Normal 14 3 2 4" xfId="25965"/>
    <cellStyle name="Normal 14 3 2 4 2" xfId="25966"/>
    <cellStyle name="Normal 14 3 2 4 3" xfId="25967"/>
    <cellStyle name="Normal 14 3 2 5" xfId="25968"/>
    <cellStyle name="Normal 14 3 2 5 2" xfId="25969"/>
    <cellStyle name="Normal 14 3 2 5 3" xfId="25970"/>
    <cellStyle name="Normal 14 3 2 6" xfId="25971"/>
    <cellStyle name="Normal 14 3 2 6 2" xfId="25972"/>
    <cellStyle name="Normal 14 3 2 6 3" xfId="25973"/>
    <cellStyle name="Normal 14 3 2 7" xfId="25974"/>
    <cellStyle name="Normal 14 3 2 8" xfId="25975"/>
    <cellStyle name="Normal 14 3 3" xfId="25976"/>
    <cellStyle name="Normal 14 3 3 2" xfId="25977"/>
    <cellStyle name="Normal 14 3 3 2 2" xfId="25978"/>
    <cellStyle name="Normal 14 3 3 2 3" xfId="25979"/>
    <cellStyle name="Normal 14 3 3 3" xfId="25980"/>
    <cellStyle name="Normal 14 3 3 3 2" xfId="25981"/>
    <cellStyle name="Normal 14 3 3 3 3" xfId="25982"/>
    <cellStyle name="Normal 14 3 3 4" xfId="25983"/>
    <cellStyle name="Normal 14 3 3 4 2" xfId="25984"/>
    <cellStyle name="Normal 14 3 3 4 3" xfId="25985"/>
    <cellStyle name="Normal 14 3 3 5" xfId="25986"/>
    <cellStyle name="Normal 14 3 3 5 2" xfId="25987"/>
    <cellStyle name="Normal 14 3 3 5 3" xfId="25988"/>
    <cellStyle name="Normal 14 3 3 6" xfId="25989"/>
    <cellStyle name="Normal 14 3 3 7" xfId="25990"/>
    <cellStyle name="Normal 14 3 4" xfId="25991"/>
    <cellStyle name="Normal 14 3 4 2" xfId="25992"/>
    <cellStyle name="Normal 14 3 4 2 2" xfId="25993"/>
    <cellStyle name="Normal 14 3 4 2 3" xfId="25994"/>
    <cellStyle name="Normal 14 3 4 3" xfId="25995"/>
    <cellStyle name="Normal 14 3 4 3 2" xfId="25996"/>
    <cellStyle name="Normal 14 3 4 3 3" xfId="25997"/>
    <cellStyle name="Normal 14 3 4 4" xfId="25998"/>
    <cellStyle name="Normal 14 3 4 4 2" xfId="25999"/>
    <cellStyle name="Normal 14 3 4 4 3" xfId="26000"/>
    <cellStyle name="Normal 14 3 4 5" xfId="26001"/>
    <cellStyle name="Normal 14 3 4 5 2" xfId="26002"/>
    <cellStyle name="Normal 14 3 4 5 3" xfId="26003"/>
    <cellStyle name="Normal 14 3 4 6" xfId="26004"/>
    <cellStyle name="Normal 14 3 4 7" xfId="26005"/>
    <cellStyle name="Normal 14 3 5" xfId="26006"/>
    <cellStyle name="Normal 14 3 5 2" xfId="26007"/>
    <cellStyle name="Normal 14 3 5 2 2" xfId="26008"/>
    <cellStyle name="Normal 14 3 5 2 3" xfId="26009"/>
    <cellStyle name="Normal 14 3 5 3" xfId="26010"/>
    <cellStyle name="Normal 14 3 5 3 2" xfId="26011"/>
    <cellStyle name="Normal 14 3 5 3 3" xfId="26012"/>
    <cellStyle name="Normal 14 3 5 4" xfId="26013"/>
    <cellStyle name="Normal 14 3 5 4 2" xfId="26014"/>
    <cellStyle name="Normal 14 3 5 4 3" xfId="26015"/>
    <cellStyle name="Normal 14 3 5 5" xfId="26016"/>
    <cellStyle name="Normal 14 3 5 5 2" xfId="26017"/>
    <cellStyle name="Normal 14 3 5 5 3" xfId="26018"/>
    <cellStyle name="Normal 14 3 5 6" xfId="26019"/>
    <cellStyle name="Normal 14 3 5 7" xfId="26020"/>
    <cellStyle name="Normal 14 3 6" xfId="26021"/>
    <cellStyle name="Normal 14 3 6 2" xfId="26022"/>
    <cellStyle name="Normal 14 3 6 3" xfId="26023"/>
    <cellStyle name="Normal 14 3 7" xfId="26024"/>
    <cellStyle name="Normal 14 3 7 2" xfId="26025"/>
    <cellStyle name="Normal 14 3 7 3" xfId="26026"/>
    <cellStyle name="Normal 14 3 8" xfId="26027"/>
    <cellStyle name="Normal 14 3 8 2" xfId="26028"/>
    <cellStyle name="Normal 14 3 8 3" xfId="26029"/>
    <cellStyle name="Normal 14 3 9" xfId="26030"/>
    <cellStyle name="Normal 14 3 9 2" xfId="26031"/>
    <cellStyle name="Normal 14 3 9 3" xfId="26032"/>
    <cellStyle name="Normal 14 4" xfId="26033"/>
    <cellStyle name="Normal 14 4 2" xfId="26034"/>
    <cellStyle name="Normal 14 4 2 2" xfId="26035"/>
    <cellStyle name="Normal 14 4 2 2 2" xfId="26036"/>
    <cellStyle name="Normal 14 4 2 2 3" xfId="26037"/>
    <cellStyle name="Normal 14 4 2 3" xfId="26038"/>
    <cellStyle name="Normal 14 4 2 3 2" xfId="26039"/>
    <cellStyle name="Normal 14 4 2 3 3" xfId="26040"/>
    <cellStyle name="Normal 14 4 2 4" xfId="26041"/>
    <cellStyle name="Normal 14 4 2 4 2" xfId="26042"/>
    <cellStyle name="Normal 14 4 2 4 3" xfId="26043"/>
    <cellStyle name="Normal 14 4 2 5" xfId="26044"/>
    <cellStyle name="Normal 14 4 2 5 2" xfId="26045"/>
    <cellStyle name="Normal 14 4 2 5 3" xfId="26046"/>
    <cellStyle name="Normal 14 4 2 6" xfId="26047"/>
    <cellStyle name="Normal 14 4 2 7" xfId="26048"/>
    <cellStyle name="Normal 14 4 3" xfId="26049"/>
    <cellStyle name="Normal 14 4 3 2" xfId="26050"/>
    <cellStyle name="Normal 14 4 3 3" xfId="26051"/>
    <cellStyle name="Normal 14 4 4" xfId="26052"/>
    <cellStyle name="Normal 14 4 4 2" xfId="26053"/>
    <cellStyle name="Normal 14 4 4 3" xfId="26054"/>
    <cellStyle name="Normal 14 4 5" xfId="26055"/>
    <cellStyle name="Normal 14 4 5 2" xfId="26056"/>
    <cellStyle name="Normal 14 4 5 3" xfId="26057"/>
    <cellStyle name="Normal 14 4 6" xfId="26058"/>
    <cellStyle name="Normal 14 4 6 2" xfId="26059"/>
    <cellStyle name="Normal 14 4 6 3" xfId="26060"/>
    <cellStyle name="Normal 14 4 7" xfId="26061"/>
    <cellStyle name="Normal 14 4 8" xfId="26062"/>
    <cellStyle name="Normal 14 5" xfId="26063"/>
    <cellStyle name="Normal 14 6" xfId="26064"/>
    <cellStyle name="Normal 14 6 2" xfId="26065"/>
    <cellStyle name="Normal 14 6 2 2" xfId="26066"/>
    <cellStyle name="Normal 14 6 2 2 2" xfId="26067"/>
    <cellStyle name="Normal 14 6 2 2 3" xfId="26068"/>
    <cellStyle name="Normal 14 6 2 3" xfId="26069"/>
    <cellStyle name="Normal 14 6 2 3 2" xfId="26070"/>
    <cellStyle name="Normal 14 6 2 3 3" xfId="26071"/>
    <cellStyle name="Normal 14 6 2 4" xfId="26072"/>
    <cellStyle name="Normal 14 6 2 4 2" xfId="26073"/>
    <cellStyle name="Normal 14 6 2 4 3" xfId="26074"/>
    <cellStyle name="Normal 14 6 2 5" xfId="26075"/>
    <cellStyle name="Normal 14 6 2 5 2" xfId="26076"/>
    <cellStyle name="Normal 14 6 2 5 3" xfId="26077"/>
    <cellStyle name="Normal 14 6 2 6" xfId="26078"/>
    <cellStyle name="Normal 14 6 2 7" xfId="26079"/>
    <cellStyle name="Normal 14 6 3" xfId="26080"/>
    <cellStyle name="Normal 14 6 3 2" xfId="26081"/>
    <cellStyle name="Normal 14 6 3 3" xfId="26082"/>
    <cellStyle name="Normal 14 6 4" xfId="26083"/>
    <cellStyle name="Normal 14 6 4 2" xfId="26084"/>
    <cellStyle name="Normal 14 6 4 3" xfId="26085"/>
    <cellStyle name="Normal 14 6 5" xfId="26086"/>
    <cellStyle name="Normal 14 6 5 2" xfId="26087"/>
    <cellStyle name="Normal 14 6 5 3" xfId="26088"/>
    <cellStyle name="Normal 14 6 6" xfId="26089"/>
    <cellStyle name="Normal 14 6 6 2" xfId="26090"/>
    <cellStyle name="Normal 14 6 6 3" xfId="26091"/>
    <cellStyle name="Normal 14 6 7" xfId="26092"/>
    <cellStyle name="Normal 14 6 8" xfId="26093"/>
    <cellStyle name="Normal 14 7" xfId="26094"/>
    <cellStyle name="Normal 14 7 2" xfId="26095"/>
    <cellStyle name="Normal 14 7 2 2" xfId="26096"/>
    <cellStyle name="Normal 14 7 2 3" xfId="26097"/>
    <cellStyle name="Normal 14 7 3" xfId="26098"/>
    <cellStyle name="Normal 14 7 3 2" xfId="26099"/>
    <cellStyle name="Normal 14 7 3 3" xfId="26100"/>
    <cellStyle name="Normal 14 7 4" xfId="26101"/>
    <cellStyle name="Normal 14 7 4 2" xfId="26102"/>
    <cellStyle name="Normal 14 7 4 3" xfId="26103"/>
    <cellStyle name="Normal 14 7 5" xfId="26104"/>
    <cellStyle name="Normal 14 7 5 2" xfId="26105"/>
    <cellStyle name="Normal 14 7 5 3" xfId="26106"/>
    <cellStyle name="Normal 14 7 6" xfId="26107"/>
    <cellStyle name="Normal 14 7 7" xfId="26108"/>
    <cellStyle name="Normal 14 8" xfId="26109"/>
    <cellStyle name="Normal 14 8 2" xfId="26110"/>
    <cellStyle name="Normal 14 8 2 2" xfId="26111"/>
    <cellStyle name="Normal 14 8 2 3" xfId="26112"/>
    <cellStyle name="Normal 14 8 3" xfId="26113"/>
    <cellStyle name="Normal 14 8 3 2" xfId="26114"/>
    <cellStyle name="Normal 14 8 3 3" xfId="26115"/>
    <cellStyle name="Normal 14 8 4" xfId="26116"/>
    <cellStyle name="Normal 14 8 4 2" xfId="26117"/>
    <cellStyle name="Normal 14 8 4 3" xfId="26118"/>
    <cellStyle name="Normal 14 8 5" xfId="26119"/>
    <cellStyle name="Normal 14 8 5 2" xfId="26120"/>
    <cellStyle name="Normal 14 8 5 3" xfId="26121"/>
    <cellStyle name="Normal 14 8 6" xfId="26122"/>
    <cellStyle name="Normal 14 8 7" xfId="26123"/>
    <cellStyle name="Normal 14 9" xfId="26124"/>
    <cellStyle name="Normal 14 9 2" xfId="26125"/>
    <cellStyle name="Normal 14 9 2 2" xfId="26126"/>
    <cellStyle name="Normal 14 9 2 3" xfId="26127"/>
    <cellStyle name="Normal 14 9 3" xfId="26128"/>
    <cellStyle name="Normal 14 9 3 2" xfId="26129"/>
    <cellStyle name="Normal 14 9 3 3" xfId="26130"/>
    <cellStyle name="Normal 14 9 4" xfId="26131"/>
    <cellStyle name="Normal 14 9 4 2" xfId="26132"/>
    <cellStyle name="Normal 14 9 4 3" xfId="26133"/>
    <cellStyle name="Normal 14 9 5" xfId="26134"/>
    <cellStyle name="Normal 14 9 5 2" xfId="26135"/>
    <cellStyle name="Normal 14 9 5 3" xfId="26136"/>
    <cellStyle name="Normal 14 9 6" xfId="26137"/>
    <cellStyle name="Normal 14 9 7" xfId="26138"/>
    <cellStyle name="Normal 15" xfId="26139"/>
    <cellStyle name="Normal 15 10" xfId="26140"/>
    <cellStyle name="Normal 15 10 2" xfId="26141"/>
    <cellStyle name="Normal 15 10 3" xfId="26142"/>
    <cellStyle name="Normal 15 11" xfId="26143"/>
    <cellStyle name="Normal 15 12" xfId="26144"/>
    <cellStyle name="Normal 15 2" xfId="26145"/>
    <cellStyle name="Normal 15 2 2" xfId="26146"/>
    <cellStyle name="Normal 15 2 2 2" xfId="26147"/>
    <cellStyle name="Normal 15 2 2 2 2" xfId="26148"/>
    <cellStyle name="Normal 15 2 2 3" xfId="26149"/>
    <cellStyle name="Normal 15 2 3" xfId="26150"/>
    <cellStyle name="Normal 15 2 3 2" xfId="26151"/>
    <cellStyle name="Normal 15 2 3 2 2" xfId="26152"/>
    <cellStyle name="Normal 15 2 3 2 3" xfId="26153"/>
    <cellStyle name="Normal 15 2 3 3" xfId="26154"/>
    <cellStyle name="Normal 15 2 3 3 2" xfId="26155"/>
    <cellStyle name="Normal 15 2 3 3 3" xfId="26156"/>
    <cellStyle name="Normal 15 2 3 4" xfId="26157"/>
    <cellStyle name="Normal 15 2 3 4 2" xfId="26158"/>
    <cellStyle name="Normal 15 2 3 4 3" xfId="26159"/>
    <cellStyle name="Normal 15 2 3 5" xfId="26160"/>
    <cellStyle name="Normal 15 2 3 5 2" xfId="26161"/>
    <cellStyle name="Normal 15 2 3 5 3" xfId="26162"/>
    <cellStyle name="Normal 15 2 3 6" xfId="26163"/>
    <cellStyle name="Normal 15 2 3 7" xfId="26164"/>
    <cellStyle name="Normal 15 2 4" xfId="26165"/>
    <cellStyle name="Normal 15 2 4 2" xfId="26166"/>
    <cellStyle name="Normal 15 2 4 3" xfId="26167"/>
    <cellStyle name="Normal 15 2 5" xfId="26168"/>
    <cellStyle name="Normal 15 2 5 2" xfId="26169"/>
    <cellStyle name="Normal 15 2 5 3" xfId="26170"/>
    <cellStyle name="Normal 15 2 6" xfId="26171"/>
    <cellStyle name="Normal 15 2 6 2" xfId="26172"/>
    <cellStyle name="Normal 15 2 6 3" xfId="26173"/>
    <cellStyle name="Normal 15 2 7" xfId="26174"/>
    <cellStyle name="Normal 15 2 7 2" xfId="26175"/>
    <cellStyle name="Normal 15 2 7 3" xfId="26176"/>
    <cellStyle name="Normal 15 2 8" xfId="26177"/>
    <cellStyle name="Normal 15 2 9" xfId="26178"/>
    <cellStyle name="Normal 15 3" xfId="26179"/>
    <cellStyle name="Normal 15 3 2" xfId="26180"/>
    <cellStyle name="Normal 15 3 2 2" xfId="26181"/>
    <cellStyle name="Normal 15 3 3" xfId="26182"/>
    <cellStyle name="Normal 15 4" xfId="26183"/>
    <cellStyle name="Normal 15 4 2" xfId="26184"/>
    <cellStyle name="Normal 15 4 2 2" xfId="26185"/>
    <cellStyle name="Normal 15 4 2 3" xfId="26186"/>
    <cellStyle name="Normal 15 4 3" xfId="26187"/>
    <cellStyle name="Normal 15 4 3 2" xfId="26188"/>
    <cellStyle name="Normal 15 4 3 3" xfId="26189"/>
    <cellStyle name="Normal 15 4 4" xfId="26190"/>
    <cellStyle name="Normal 15 4 4 2" xfId="26191"/>
    <cellStyle name="Normal 15 4 4 3" xfId="26192"/>
    <cellStyle name="Normal 15 4 5" xfId="26193"/>
    <cellStyle name="Normal 15 4 5 2" xfId="26194"/>
    <cellStyle name="Normal 15 4 5 3" xfId="26195"/>
    <cellStyle name="Normal 15 4 6" xfId="26196"/>
    <cellStyle name="Normal 15 4 7" xfId="26197"/>
    <cellStyle name="Normal 15 5" xfId="26198"/>
    <cellStyle name="Normal 15 5 2" xfId="26199"/>
    <cellStyle name="Normal 15 5 2 2" xfId="26200"/>
    <cellStyle name="Normal 15 5 2 3" xfId="26201"/>
    <cellStyle name="Normal 15 5 3" xfId="26202"/>
    <cellStyle name="Normal 15 5 3 2" xfId="26203"/>
    <cellStyle name="Normal 15 5 3 3" xfId="26204"/>
    <cellStyle name="Normal 15 5 4" xfId="26205"/>
    <cellStyle name="Normal 15 5 4 2" xfId="26206"/>
    <cellStyle name="Normal 15 5 4 3" xfId="26207"/>
    <cellStyle name="Normal 15 5 5" xfId="26208"/>
    <cellStyle name="Normal 15 5 5 2" xfId="26209"/>
    <cellStyle name="Normal 15 5 5 3" xfId="26210"/>
    <cellStyle name="Normal 15 5 6" xfId="26211"/>
    <cellStyle name="Normal 15 5 7" xfId="26212"/>
    <cellStyle name="Normal 15 6" xfId="26213"/>
    <cellStyle name="Normal 15 6 2" xfId="26214"/>
    <cellStyle name="Normal 15 6 2 2" xfId="26215"/>
    <cellStyle name="Normal 15 6 2 3" xfId="26216"/>
    <cellStyle name="Normal 15 6 3" xfId="26217"/>
    <cellStyle name="Normal 15 6 3 2" xfId="26218"/>
    <cellStyle name="Normal 15 6 3 3" xfId="26219"/>
    <cellStyle name="Normal 15 6 4" xfId="26220"/>
    <cellStyle name="Normal 15 6 4 2" xfId="26221"/>
    <cellStyle name="Normal 15 6 4 3" xfId="26222"/>
    <cellStyle name="Normal 15 6 5" xfId="26223"/>
    <cellStyle name="Normal 15 6 5 2" xfId="26224"/>
    <cellStyle name="Normal 15 6 5 3" xfId="26225"/>
    <cellStyle name="Normal 15 6 6" xfId="26226"/>
    <cellStyle name="Normal 15 6 7" xfId="26227"/>
    <cellStyle name="Normal 15 7" xfId="26228"/>
    <cellStyle name="Normal 15 7 2" xfId="26229"/>
    <cellStyle name="Normal 15 7 3" xfId="26230"/>
    <cellStyle name="Normal 15 8" xfId="26231"/>
    <cellStyle name="Normal 15 8 2" xfId="26232"/>
    <cellStyle name="Normal 15 8 3" xfId="26233"/>
    <cellStyle name="Normal 15 9" xfId="26234"/>
    <cellStyle name="Normal 15 9 2" xfId="26235"/>
    <cellStyle name="Normal 15 9 3" xfId="26236"/>
    <cellStyle name="Normal 16" xfId="26237"/>
    <cellStyle name="Normal 16 10" xfId="26238"/>
    <cellStyle name="Normal 16 10 2" xfId="26239"/>
    <cellStyle name="Normal 16 10 2 2" xfId="26240"/>
    <cellStyle name="Normal 16 10 2 2 2" xfId="26241"/>
    <cellStyle name="Normal 16 10 2 3" xfId="26242"/>
    <cellStyle name="Normal 16 10 2 3 2" xfId="26243"/>
    <cellStyle name="Normal 16 10 2 4" xfId="26244"/>
    <cellStyle name="Normal 16 10 3" xfId="26245"/>
    <cellStyle name="Normal 16 10 3 2" xfId="26246"/>
    <cellStyle name="Normal 16 10 3 2 2" xfId="26247"/>
    <cellStyle name="Normal 16 10 3 3" xfId="26248"/>
    <cellStyle name="Normal 16 10 4" xfId="26249"/>
    <cellStyle name="Normal 16 10 4 2" xfId="26250"/>
    <cellStyle name="Normal 16 10 5" xfId="26251"/>
    <cellStyle name="Normal 16 10 5 2" xfId="26252"/>
    <cellStyle name="Normal 16 10 6" xfId="26253"/>
    <cellStyle name="Normal 16 11" xfId="26254"/>
    <cellStyle name="Normal 16 11 2" xfId="26255"/>
    <cellStyle name="Normal 16 11 2 2" xfId="26256"/>
    <cellStyle name="Normal 16 11 2 2 2" xfId="26257"/>
    <cellStyle name="Normal 16 11 2 3" xfId="26258"/>
    <cellStyle name="Normal 16 11 2 3 2" xfId="26259"/>
    <cellStyle name="Normal 16 11 2 4" xfId="26260"/>
    <cellStyle name="Normal 16 11 3" xfId="26261"/>
    <cellStyle name="Normal 16 11 3 2" xfId="26262"/>
    <cellStyle name="Normal 16 11 4" xfId="26263"/>
    <cellStyle name="Normal 16 11 4 2" xfId="26264"/>
    <cellStyle name="Normal 16 11 5" xfId="26265"/>
    <cellStyle name="Normal 16 12" xfId="26266"/>
    <cellStyle name="Normal 16 12 2" xfId="26267"/>
    <cellStyle name="Normal 16 12 2 2" xfId="26268"/>
    <cellStyle name="Normal 16 12 2 2 2" xfId="26269"/>
    <cellStyle name="Normal 16 12 2 3" xfId="26270"/>
    <cellStyle name="Normal 16 12 2 3 2" xfId="26271"/>
    <cellStyle name="Normal 16 12 2 4" xfId="26272"/>
    <cellStyle name="Normal 16 12 3" xfId="26273"/>
    <cellStyle name="Normal 16 12 3 2" xfId="26274"/>
    <cellStyle name="Normal 16 12 4" xfId="26275"/>
    <cellStyle name="Normal 16 12 4 2" xfId="26276"/>
    <cellStyle name="Normal 16 12 5" xfId="26277"/>
    <cellStyle name="Normal 16 13" xfId="26278"/>
    <cellStyle name="Normal 16 13 2" xfId="26279"/>
    <cellStyle name="Normal 16 13 2 2" xfId="26280"/>
    <cellStyle name="Normal 16 13 3" xfId="26281"/>
    <cellStyle name="Normal 16 13 3 2" xfId="26282"/>
    <cellStyle name="Normal 16 13 4" xfId="26283"/>
    <cellStyle name="Normal 16 14" xfId="26284"/>
    <cellStyle name="Normal 16 14 2" xfId="26285"/>
    <cellStyle name="Normal 16 14 2 2" xfId="26286"/>
    <cellStyle name="Normal 16 14 3" xfId="26287"/>
    <cellStyle name="Normal 16 14 3 2" xfId="26288"/>
    <cellStyle name="Normal 16 14 4" xfId="26289"/>
    <cellStyle name="Normal 16 15" xfId="26290"/>
    <cellStyle name="Normal 16 15 2" xfId="26291"/>
    <cellStyle name="Normal 16 16" xfId="26292"/>
    <cellStyle name="Normal 16 16 2" xfId="26293"/>
    <cellStyle name="Normal 16 17" xfId="26294"/>
    <cellStyle name="Normal 16 2" xfId="26295"/>
    <cellStyle name="Normal 16 2 10" xfId="26296"/>
    <cellStyle name="Normal 16 2 10 2" xfId="26297"/>
    <cellStyle name="Normal 16 2 10 2 2" xfId="26298"/>
    <cellStyle name="Normal 16 2 10 2 2 2" xfId="26299"/>
    <cellStyle name="Normal 16 2 10 2 3" xfId="26300"/>
    <cellStyle name="Normal 16 2 10 2 3 2" xfId="26301"/>
    <cellStyle name="Normal 16 2 10 2 4" xfId="26302"/>
    <cellStyle name="Normal 16 2 10 3" xfId="26303"/>
    <cellStyle name="Normal 16 2 10 3 2" xfId="26304"/>
    <cellStyle name="Normal 16 2 10 4" xfId="26305"/>
    <cellStyle name="Normal 16 2 10 4 2" xfId="26306"/>
    <cellStyle name="Normal 16 2 10 5" xfId="26307"/>
    <cellStyle name="Normal 16 2 11" xfId="26308"/>
    <cellStyle name="Normal 16 2 11 2" xfId="26309"/>
    <cellStyle name="Normal 16 2 11 2 2" xfId="26310"/>
    <cellStyle name="Normal 16 2 11 3" xfId="26311"/>
    <cellStyle name="Normal 16 2 11 3 2" xfId="26312"/>
    <cellStyle name="Normal 16 2 11 4" xfId="26313"/>
    <cellStyle name="Normal 16 2 12" xfId="26314"/>
    <cellStyle name="Normal 16 2 12 2" xfId="26315"/>
    <cellStyle name="Normal 16 2 12 2 2" xfId="26316"/>
    <cellStyle name="Normal 16 2 12 3" xfId="26317"/>
    <cellStyle name="Normal 16 2 12 3 2" xfId="26318"/>
    <cellStyle name="Normal 16 2 12 4" xfId="26319"/>
    <cellStyle name="Normal 16 2 13" xfId="26320"/>
    <cellStyle name="Normal 16 2 13 2" xfId="26321"/>
    <cellStyle name="Normal 16 2 14" xfId="26322"/>
    <cellStyle name="Normal 16 2 14 2" xfId="26323"/>
    <cellStyle name="Normal 16 2 15" xfId="26324"/>
    <cellStyle name="Normal 16 2 2" xfId="26325"/>
    <cellStyle name="Normal 16 2 2 10" xfId="26326"/>
    <cellStyle name="Normal 16 2 2 10 2" xfId="26327"/>
    <cellStyle name="Normal 16 2 2 10 2 2" xfId="26328"/>
    <cellStyle name="Normal 16 2 2 10 3" xfId="26329"/>
    <cellStyle name="Normal 16 2 2 10 3 2" xfId="26330"/>
    <cellStyle name="Normal 16 2 2 10 4" xfId="26331"/>
    <cellStyle name="Normal 16 2 2 11" xfId="26332"/>
    <cellStyle name="Normal 16 2 2 11 2" xfId="26333"/>
    <cellStyle name="Normal 16 2 2 12" xfId="26334"/>
    <cellStyle name="Normal 16 2 2 12 2" xfId="26335"/>
    <cellStyle name="Normal 16 2 2 13" xfId="26336"/>
    <cellStyle name="Normal 16 2 2 2" xfId="26337"/>
    <cellStyle name="Normal 16 2 2 2 2" xfId="26338"/>
    <cellStyle name="Normal 16 2 2 2 2 2" xfId="26339"/>
    <cellStyle name="Normal 16 2 2 2 2 2 2" xfId="26340"/>
    <cellStyle name="Normal 16 2 2 2 2 2 2 2" xfId="26341"/>
    <cellStyle name="Normal 16 2 2 2 2 2 3" xfId="26342"/>
    <cellStyle name="Normal 16 2 2 2 2 2 3 2" xfId="26343"/>
    <cellStyle name="Normal 16 2 2 2 2 2 4" xfId="26344"/>
    <cellStyle name="Normal 16 2 2 2 2 3" xfId="26345"/>
    <cellStyle name="Normal 16 2 2 2 2 3 2" xfId="26346"/>
    <cellStyle name="Normal 16 2 2 2 2 4" xfId="26347"/>
    <cellStyle name="Normal 16 2 2 2 2 4 2" xfId="26348"/>
    <cellStyle name="Normal 16 2 2 2 2 5" xfId="26349"/>
    <cellStyle name="Normal 16 2 2 2 3" xfId="26350"/>
    <cellStyle name="Normal 16 2 2 2 3 2" xfId="26351"/>
    <cellStyle name="Normal 16 2 2 2 3 2 2" xfId="26352"/>
    <cellStyle name="Normal 16 2 2 2 3 3" xfId="26353"/>
    <cellStyle name="Normal 16 2 2 2 3 3 2" xfId="26354"/>
    <cellStyle name="Normal 16 2 2 2 3 4" xfId="26355"/>
    <cellStyle name="Normal 16 2 2 2 4" xfId="26356"/>
    <cellStyle name="Normal 16 2 2 2 4 2" xfId="26357"/>
    <cellStyle name="Normal 16 2 2 2 5" xfId="26358"/>
    <cellStyle name="Normal 16 2 2 2 5 2" xfId="26359"/>
    <cellStyle name="Normal 16 2 2 2 6" xfId="26360"/>
    <cellStyle name="Normal 16 2 2 3" xfId="26361"/>
    <cellStyle name="Normal 16 2 2 3 2" xfId="26362"/>
    <cellStyle name="Normal 16 2 2 3 2 2" xfId="26363"/>
    <cellStyle name="Normal 16 2 2 3 2 2 2" xfId="26364"/>
    <cellStyle name="Normal 16 2 2 3 2 3" xfId="26365"/>
    <cellStyle name="Normal 16 2 2 3 2 3 2" xfId="26366"/>
    <cellStyle name="Normal 16 2 2 3 2 4" xfId="26367"/>
    <cellStyle name="Normal 16 2 2 3 3" xfId="26368"/>
    <cellStyle name="Normal 16 2 2 3 3 2" xfId="26369"/>
    <cellStyle name="Normal 16 2 2 3 3 2 2" xfId="26370"/>
    <cellStyle name="Normal 16 2 2 3 3 3" xfId="26371"/>
    <cellStyle name="Normal 16 2 2 3 3 3 2" xfId="26372"/>
    <cellStyle name="Normal 16 2 2 3 3 4" xfId="26373"/>
    <cellStyle name="Normal 16 2 2 3 4" xfId="26374"/>
    <cellStyle name="Normal 16 2 2 3 4 2" xfId="26375"/>
    <cellStyle name="Normal 16 2 2 3 5" xfId="26376"/>
    <cellStyle name="Normal 16 2 2 3 5 2" xfId="26377"/>
    <cellStyle name="Normal 16 2 2 3 6" xfId="26378"/>
    <cellStyle name="Normal 16 2 2 4" xfId="26379"/>
    <cellStyle name="Normal 16 2 2 4 2" xfId="26380"/>
    <cellStyle name="Normal 16 2 2 4 2 2" xfId="26381"/>
    <cellStyle name="Normal 16 2 2 4 2 2 2" xfId="26382"/>
    <cellStyle name="Normal 16 2 2 4 2 3" xfId="26383"/>
    <cellStyle name="Normal 16 2 2 4 2 3 2" xfId="26384"/>
    <cellStyle name="Normal 16 2 2 4 2 4" xfId="26385"/>
    <cellStyle name="Normal 16 2 2 4 3" xfId="26386"/>
    <cellStyle name="Normal 16 2 2 4 3 2" xfId="26387"/>
    <cellStyle name="Normal 16 2 2 4 3 2 2" xfId="26388"/>
    <cellStyle name="Normal 16 2 2 4 3 3" xfId="26389"/>
    <cellStyle name="Normal 16 2 2 4 4" xfId="26390"/>
    <cellStyle name="Normal 16 2 2 4 4 2" xfId="26391"/>
    <cellStyle name="Normal 16 2 2 4 5" xfId="26392"/>
    <cellStyle name="Normal 16 2 2 4 5 2" xfId="26393"/>
    <cellStyle name="Normal 16 2 2 4 6" xfId="26394"/>
    <cellStyle name="Normal 16 2 2 5" xfId="26395"/>
    <cellStyle name="Normal 16 2 2 5 2" xfId="26396"/>
    <cellStyle name="Normal 16 2 2 5 2 2" xfId="26397"/>
    <cellStyle name="Normal 16 2 2 5 2 2 2" xfId="26398"/>
    <cellStyle name="Normal 16 2 2 5 2 3" xfId="26399"/>
    <cellStyle name="Normal 16 2 2 5 2 3 2" xfId="26400"/>
    <cellStyle name="Normal 16 2 2 5 2 4" xfId="26401"/>
    <cellStyle name="Normal 16 2 2 5 3" xfId="26402"/>
    <cellStyle name="Normal 16 2 2 5 3 2" xfId="26403"/>
    <cellStyle name="Normal 16 2 2 5 3 2 2" xfId="26404"/>
    <cellStyle name="Normal 16 2 2 5 3 3" xfId="26405"/>
    <cellStyle name="Normal 16 2 2 5 4" xfId="26406"/>
    <cellStyle name="Normal 16 2 2 5 4 2" xfId="26407"/>
    <cellStyle name="Normal 16 2 2 5 5" xfId="26408"/>
    <cellStyle name="Normal 16 2 2 5 5 2" xfId="26409"/>
    <cellStyle name="Normal 16 2 2 5 6" xfId="26410"/>
    <cellStyle name="Normal 16 2 2 6" xfId="26411"/>
    <cellStyle name="Normal 16 2 2 6 2" xfId="26412"/>
    <cellStyle name="Normal 16 2 2 6 2 2" xfId="26413"/>
    <cellStyle name="Normal 16 2 2 6 2 2 2" xfId="26414"/>
    <cellStyle name="Normal 16 2 2 6 2 3" xfId="26415"/>
    <cellStyle name="Normal 16 2 2 6 2 3 2" xfId="26416"/>
    <cellStyle name="Normal 16 2 2 6 2 4" xfId="26417"/>
    <cellStyle name="Normal 16 2 2 6 3" xfId="26418"/>
    <cellStyle name="Normal 16 2 2 6 3 2" xfId="26419"/>
    <cellStyle name="Normal 16 2 2 6 3 2 2" xfId="26420"/>
    <cellStyle name="Normal 16 2 2 6 3 3" xfId="26421"/>
    <cellStyle name="Normal 16 2 2 6 4" xfId="26422"/>
    <cellStyle name="Normal 16 2 2 6 4 2" xfId="26423"/>
    <cellStyle name="Normal 16 2 2 6 5" xfId="26424"/>
    <cellStyle name="Normal 16 2 2 6 5 2" xfId="26425"/>
    <cellStyle name="Normal 16 2 2 6 6" xfId="26426"/>
    <cellStyle name="Normal 16 2 2 7" xfId="26427"/>
    <cellStyle name="Normal 16 2 2 7 2" xfId="26428"/>
    <cellStyle name="Normal 16 2 2 7 2 2" xfId="26429"/>
    <cellStyle name="Normal 16 2 2 7 2 2 2" xfId="26430"/>
    <cellStyle name="Normal 16 2 2 7 2 3" xfId="26431"/>
    <cellStyle name="Normal 16 2 2 7 2 3 2" xfId="26432"/>
    <cellStyle name="Normal 16 2 2 7 2 4" xfId="26433"/>
    <cellStyle name="Normal 16 2 2 7 3" xfId="26434"/>
    <cellStyle name="Normal 16 2 2 7 3 2" xfId="26435"/>
    <cellStyle name="Normal 16 2 2 7 4" xfId="26436"/>
    <cellStyle name="Normal 16 2 2 7 4 2" xfId="26437"/>
    <cellStyle name="Normal 16 2 2 7 5" xfId="26438"/>
    <cellStyle name="Normal 16 2 2 8" xfId="26439"/>
    <cellStyle name="Normal 16 2 2 8 2" xfId="26440"/>
    <cellStyle name="Normal 16 2 2 8 2 2" xfId="26441"/>
    <cellStyle name="Normal 16 2 2 8 2 2 2" xfId="26442"/>
    <cellStyle name="Normal 16 2 2 8 2 3" xfId="26443"/>
    <cellStyle name="Normal 16 2 2 8 2 3 2" xfId="26444"/>
    <cellStyle name="Normal 16 2 2 8 2 4" xfId="26445"/>
    <cellStyle name="Normal 16 2 2 8 3" xfId="26446"/>
    <cellStyle name="Normal 16 2 2 8 3 2" xfId="26447"/>
    <cellStyle name="Normal 16 2 2 8 4" xfId="26448"/>
    <cellStyle name="Normal 16 2 2 8 4 2" xfId="26449"/>
    <cellStyle name="Normal 16 2 2 8 5" xfId="26450"/>
    <cellStyle name="Normal 16 2 2 9" xfId="26451"/>
    <cellStyle name="Normal 16 2 2 9 2" xfId="26452"/>
    <cellStyle name="Normal 16 2 2 9 2 2" xfId="26453"/>
    <cellStyle name="Normal 16 2 2 9 3" xfId="26454"/>
    <cellStyle name="Normal 16 2 2 9 3 2" xfId="26455"/>
    <cellStyle name="Normal 16 2 2 9 4" xfId="26456"/>
    <cellStyle name="Normal 16 2 3" xfId="26457"/>
    <cellStyle name="Normal 16 2 3 2" xfId="26458"/>
    <cellStyle name="Normal 16 2 3 2 2" xfId="26459"/>
    <cellStyle name="Normal 16 2 3 2 2 2" xfId="26460"/>
    <cellStyle name="Normal 16 2 3 2 2 2 2" xfId="26461"/>
    <cellStyle name="Normal 16 2 3 2 2 2 2 2" xfId="26462"/>
    <cellStyle name="Normal 16 2 3 2 2 2 3" xfId="26463"/>
    <cellStyle name="Normal 16 2 3 2 2 2 3 2" xfId="26464"/>
    <cellStyle name="Normal 16 2 3 2 2 2 4" xfId="26465"/>
    <cellStyle name="Normal 16 2 3 2 2 3" xfId="26466"/>
    <cellStyle name="Normal 16 2 3 2 2 3 2" xfId="26467"/>
    <cellStyle name="Normal 16 2 3 2 2 4" xfId="26468"/>
    <cellStyle name="Normal 16 2 3 2 2 4 2" xfId="26469"/>
    <cellStyle name="Normal 16 2 3 2 2 5" xfId="26470"/>
    <cellStyle name="Normal 16 2 3 2 3" xfId="26471"/>
    <cellStyle name="Normal 16 2 3 2 3 2" xfId="26472"/>
    <cellStyle name="Normal 16 2 3 2 3 2 2" xfId="26473"/>
    <cellStyle name="Normal 16 2 3 2 3 3" xfId="26474"/>
    <cellStyle name="Normal 16 2 3 2 3 3 2" xfId="26475"/>
    <cellStyle name="Normal 16 2 3 2 3 4" xfId="26476"/>
    <cellStyle name="Normal 16 2 3 2 4" xfId="26477"/>
    <cellStyle name="Normal 16 2 3 2 4 2" xfId="26478"/>
    <cellStyle name="Normal 16 2 3 2 5" xfId="26479"/>
    <cellStyle name="Normal 16 2 3 2 5 2" xfId="26480"/>
    <cellStyle name="Normal 16 2 3 2 6" xfId="26481"/>
    <cellStyle name="Normal 16 2 3 3" xfId="26482"/>
    <cellStyle name="Normal 16 2 3 3 2" xfId="26483"/>
    <cellStyle name="Normal 16 2 3 3 2 2" xfId="26484"/>
    <cellStyle name="Normal 16 2 3 3 2 2 2" xfId="26485"/>
    <cellStyle name="Normal 16 2 3 3 2 3" xfId="26486"/>
    <cellStyle name="Normal 16 2 3 3 2 3 2" xfId="26487"/>
    <cellStyle name="Normal 16 2 3 3 2 4" xfId="26488"/>
    <cellStyle name="Normal 16 2 3 3 3" xfId="26489"/>
    <cellStyle name="Normal 16 2 3 3 3 2" xfId="26490"/>
    <cellStyle name="Normal 16 2 3 3 3 2 2" xfId="26491"/>
    <cellStyle name="Normal 16 2 3 3 3 3" xfId="26492"/>
    <cellStyle name="Normal 16 2 3 3 3 3 2" xfId="26493"/>
    <cellStyle name="Normal 16 2 3 3 3 4" xfId="26494"/>
    <cellStyle name="Normal 16 2 3 3 4" xfId="26495"/>
    <cellStyle name="Normal 16 2 3 3 4 2" xfId="26496"/>
    <cellStyle name="Normal 16 2 3 3 5" xfId="26497"/>
    <cellStyle name="Normal 16 2 3 3 5 2" xfId="26498"/>
    <cellStyle name="Normal 16 2 3 3 6" xfId="26499"/>
    <cellStyle name="Normal 16 2 3 4" xfId="26500"/>
    <cellStyle name="Normal 16 2 3 4 2" xfId="26501"/>
    <cellStyle name="Normal 16 2 3 4 2 2" xfId="26502"/>
    <cellStyle name="Normal 16 2 3 4 3" xfId="26503"/>
    <cellStyle name="Normal 16 2 3 4 3 2" xfId="26504"/>
    <cellStyle name="Normal 16 2 3 4 4" xfId="26505"/>
    <cellStyle name="Normal 16 2 3 5" xfId="26506"/>
    <cellStyle name="Normal 16 2 3 5 2" xfId="26507"/>
    <cellStyle name="Normal 16 2 3 5 2 2" xfId="26508"/>
    <cellStyle name="Normal 16 2 3 5 3" xfId="26509"/>
    <cellStyle name="Normal 16 2 3 5 3 2" xfId="26510"/>
    <cellStyle name="Normal 16 2 3 5 4" xfId="26511"/>
    <cellStyle name="Normal 16 2 3 6" xfId="26512"/>
    <cellStyle name="Normal 16 2 3 6 2" xfId="26513"/>
    <cellStyle name="Normal 16 2 3 7" xfId="26514"/>
    <cellStyle name="Normal 16 2 3 7 2" xfId="26515"/>
    <cellStyle name="Normal 16 2 3 8" xfId="26516"/>
    <cellStyle name="Normal 16 2 4" xfId="26517"/>
    <cellStyle name="Normal 16 2 4 2" xfId="26518"/>
    <cellStyle name="Normal 16 2 4 2 2" xfId="26519"/>
    <cellStyle name="Normal 16 2 4 2 2 2" xfId="26520"/>
    <cellStyle name="Normal 16 2 4 2 2 2 2" xfId="26521"/>
    <cellStyle name="Normal 16 2 4 2 2 3" xfId="26522"/>
    <cellStyle name="Normal 16 2 4 2 2 3 2" xfId="26523"/>
    <cellStyle name="Normal 16 2 4 2 2 4" xfId="26524"/>
    <cellStyle name="Normal 16 2 4 2 3" xfId="26525"/>
    <cellStyle name="Normal 16 2 4 2 3 2" xfId="26526"/>
    <cellStyle name="Normal 16 2 4 2 4" xfId="26527"/>
    <cellStyle name="Normal 16 2 4 2 4 2" xfId="26528"/>
    <cellStyle name="Normal 16 2 4 2 5" xfId="26529"/>
    <cellStyle name="Normal 16 2 4 3" xfId="26530"/>
    <cellStyle name="Normal 16 2 4 3 2" xfId="26531"/>
    <cellStyle name="Normal 16 2 4 3 2 2" xfId="26532"/>
    <cellStyle name="Normal 16 2 4 3 3" xfId="26533"/>
    <cellStyle name="Normal 16 2 4 3 3 2" xfId="26534"/>
    <cellStyle name="Normal 16 2 4 3 4" xfId="26535"/>
    <cellStyle name="Normal 16 2 4 4" xfId="26536"/>
    <cellStyle name="Normal 16 2 4 4 2" xfId="26537"/>
    <cellStyle name="Normal 16 2 4 5" xfId="26538"/>
    <cellStyle name="Normal 16 2 4 5 2" xfId="26539"/>
    <cellStyle name="Normal 16 2 4 6" xfId="26540"/>
    <cellStyle name="Normal 16 2 5" xfId="26541"/>
    <cellStyle name="Normal 16 2 5 2" xfId="26542"/>
    <cellStyle name="Normal 16 2 5 2 2" xfId="26543"/>
    <cellStyle name="Normal 16 2 5 2 2 2" xfId="26544"/>
    <cellStyle name="Normal 16 2 5 2 3" xfId="26545"/>
    <cellStyle name="Normal 16 2 5 2 3 2" xfId="26546"/>
    <cellStyle name="Normal 16 2 5 2 4" xfId="26547"/>
    <cellStyle name="Normal 16 2 5 3" xfId="26548"/>
    <cellStyle name="Normal 16 2 5 3 2" xfId="26549"/>
    <cellStyle name="Normal 16 2 5 3 2 2" xfId="26550"/>
    <cellStyle name="Normal 16 2 5 3 3" xfId="26551"/>
    <cellStyle name="Normal 16 2 5 3 3 2" xfId="26552"/>
    <cellStyle name="Normal 16 2 5 3 4" xfId="26553"/>
    <cellStyle name="Normal 16 2 5 4" xfId="26554"/>
    <cellStyle name="Normal 16 2 5 4 2" xfId="26555"/>
    <cellStyle name="Normal 16 2 5 5" xfId="26556"/>
    <cellStyle name="Normal 16 2 5 5 2" xfId="26557"/>
    <cellStyle name="Normal 16 2 5 6" xfId="26558"/>
    <cellStyle name="Normal 16 2 6" xfId="26559"/>
    <cellStyle name="Normal 16 2 6 2" xfId="26560"/>
    <cellStyle name="Normal 16 2 6 2 2" xfId="26561"/>
    <cellStyle name="Normal 16 2 6 2 2 2" xfId="26562"/>
    <cellStyle name="Normal 16 2 6 2 3" xfId="26563"/>
    <cellStyle name="Normal 16 2 6 2 3 2" xfId="26564"/>
    <cellStyle name="Normal 16 2 6 2 4" xfId="26565"/>
    <cellStyle name="Normal 16 2 6 3" xfId="26566"/>
    <cellStyle name="Normal 16 2 6 3 2" xfId="26567"/>
    <cellStyle name="Normal 16 2 6 3 2 2" xfId="26568"/>
    <cellStyle name="Normal 16 2 6 3 3" xfId="26569"/>
    <cellStyle name="Normal 16 2 6 4" xfId="26570"/>
    <cellStyle name="Normal 16 2 6 4 2" xfId="26571"/>
    <cellStyle name="Normal 16 2 6 5" xfId="26572"/>
    <cellStyle name="Normal 16 2 6 5 2" xfId="26573"/>
    <cellStyle name="Normal 16 2 6 6" xfId="26574"/>
    <cellStyle name="Normal 16 2 7" xfId="26575"/>
    <cellStyle name="Normal 16 2 7 2" xfId="26576"/>
    <cellStyle name="Normal 16 2 7 2 2" xfId="26577"/>
    <cellStyle name="Normal 16 2 7 2 2 2" xfId="26578"/>
    <cellStyle name="Normal 16 2 7 2 3" xfId="26579"/>
    <cellStyle name="Normal 16 2 7 2 3 2" xfId="26580"/>
    <cellStyle name="Normal 16 2 7 2 4" xfId="26581"/>
    <cellStyle name="Normal 16 2 7 3" xfId="26582"/>
    <cellStyle name="Normal 16 2 7 3 2" xfId="26583"/>
    <cellStyle name="Normal 16 2 7 3 2 2" xfId="26584"/>
    <cellStyle name="Normal 16 2 7 3 3" xfId="26585"/>
    <cellStyle name="Normal 16 2 7 4" xfId="26586"/>
    <cellStyle name="Normal 16 2 7 4 2" xfId="26587"/>
    <cellStyle name="Normal 16 2 7 5" xfId="26588"/>
    <cellStyle name="Normal 16 2 7 5 2" xfId="26589"/>
    <cellStyle name="Normal 16 2 7 6" xfId="26590"/>
    <cellStyle name="Normal 16 2 8" xfId="26591"/>
    <cellStyle name="Normal 16 2 8 2" xfId="26592"/>
    <cellStyle name="Normal 16 2 8 2 2" xfId="26593"/>
    <cellStyle name="Normal 16 2 8 2 2 2" xfId="26594"/>
    <cellStyle name="Normal 16 2 8 2 3" xfId="26595"/>
    <cellStyle name="Normal 16 2 8 2 3 2" xfId="26596"/>
    <cellStyle name="Normal 16 2 8 2 4" xfId="26597"/>
    <cellStyle name="Normal 16 2 8 3" xfId="26598"/>
    <cellStyle name="Normal 16 2 8 3 2" xfId="26599"/>
    <cellStyle name="Normal 16 2 8 3 2 2" xfId="26600"/>
    <cellStyle name="Normal 16 2 8 3 3" xfId="26601"/>
    <cellStyle name="Normal 16 2 8 4" xfId="26602"/>
    <cellStyle name="Normal 16 2 8 4 2" xfId="26603"/>
    <cellStyle name="Normal 16 2 8 5" xfId="26604"/>
    <cellStyle name="Normal 16 2 8 5 2" xfId="26605"/>
    <cellStyle name="Normal 16 2 8 6" xfId="26606"/>
    <cellStyle name="Normal 16 2 9" xfId="26607"/>
    <cellStyle name="Normal 16 2 9 2" xfId="26608"/>
    <cellStyle name="Normal 16 2 9 2 2" xfId="26609"/>
    <cellStyle name="Normal 16 2 9 2 2 2" xfId="26610"/>
    <cellStyle name="Normal 16 2 9 2 3" xfId="26611"/>
    <cellStyle name="Normal 16 2 9 2 3 2" xfId="26612"/>
    <cellStyle name="Normal 16 2 9 2 4" xfId="26613"/>
    <cellStyle name="Normal 16 2 9 3" xfId="26614"/>
    <cellStyle name="Normal 16 2 9 3 2" xfId="26615"/>
    <cellStyle name="Normal 16 2 9 4" xfId="26616"/>
    <cellStyle name="Normal 16 2 9 4 2" xfId="26617"/>
    <cellStyle name="Normal 16 2 9 5" xfId="26618"/>
    <cellStyle name="Normal 16 3" xfId="26619"/>
    <cellStyle name="Normal 16 3 10" xfId="26620"/>
    <cellStyle name="Normal 16 3 10 2" xfId="26621"/>
    <cellStyle name="Normal 16 3 10 2 2" xfId="26622"/>
    <cellStyle name="Normal 16 3 10 2 2 2" xfId="26623"/>
    <cellStyle name="Normal 16 3 10 2 3" xfId="26624"/>
    <cellStyle name="Normal 16 3 10 2 3 2" xfId="26625"/>
    <cellStyle name="Normal 16 3 10 2 4" xfId="26626"/>
    <cellStyle name="Normal 16 3 10 3" xfId="26627"/>
    <cellStyle name="Normal 16 3 10 3 2" xfId="26628"/>
    <cellStyle name="Normal 16 3 10 4" xfId="26629"/>
    <cellStyle name="Normal 16 3 10 4 2" xfId="26630"/>
    <cellStyle name="Normal 16 3 10 5" xfId="26631"/>
    <cellStyle name="Normal 16 3 11" xfId="26632"/>
    <cellStyle name="Normal 16 3 11 2" xfId="26633"/>
    <cellStyle name="Normal 16 3 11 2 2" xfId="26634"/>
    <cellStyle name="Normal 16 3 11 3" xfId="26635"/>
    <cellStyle name="Normal 16 3 11 3 2" xfId="26636"/>
    <cellStyle name="Normal 16 3 11 4" xfId="26637"/>
    <cellStyle name="Normal 16 3 12" xfId="26638"/>
    <cellStyle name="Normal 16 3 12 2" xfId="26639"/>
    <cellStyle name="Normal 16 3 12 2 2" xfId="26640"/>
    <cellStyle name="Normal 16 3 12 3" xfId="26641"/>
    <cellStyle name="Normal 16 3 12 3 2" xfId="26642"/>
    <cellStyle name="Normal 16 3 12 4" xfId="26643"/>
    <cellStyle name="Normal 16 3 13" xfId="26644"/>
    <cellStyle name="Normal 16 3 13 2" xfId="26645"/>
    <cellStyle name="Normal 16 3 14" xfId="26646"/>
    <cellStyle name="Normal 16 3 14 2" xfId="26647"/>
    <cellStyle name="Normal 16 3 15" xfId="26648"/>
    <cellStyle name="Normal 16 3 2" xfId="26649"/>
    <cellStyle name="Normal 16 3 2 10" xfId="26650"/>
    <cellStyle name="Normal 16 3 2 10 2" xfId="26651"/>
    <cellStyle name="Normal 16 3 2 10 2 2" xfId="26652"/>
    <cellStyle name="Normal 16 3 2 10 3" xfId="26653"/>
    <cellStyle name="Normal 16 3 2 10 3 2" xfId="26654"/>
    <cellStyle name="Normal 16 3 2 10 4" xfId="26655"/>
    <cellStyle name="Normal 16 3 2 11" xfId="26656"/>
    <cellStyle name="Normal 16 3 2 11 2" xfId="26657"/>
    <cellStyle name="Normal 16 3 2 12" xfId="26658"/>
    <cellStyle name="Normal 16 3 2 12 2" xfId="26659"/>
    <cellStyle name="Normal 16 3 2 13" xfId="26660"/>
    <cellStyle name="Normal 16 3 2 2" xfId="26661"/>
    <cellStyle name="Normal 16 3 2 2 2" xfId="26662"/>
    <cellStyle name="Normal 16 3 2 2 2 2" xfId="26663"/>
    <cellStyle name="Normal 16 3 2 2 2 2 2" xfId="26664"/>
    <cellStyle name="Normal 16 3 2 2 2 2 2 2" xfId="26665"/>
    <cellStyle name="Normal 16 3 2 2 2 2 3" xfId="26666"/>
    <cellStyle name="Normal 16 3 2 2 2 2 3 2" xfId="26667"/>
    <cellStyle name="Normal 16 3 2 2 2 2 4" xfId="26668"/>
    <cellStyle name="Normal 16 3 2 2 2 3" xfId="26669"/>
    <cellStyle name="Normal 16 3 2 2 2 3 2" xfId="26670"/>
    <cellStyle name="Normal 16 3 2 2 2 4" xfId="26671"/>
    <cellStyle name="Normal 16 3 2 2 2 4 2" xfId="26672"/>
    <cellStyle name="Normal 16 3 2 2 2 5" xfId="26673"/>
    <cellStyle name="Normal 16 3 2 2 3" xfId="26674"/>
    <cellStyle name="Normal 16 3 2 2 3 2" xfId="26675"/>
    <cellStyle name="Normal 16 3 2 2 3 2 2" xfId="26676"/>
    <cellStyle name="Normal 16 3 2 2 3 3" xfId="26677"/>
    <cellStyle name="Normal 16 3 2 2 3 3 2" xfId="26678"/>
    <cellStyle name="Normal 16 3 2 2 3 4" xfId="26679"/>
    <cellStyle name="Normal 16 3 2 2 4" xfId="26680"/>
    <cellStyle name="Normal 16 3 2 2 4 2" xfId="26681"/>
    <cellStyle name="Normal 16 3 2 2 5" xfId="26682"/>
    <cellStyle name="Normal 16 3 2 2 5 2" xfId="26683"/>
    <cellStyle name="Normal 16 3 2 2 6" xfId="26684"/>
    <cellStyle name="Normal 16 3 2 3" xfId="26685"/>
    <cellStyle name="Normal 16 3 2 3 2" xfId="26686"/>
    <cellStyle name="Normal 16 3 2 3 2 2" xfId="26687"/>
    <cellStyle name="Normal 16 3 2 3 2 2 2" xfId="26688"/>
    <cellStyle name="Normal 16 3 2 3 2 3" xfId="26689"/>
    <cellStyle name="Normal 16 3 2 3 2 3 2" xfId="26690"/>
    <cellStyle name="Normal 16 3 2 3 2 4" xfId="26691"/>
    <cellStyle name="Normal 16 3 2 3 3" xfId="26692"/>
    <cellStyle name="Normal 16 3 2 3 3 2" xfId="26693"/>
    <cellStyle name="Normal 16 3 2 3 3 2 2" xfId="26694"/>
    <cellStyle name="Normal 16 3 2 3 3 3" xfId="26695"/>
    <cellStyle name="Normal 16 3 2 3 3 3 2" xfId="26696"/>
    <cellStyle name="Normal 16 3 2 3 3 4" xfId="26697"/>
    <cellStyle name="Normal 16 3 2 3 4" xfId="26698"/>
    <cellStyle name="Normal 16 3 2 3 4 2" xfId="26699"/>
    <cellStyle name="Normal 16 3 2 3 5" xfId="26700"/>
    <cellStyle name="Normal 16 3 2 3 5 2" xfId="26701"/>
    <cellStyle name="Normal 16 3 2 3 6" xfId="26702"/>
    <cellStyle name="Normal 16 3 2 4" xfId="26703"/>
    <cellStyle name="Normal 16 3 2 4 2" xfId="26704"/>
    <cellStyle name="Normal 16 3 2 4 2 2" xfId="26705"/>
    <cellStyle name="Normal 16 3 2 4 2 2 2" xfId="26706"/>
    <cellStyle name="Normal 16 3 2 4 2 3" xfId="26707"/>
    <cellStyle name="Normal 16 3 2 4 2 3 2" xfId="26708"/>
    <cellStyle name="Normal 16 3 2 4 2 4" xfId="26709"/>
    <cellStyle name="Normal 16 3 2 4 3" xfId="26710"/>
    <cellStyle name="Normal 16 3 2 4 3 2" xfId="26711"/>
    <cellStyle name="Normal 16 3 2 4 3 2 2" xfId="26712"/>
    <cellStyle name="Normal 16 3 2 4 3 3" xfId="26713"/>
    <cellStyle name="Normal 16 3 2 4 4" xfId="26714"/>
    <cellStyle name="Normal 16 3 2 4 4 2" xfId="26715"/>
    <cellStyle name="Normal 16 3 2 4 5" xfId="26716"/>
    <cellStyle name="Normal 16 3 2 4 5 2" xfId="26717"/>
    <cellStyle name="Normal 16 3 2 4 6" xfId="26718"/>
    <cellStyle name="Normal 16 3 2 5" xfId="26719"/>
    <cellStyle name="Normal 16 3 2 5 2" xfId="26720"/>
    <cellStyle name="Normal 16 3 2 5 2 2" xfId="26721"/>
    <cellStyle name="Normal 16 3 2 5 2 2 2" xfId="26722"/>
    <cellStyle name="Normal 16 3 2 5 2 3" xfId="26723"/>
    <cellStyle name="Normal 16 3 2 5 2 3 2" xfId="26724"/>
    <cellStyle name="Normal 16 3 2 5 2 4" xfId="26725"/>
    <cellStyle name="Normal 16 3 2 5 3" xfId="26726"/>
    <cellStyle name="Normal 16 3 2 5 3 2" xfId="26727"/>
    <cellStyle name="Normal 16 3 2 5 3 2 2" xfId="26728"/>
    <cellStyle name="Normal 16 3 2 5 3 3" xfId="26729"/>
    <cellStyle name="Normal 16 3 2 5 4" xfId="26730"/>
    <cellStyle name="Normal 16 3 2 5 4 2" xfId="26731"/>
    <cellStyle name="Normal 16 3 2 5 5" xfId="26732"/>
    <cellStyle name="Normal 16 3 2 5 5 2" xfId="26733"/>
    <cellStyle name="Normal 16 3 2 5 6" xfId="26734"/>
    <cellStyle name="Normal 16 3 2 6" xfId="26735"/>
    <cellStyle name="Normal 16 3 2 6 2" xfId="26736"/>
    <cellStyle name="Normal 16 3 2 6 2 2" xfId="26737"/>
    <cellStyle name="Normal 16 3 2 6 2 2 2" xfId="26738"/>
    <cellStyle name="Normal 16 3 2 6 2 3" xfId="26739"/>
    <cellStyle name="Normal 16 3 2 6 2 3 2" xfId="26740"/>
    <cellStyle name="Normal 16 3 2 6 2 4" xfId="26741"/>
    <cellStyle name="Normal 16 3 2 6 3" xfId="26742"/>
    <cellStyle name="Normal 16 3 2 6 3 2" xfId="26743"/>
    <cellStyle name="Normal 16 3 2 6 3 2 2" xfId="26744"/>
    <cellStyle name="Normal 16 3 2 6 3 3" xfId="26745"/>
    <cellStyle name="Normal 16 3 2 6 4" xfId="26746"/>
    <cellStyle name="Normal 16 3 2 6 4 2" xfId="26747"/>
    <cellStyle name="Normal 16 3 2 6 5" xfId="26748"/>
    <cellStyle name="Normal 16 3 2 6 5 2" xfId="26749"/>
    <cellStyle name="Normal 16 3 2 6 6" xfId="26750"/>
    <cellStyle name="Normal 16 3 2 7" xfId="26751"/>
    <cellStyle name="Normal 16 3 2 7 2" xfId="26752"/>
    <cellStyle name="Normal 16 3 2 7 2 2" xfId="26753"/>
    <cellStyle name="Normal 16 3 2 7 2 2 2" xfId="26754"/>
    <cellStyle name="Normal 16 3 2 7 2 3" xfId="26755"/>
    <cellStyle name="Normal 16 3 2 7 2 3 2" xfId="26756"/>
    <cellStyle name="Normal 16 3 2 7 2 4" xfId="26757"/>
    <cellStyle name="Normal 16 3 2 7 3" xfId="26758"/>
    <cellStyle name="Normal 16 3 2 7 3 2" xfId="26759"/>
    <cellStyle name="Normal 16 3 2 7 4" xfId="26760"/>
    <cellStyle name="Normal 16 3 2 7 4 2" xfId="26761"/>
    <cellStyle name="Normal 16 3 2 7 5" xfId="26762"/>
    <cellStyle name="Normal 16 3 2 8" xfId="26763"/>
    <cellStyle name="Normal 16 3 2 8 2" xfId="26764"/>
    <cellStyle name="Normal 16 3 2 8 2 2" xfId="26765"/>
    <cellStyle name="Normal 16 3 2 8 2 2 2" xfId="26766"/>
    <cellStyle name="Normal 16 3 2 8 2 3" xfId="26767"/>
    <cellStyle name="Normal 16 3 2 8 2 3 2" xfId="26768"/>
    <cellStyle name="Normal 16 3 2 8 2 4" xfId="26769"/>
    <cellStyle name="Normal 16 3 2 8 3" xfId="26770"/>
    <cellStyle name="Normal 16 3 2 8 3 2" xfId="26771"/>
    <cellStyle name="Normal 16 3 2 8 4" xfId="26772"/>
    <cellStyle name="Normal 16 3 2 8 4 2" xfId="26773"/>
    <cellStyle name="Normal 16 3 2 8 5" xfId="26774"/>
    <cellStyle name="Normal 16 3 2 9" xfId="26775"/>
    <cellStyle name="Normal 16 3 2 9 2" xfId="26776"/>
    <cellStyle name="Normal 16 3 2 9 2 2" xfId="26777"/>
    <cellStyle name="Normal 16 3 2 9 3" xfId="26778"/>
    <cellStyle name="Normal 16 3 2 9 3 2" xfId="26779"/>
    <cellStyle name="Normal 16 3 2 9 4" xfId="26780"/>
    <cellStyle name="Normal 16 3 3" xfId="26781"/>
    <cellStyle name="Normal 16 3 3 2" xfId="26782"/>
    <cellStyle name="Normal 16 3 3 2 2" xfId="26783"/>
    <cellStyle name="Normal 16 3 3 2 2 2" xfId="26784"/>
    <cellStyle name="Normal 16 3 3 2 2 2 2" xfId="26785"/>
    <cellStyle name="Normal 16 3 3 2 2 2 2 2" xfId="26786"/>
    <cellStyle name="Normal 16 3 3 2 2 2 3" xfId="26787"/>
    <cellStyle name="Normal 16 3 3 2 2 2 3 2" xfId="26788"/>
    <cellStyle name="Normal 16 3 3 2 2 2 4" xfId="26789"/>
    <cellStyle name="Normal 16 3 3 2 2 3" xfId="26790"/>
    <cellStyle name="Normal 16 3 3 2 2 3 2" xfId="26791"/>
    <cellStyle name="Normal 16 3 3 2 2 4" xfId="26792"/>
    <cellStyle name="Normal 16 3 3 2 2 4 2" xfId="26793"/>
    <cellStyle name="Normal 16 3 3 2 2 5" xfId="26794"/>
    <cellStyle name="Normal 16 3 3 2 3" xfId="26795"/>
    <cellStyle name="Normal 16 3 3 2 3 2" xfId="26796"/>
    <cellStyle name="Normal 16 3 3 2 3 2 2" xfId="26797"/>
    <cellStyle name="Normal 16 3 3 2 3 3" xfId="26798"/>
    <cellStyle name="Normal 16 3 3 2 3 3 2" xfId="26799"/>
    <cellStyle name="Normal 16 3 3 2 3 4" xfId="26800"/>
    <cellStyle name="Normal 16 3 3 2 4" xfId="26801"/>
    <cellStyle name="Normal 16 3 3 2 4 2" xfId="26802"/>
    <cellStyle name="Normal 16 3 3 2 5" xfId="26803"/>
    <cellStyle name="Normal 16 3 3 2 5 2" xfId="26804"/>
    <cellStyle name="Normal 16 3 3 2 6" xfId="26805"/>
    <cellStyle name="Normal 16 3 3 3" xfId="26806"/>
    <cellStyle name="Normal 16 3 3 3 2" xfId="26807"/>
    <cellStyle name="Normal 16 3 3 3 2 2" xfId="26808"/>
    <cellStyle name="Normal 16 3 3 3 2 2 2" xfId="26809"/>
    <cellStyle name="Normal 16 3 3 3 2 3" xfId="26810"/>
    <cellStyle name="Normal 16 3 3 3 2 3 2" xfId="26811"/>
    <cellStyle name="Normal 16 3 3 3 2 4" xfId="26812"/>
    <cellStyle name="Normal 16 3 3 3 3" xfId="26813"/>
    <cellStyle name="Normal 16 3 3 3 3 2" xfId="26814"/>
    <cellStyle name="Normal 16 3 3 3 3 2 2" xfId="26815"/>
    <cellStyle name="Normal 16 3 3 3 3 3" xfId="26816"/>
    <cellStyle name="Normal 16 3 3 3 3 3 2" xfId="26817"/>
    <cellStyle name="Normal 16 3 3 3 3 4" xfId="26818"/>
    <cellStyle name="Normal 16 3 3 3 4" xfId="26819"/>
    <cellStyle name="Normal 16 3 3 3 4 2" xfId="26820"/>
    <cellStyle name="Normal 16 3 3 3 5" xfId="26821"/>
    <cellStyle name="Normal 16 3 3 3 5 2" xfId="26822"/>
    <cellStyle name="Normal 16 3 3 3 6" xfId="26823"/>
    <cellStyle name="Normal 16 3 3 4" xfId="26824"/>
    <cellStyle name="Normal 16 3 3 4 2" xfId="26825"/>
    <cellStyle name="Normal 16 3 3 4 2 2" xfId="26826"/>
    <cellStyle name="Normal 16 3 3 4 3" xfId="26827"/>
    <cellStyle name="Normal 16 3 3 4 3 2" xfId="26828"/>
    <cellStyle name="Normal 16 3 3 4 4" xfId="26829"/>
    <cellStyle name="Normal 16 3 3 5" xfId="26830"/>
    <cellStyle name="Normal 16 3 3 5 2" xfId="26831"/>
    <cellStyle name="Normal 16 3 3 5 2 2" xfId="26832"/>
    <cellStyle name="Normal 16 3 3 5 3" xfId="26833"/>
    <cellStyle name="Normal 16 3 3 5 3 2" xfId="26834"/>
    <cellStyle name="Normal 16 3 3 5 4" xfId="26835"/>
    <cellStyle name="Normal 16 3 3 6" xfId="26836"/>
    <cellStyle name="Normal 16 3 3 6 2" xfId="26837"/>
    <cellStyle name="Normal 16 3 3 7" xfId="26838"/>
    <cellStyle name="Normal 16 3 3 7 2" xfId="26839"/>
    <cellStyle name="Normal 16 3 3 8" xfId="26840"/>
    <cellStyle name="Normal 16 3 4" xfId="26841"/>
    <cellStyle name="Normal 16 3 4 2" xfId="26842"/>
    <cellStyle name="Normal 16 3 4 2 2" xfId="26843"/>
    <cellStyle name="Normal 16 3 4 2 2 2" xfId="26844"/>
    <cellStyle name="Normal 16 3 4 2 2 2 2" xfId="26845"/>
    <cellStyle name="Normal 16 3 4 2 2 3" xfId="26846"/>
    <cellStyle name="Normal 16 3 4 2 2 3 2" xfId="26847"/>
    <cellStyle name="Normal 16 3 4 2 2 4" xfId="26848"/>
    <cellStyle name="Normal 16 3 4 2 3" xfId="26849"/>
    <cellStyle name="Normal 16 3 4 2 3 2" xfId="26850"/>
    <cellStyle name="Normal 16 3 4 2 4" xfId="26851"/>
    <cellStyle name="Normal 16 3 4 2 4 2" xfId="26852"/>
    <cellStyle name="Normal 16 3 4 2 5" xfId="26853"/>
    <cellStyle name="Normal 16 3 4 3" xfId="26854"/>
    <cellStyle name="Normal 16 3 4 3 2" xfId="26855"/>
    <cellStyle name="Normal 16 3 4 3 2 2" xfId="26856"/>
    <cellStyle name="Normal 16 3 4 3 3" xfId="26857"/>
    <cellStyle name="Normal 16 3 4 3 3 2" xfId="26858"/>
    <cellStyle name="Normal 16 3 4 3 4" xfId="26859"/>
    <cellStyle name="Normal 16 3 4 4" xfId="26860"/>
    <cellStyle name="Normal 16 3 4 4 2" xfId="26861"/>
    <cellStyle name="Normal 16 3 4 5" xfId="26862"/>
    <cellStyle name="Normal 16 3 4 5 2" xfId="26863"/>
    <cellStyle name="Normal 16 3 4 6" xfId="26864"/>
    <cellStyle name="Normal 16 3 5" xfId="26865"/>
    <cellStyle name="Normal 16 3 5 2" xfId="26866"/>
    <cellStyle name="Normal 16 3 5 2 2" xfId="26867"/>
    <cellStyle name="Normal 16 3 5 2 2 2" xfId="26868"/>
    <cellStyle name="Normal 16 3 5 2 3" xfId="26869"/>
    <cellStyle name="Normal 16 3 5 2 3 2" xfId="26870"/>
    <cellStyle name="Normal 16 3 5 2 4" xfId="26871"/>
    <cellStyle name="Normal 16 3 5 3" xfId="26872"/>
    <cellStyle name="Normal 16 3 5 3 2" xfId="26873"/>
    <cellStyle name="Normal 16 3 5 3 2 2" xfId="26874"/>
    <cellStyle name="Normal 16 3 5 3 3" xfId="26875"/>
    <cellStyle name="Normal 16 3 5 3 3 2" xfId="26876"/>
    <cellStyle name="Normal 16 3 5 3 4" xfId="26877"/>
    <cellStyle name="Normal 16 3 5 4" xfId="26878"/>
    <cellStyle name="Normal 16 3 5 4 2" xfId="26879"/>
    <cellStyle name="Normal 16 3 5 5" xfId="26880"/>
    <cellStyle name="Normal 16 3 5 5 2" xfId="26881"/>
    <cellStyle name="Normal 16 3 5 6" xfId="26882"/>
    <cellStyle name="Normal 16 3 6" xfId="26883"/>
    <cellStyle name="Normal 16 3 6 2" xfId="26884"/>
    <cellStyle name="Normal 16 3 6 2 2" xfId="26885"/>
    <cellStyle name="Normal 16 3 6 2 2 2" xfId="26886"/>
    <cellStyle name="Normal 16 3 6 2 3" xfId="26887"/>
    <cellStyle name="Normal 16 3 6 2 3 2" xfId="26888"/>
    <cellStyle name="Normal 16 3 6 2 4" xfId="26889"/>
    <cellStyle name="Normal 16 3 6 3" xfId="26890"/>
    <cellStyle name="Normal 16 3 6 3 2" xfId="26891"/>
    <cellStyle name="Normal 16 3 6 3 2 2" xfId="26892"/>
    <cellStyle name="Normal 16 3 6 3 3" xfId="26893"/>
    <cellStyle name="Normal 16 3 6 4" xfId="26894"/>
    <cellStyle name="Normal 16 3 6 4 2" xfId="26895"/>
    <cellStyle name="Normal 16 3 6 5" xfId="26896"/>
    <cellStyle name="Normal 16 3 6 5 2" xfId="26897"/>
    <cellStyle name="Normal 16 3 6 6" xfId="26898"/>
    <cellStyle name="Normal 16 3 7" xfId="26899"/>
    <cellStyle name="Normal 16 3 7 2" xfId="26900"/>
    <cellStyle name="Normal 16 3 7 2 2" xfId="26901"/>
    <cellStyle name="Normal 16 3 7 2 2 2" xfId="26902"/>
    <cellStyle name="Normal 16 3 7 2 3" xfId="26903"/>
    <cellStyle name="Normal 16 3 7 2 3 2" xfId="26904"/>
    <cellStyle name="Normal 16 3 7 2 4" xfId="26905"/>
    <cellStyle name="Normal 16 3 7 3" xfId="26906"/>
    <cellStyle name="Normal 16 3 7 3 2" xfId="26907"/>
    <cellStyle name="Normal 16 3 7 3 2 2" xfId="26908"/>
    <cellStyle name="Normal 16 3 7 3 3" xfId="26909"/>
    <cellStyle name="Normal 16 3 7 4" xfId="26910"/>
    <cellStyle name="Normal 16 3 7 4 2" xfId="26911"/>
    <cellStyle name="Normal 16 3 7 5" xfId="26912"/>
    <cellStyle name="Normal 16 3 7 5 2" xfId="26913"/>
    <cellStyle name="Normal 16 3 7 6" xfId="26914"/>
    <cellStyle name="Normal 16 3 8" xfId="26915"/>
    <cellStyle name="Normal 16 3 8 2" xfId="26916"/>
    <cellStyle name="Normal 16 3 8 2 2" xfId="26917"/>
    <cellStyle name="Normal 16 3 8 2 2 2" xfId="26918"/>
    <cellStyle name="Normal 16 3 8 2 3" xfId="26919"/>
    <cellStyle name="Normal 16 3 8 2 3 2" xfId="26920"/>
    <cellStyle name="Normal 16 3 8 2 4" xfId="26921"/>
    <cellStyle name="Normal 16 3 8 3" xfId="26922"/>
    <cellStyle name="Normal 16 3 8 3 2" xfId="26923"/>
    <cellStyle name="Normal 16 3 8 3 2 2" xfId="26924"/>
    <cellStyle name="Normal 16 3 8 3 3" xfId="26925"/>
    <cellStyle name="Normal 16 3 8 4" xfId="26926"/>
    <cellStyle name="Normal 16 3 8 4 2" xfId="26927"/>
    <cellStyle name="Normal 16 3 8 5" xfId="26928"/>
    <cellStyle name="Normal 16 3 8 5 2" xfId="26929"/>
    <cellStyle name="Normal 16 3 8 6" xfId="26930"/>
    <cellStyle name="Normal 16 3 9" xfId="26931"/>
    <cellStyle name="Normal 16 3 9 2" xfId="26932"/>
    <cellStyle name="Normal 16 3 9 2 2" xfId="26933"/>
    <cellStyle name="Normal 16 3 9 2 2 2" xfId="26934"/>
    <cellStyle name="Normal 16 3 9 2 3" xfId="26935"/>
    <cellStyle name="Normal 16 3 9 2 3 2" xfId="26936"/>
    <cellStyle name="Normal 16 3 9 2 4" xfId="26937"/>
    <cellStyle name="Normal 16 3 9 3" xfId="26938"/>
    <cellStyle name="Normal 16 3 9 3 2" xfId="26939"/>
    <cellStyle name="Normal 16 3 9 4" xfId="26940"/>
    <cellStyle name="Normal 16 3 9 4 2" xfId="26941"/>
    <cellStyle name="Normal 16 3 9 5" xfId="26942"/>
    <cellStyle name="Normal 16 4" xfId="26943"/>
    <cellStyle name="Normal 16 4 10" xfId="26944"/>
    <cellStyle name="Normal 16 4 10 2" xfId="26945"/>
    <cellStyle name="Normal 16 4 10 2 2" xfId="26946"/>
    <cellStyle name="Normal 16 4 10 3" xfId="26947"/>
    <cellStyle name="Normal 16 4 10 3 2" xfId="26948"/>
    <cellStyle name="Normal 16 4 10 4" xfId="26949"/>
    <cellStyle name="Normal 16 4 11" xfId="26950"/>
    <cellStyle name="Normal 16 4 11 2" xfId="26951"/>
    <cellStyle name="Normal 16 4 12" xfId="26952"/>
    <cellStyle name="Normal 16 4 12 2" xfId="26953"/>
    <cellStyle name="Normal 16 4 13" xfId="26954"/>
    <cellStyle name="Normal 16 4 2" xfId="26955"/>
    <cellStyle name="Normal 16 4 2 2" xfId="26956"/>
    <cellStyle name="Normal 16 4 2 2 2" xfId="26957"/>
    <cellStyle name="Normal 16 4 2 2 2 2" xfId="26958"/>
    <cellStyle name="Normal 16 4 2 2 2 2 2" xfId="26959"/>
    <cellStyle name="Normal 16 4 2 2 2 3" xfId="26960"/>
    <cellStyle name="Normal 16 4 2 2 2 3 2" xfId="26961"/>
    <cellStyle name="Normal 16 4 2 2 2 4" xfId="26962"/>
    <cellStyle name="Normal 16 4 2 2 3" xfId="26963"/>
    <cellStyle name="Normal 16 4 2 2 3 2" xfId="26964"/>
    <cellStyle name="Normal 16 4 2 2 4" xfId="26965"/>
    <cellStyle name="Normal 16 4 2 2 4 2" xfId="26966"/>
    <cellStyle name="Normal 16 4 2 2 5" xfId="26967"/>
    <cellStyle name="Normal 16 4 2 3" xfId="26968"/>
    <cellStyle name="Normal 16 4 2 3 2" xfId="26969"/>
    <cellStyle name="Normal 16 4 2 3 2 2" xfId="26970"/>
    <cellStyle name="Normal 16 4 2 3 3" xfId="26971"/>
    <cellStyle name="Normal 16 4 2 3 3 2" xfId="26972"/>
    <cellStyle name="Normal 16 4 2 3 4" xfId="26973"/>
    <cellStyle name="Normal 16 4 2 4" xfId="26974"/>
    <cellStyle name="Normal 16 4 2 4 2" xfId="26975"/>
    <cellStyle name="Normal 16 4 2 5" xfId="26976"/>
    <cellStyle name="Normal 16 4 2 5 2" xfId="26977"/>
    <cellStyle name="Normal 16 4 2 6" xfId="26978"/>
    <cellStyle name="Normal 16 4 3" xfId="26979"/>
    <cellStyle name="Normal 16 4 3 2" xfId="26980"/>
    <cellStyle name="Normal 16 4 3 2 2" xfId="26981"/>
    <cellStyle name="Normal 16 4 3 2 2 2" xfId="26982"/>
    <cellStyle name="Normal 16 4 3 2 3" xfId="26983"/>
    <cellStyle name="Normal 16 4 3 2 3 2" xfId="26984"/>
    <cellStyle name="Normal 16 4 3 2 4" xfId="26985"/>
    <cellStyle name="Normal 16 4 3 3" xfId="26986"/>
    <cellStyle name="Normal 16 4 3 3 2" xfId="26987"/>
    <cellStyle name="Normal 16 4 3 3 2 2" xfId="26988"/>
    <cellStyle name="Normal 16 4 3 3 3" xfId="26989"/>
    <cellStyle name="Normal 16 4 3 3 3 2" xfId="26990"/>
    <cellStyle name="Normal 16 4 3 3 4" xfId="26991"/>
    <cellStyle name="Normal 16 4 3 4" xfId="26992"/>
    <cellStyle name="Normal 16 4 3 4 2" xfId="26993"/>
    <cellStyle name="Normal 16 4 3 5" xfId="26994"/>
    <cellStyle name="Normal 16 4 3 5 2" xfId="26995"/>
    <cellStyle name="Normal 16 4 3 6" xfId="26996"/>
    <cellStyle name="Normal 16 4 4" xfId="26997"/>
    <cellStyle name="Normal 16 4 4 2" xfId="26998"/>
    <cellStyle name="Normal 16 4 4 2 2" xfId="26999"/>
    <cellStyle name="Normal 16 4 4 2 2 2" xfId="27000"/>
    <cellStyle name="Normal 16 4 4 2 3" xfId="27001"/>
    <cellStyle name="Normal 16 4 4 2 3 2" xfId="27002"/>
    <cellStyle name="Normal 16 4 4 2 4" xfId="27003"/>
    <cellStyle name="Normal 16 4 4 3" xfId="27004"/>
    <cellStyle name="Normal 16 4 4 3 2" xfId="27005"/>
    <cellStyle name="Normal 16 4 4 3 2 2" xfId="27006"/>
    <cellStyle name="Normal 16 4 4 3 3" xfId="27007"/>
    <cellStyle name="Normal 16 4 4 4" xfId="27008"/>
    <cellStyle name="Normal 16 4 4 4 2" xfId="27009"/>
    <cellStyle name="Normal 16 4 4 5" xfId="27010"/>
    <cellStyle name="Normal 16 4 4 5 2" xfId="27011"/>
    <cellStyle name="Normal 16 4 4 6" xfId="27012"/>
    <cellStyle name="Normal 16 4 5" xfId="27013"/>
    <cellStyle name="Normal 16 4 5 2" xfId="27014"/>
    <cellStyle name="Normal 16 4 5 2 2" xfId="27015"/>
    <cellStyle name="Normal 16 4 5 2 2 2" xfId="27016"/>
    <cellStyle name="Normal 16 4 5 2 3" xfId="27017"/>
    <cellStyle name="Normal 16 4 5 2 3 2" xfId="27018"/>
    <cellStyle name="Normal 16 4 5 2 4" xfId="27019"/>
    <cellStyle name="Normal 16 4 5 3" xfId="27020"/>
    <cellStyle name="Normal 16 4 5 3 2" xfId="27021"/>
    <cellStyle name="Normal 16 4 5 3 2 2" xfId="27022"/>
    <cellStyle name="Normal 16 4 5 3 3" xfId="27023"/>
    <cellStyle name="Normal 16 4 5 4" xfId="27024"/>
    <cellStyle name="Normal 16 4 5 4 2" xfId="27025"/>
    <cellStyle name="Normal 16 4 5 5" xfId="27026"/>
    <cellStyle name="Normal 16 4 5 5 2" xfId="27027"/>
    <cellStyle name="Normal 16 4 5 6" xfId="27028"/>
    <cellStyle name="Normal 16 4 6" xfId="27029"/>
    <cellStyle name="Normal 16 4 6 2" xfId="27030"/>
    <cellStyle name="Normal 16 4 6 2 2" xfId="27031"/>
    <cellStyle name="Normal 16 4 6 2 2 2" xfId="27032"/>
    <cellStyle name="Normal 16 4 6 2 3" xfId="27033"/>
    <cellStyle name="Normal 16 4 6 2 3 2" xfId="27034"/>
    <cellStyle name="Normal 16 4 6 2 4" xfId="27035"/>
    <cellStyle name="Normal 16 4 6 3" xfId="27036"/>
    <cellStyle name="Normal 16 4 6 3 2" xfId="27037"/>
    <cellStyle name="Normal 16 4 6 3 2 2" xfId="27038"/>
    <cellStyle name="Normal 16 4 6 3 3" xfId="27039"/>
    <cellStyle name="Normal 16 4 6 4" xfId="27040"/>
    <cellStyle name="Normal 16 4 6 4 2" xfId="27041"/>
    <cellStyle name="Normal 16 4 6 5" xfId="27042"/>
    <cellStyle name="Normal 16 4 6 5 2" xfId="27043"/>
    <cellStyle name="Normal 16 4 6 6" xfId="27044"/>
    <cellStyle name="Normal 16 4 7" xfId="27045"/>
    <cellStyle name="Normal 16 4 7 2" xfId="27046"/>
    <cellStyle name="Normal 16 4 7 2 2" xfId="27047"/>
    <cellStyle name="Normal 16 4 7 2 2 2" xfId="27048"/>
    <cellStyle name="Normal 16 4 7 2 3" xfId="27049"/>
    <cellStyle name="Normal 16 4 7 2 3 2" xfId="27050"/>
    <cellStyle name="Normal 16 4 7 2 4" xfId="27051"/>
    <cellStyle name="Normal 16 4 7 3" xfId="27052"/>
    <cellStyle name="Normal 16 4 7 3 2" xfId="27053"/>
    <cellStyle name="Normal 16 4 7 4" xfId="27054"/>
    <cellStyle name="Normal 16 4 7 4 2" xfId="27055"/>
    <cellStyle name="Normal 16 4 7 5" xfId="27056"/>
    <cellStyle name="Normal 16 4 8" xfId="27057"/>
    <cellStyle name="Normal 16 4 8 2" xfId="27058"/>
    <cellStyle name="Normal 16 4 8 2 2" xfId="27059"/>
    <cellStyle name="Normal 16 4 8 2 2 2" xfId="27060"/>
    <cellStyle name="Normal 16 4 8 2 3" xfId="27061"/>
    <cellStyle name="Normal 16 4 8 2 3 2" xfId="27062"/>
    <cellStyle name="Normal 16 4 8 2 4" xfId="27063"/>
    <cellStyle name="Normal 16 4 8 3" xfId="27064"/>
    <cellStyle name="Normal 16 4 8 3 2" xfId="27065"/>
    <cellStyle name="Normal 16 4 8 4" xfId="27066"/>
    <cellStyle name="Normal 16 4 8 4 2" xfId="27067"/>
    <cellStyle name="Normal 16 4 8 5" xfId="27068"/>
    <cellStyle name="Normal 16 4 9" xfId="27069"/>
    <cellStyle name="Normal 16 4 9 2" xfId="27070"/>
    <cellStyle name="Normal 16 4 9 2 2" xfId="27071"/>
    <cellStyle name="Normal 16 4 9 3" xfId="27072"/>
    <cellStyle name="Normal 16 4 9 3 2" xfId="27073"/>
    <cellStyle name="Normal 16 4 9 4" xfId="27074"/>
    <cellStyle name="Normal 16 5" xfId="27075"/>
    <cellStyle name="Normal 16 5 2" xfId="27076"/>
    <cellStyle name="Normal 16 5 2 2" xfId="27077"/>
    <cellStyle name="Normal 16 5 2 2 2" xfId="27078"/>
    <cellStyle name="Normal 16 5 2 2 2 2" xfId="27079"/>
    <cellStyle name="Normal 16 5 2 2 2 2 2" xfId="27080"/>
    <cellStyle name="Normal 16 5 2 2 2 3" xfId="27081"/>
    <cellStyle name="Normal 16 5 2 2 2 3 2" xfId="27082"/>
    <cellStyle name="Normal 16 5 2 2 2 4" xfId="27083"/>
    <cellStyle name="Normal 16 5 2 2 3" xfId="27084"/>
    <cellStyle name="Normal 16 5 2 2 3 2" xfId="27085"/>
    <cellStyle name="Normal 16 5 2 2 4" xfId="27086"/>
    <cellStyle name="Normal 16 5 2 2 4 2" xfId="27087"/>
    <cellStyle name="Normal 16 5 2 2 5" xfId="27088"/>
    <cellStyle name="Normal 16 5 2 3" xfId="27089"/>
    <cellStyle name="Normal 16 5 2 3 2" xfId="27090"/>
    <cellStyle name="Normal 16 5 2 3 2 2" xfId="27091"/>
    <cellStyle name="Normal 16 5 2 3 3" xfId="27092"/>
    <cellStyle name="Normal 16 5 2 3 3 2" xfId="27093"/>
    <cellStyle name="Normal 16 5 2 3 4" xfId="27094"/>
    <cellStyle name="Normal 16 5 2 4" xfId="27095"/>
    <cellStyle name="Normal 16 5 2 4 2" xfId="27096"/>
    <cellStyle name="Normal 16 5 2 5" xfId="27097"/>
    <cellStyle name="Normal 16 5 2 5 2" xfId="27098"/>
    <cellStyle name="Normal 16 5 2 6" xfId="27099"/>
    <cellStyle name="Normal 16 5 3" xfId="27100"/>
    <cellStyle name="Normal 16 5 3 2" xfId="27101"/>
    <cellStyle name="Normal 16 5 3 2 2" xfId="27102"/>
    <cellStyle name="Normal 16 5 3 2 2 2" xfId="27103"/>
    <cellStyle name="Normal 16 5 3 2 3" xfId="27104"/>
    <cellStyle name="Normal 16 5 3 2 3 2" xfId="27105"/>
    <cellStyle name="Normal 16 5 3 2 4" xfId="27106"/>
    <cellStyle name="Normal 16 5 3 3" xfId="27107"/>
    <cellStyle name="Normal 16 5 3 3 2" xfId="27108"/>
    <cellStyle name="Normal 16 5 3 3 2 2" xfId="27109"/>
    <cellStyle name="Normal 16 5 3 3 3" xfId="27110"/>
    <cellStyle name="Normal 16 5 3 3 3 2" xfId="27111"/>
    <cellStyle name="Normal 16 5 3 3 4" xfId="27112"/>
    <cellStyle name="Normal 16 5 3 4" xfId="27113"/>
    <cellStyle name="Normal 16 5 3 4 2" xfId="27114"/>
    <cellStyle name="Normal 16 5 3 5" xfId="27115"/>
    <cellStyle name="Normal 16 5 3 5 2" xfId="27116"/>
    <cellStyle name="Normal 16 5 3 6" xfId="27117"/>
    <cellStyle name="Normal 16 5 4" xfId="27118"/>
    <cellStyle name="Normal 16 5 4 2" xfId="27119"/>
    <cellStyle name="Normal 16 5 4 2 2" xfId="27120"/>
    <cellStyle name="Normal 16 5 4 3" xfId="27121"/>
    <cellStyle name="Normal 16 5 4 3 2" xfId="27122"/>
    <cellStyle name="Normal 16 5 4 4" xfId="27123"/>
    <cellStyle name="Normal 16 5 5" xfId="27124"/>
    <cellStyle name="Normal 16 5 5 2" xfId="27125"/>
    <cellStyle name="Normal 16 5 5 2 2" xfId="27126"/>
    <cellStyle name="Normal 16 5 5 3" xfId="27127"/>
    <cellStyle name="Normal 16 5 5 3 2" xfId="27128"/>
    <cellStyle name="Normal 16 5 5 4" xfId="27129"/>
    <cellStyle name="Normal 16 5 6" xfId="27130"/>
    <cellStyle name="Normal 16 5 6 2" xfId="27131"/>
    <cellStyle name="Normal 16 5 7" xfId="27132"/>
    <cellStyle name="Normal 16 5 7 2" xfId="27133"/>
    <cellStyle name="Normal 16 5 8" xfId="27134"/>
    <cellStyle name="Normal 16 6" xfId="27135"/>
    <cellStyle name="Normal 16 6 2" xfId="27136"/>
    <cellStyle name="Normal 16 6 2 2" xfId="27137"/>
    <cellStyle name="Normal 16 6 2 2 2" xfId="27138"/>
    <cellStyle name="Normal 16 6 2 2 2 2" xfId="27139"/>
    <cellStyle name="Normal 16 6 2 2 3" xfId="27140"/>
    <cellStyle name="Normal 16 6 2 2 3 2" xfId="27141"/>
    <cellStyle name="Normal 16 6 2 2 4" xfId="27142"/>
    <cellStyle name="Normal 16 6 2 3" xfId="27143"/>
    <cellStyle name="Normal 16 6 2 3 2" xfId="27144"/>
    <cellStyle name="Normal 16 6 2 4" xfId="27145"/>
    <cellStyle name="Normal 16 6 2 4 2" xfId="27146"/>
    <cellStyle name="Normal 16 6 2 5" xfId="27147"/>
    <cellStyle name="Normal 16 6 3" xfId="27148"/>
    <cellStyle name="Normal 16 6 3 2" xfId="27149"/>
    <cellStyle name="Normal 16 6 3 2 2" xfId="27150"/>
    <cellStyle name="Normal 16 6 3 3" xfId="27151"/>
    <cellStyle name="Normal 16 6 3 3 2" xfId="27152"/>
    <cellStyle name="Normal 16 6 3 4" xfId="27153"/>
    <cellStyle name="Normal 16 6 4" xfId="27154"/>
    <cellStyle name="Normal 16 6 4 2" xfId="27155"/>
    <cellStyle name="Normal 16 6 5" xfId="27156"/>
    <cellStyle name="Normal 16 6 5 2" xfId="27157"/>
    <cellStyle name="Normal 16 6 6" xfId="27158"/>
    <cellStyle name="Normal 16 7" xfId="27159"/>
    <cellStyle name="Normal 16 7 2" xfId="27160"/>
    <cellStyle name="Normal 16 7 2 2" xfId="27161"/>
    <cellStyle name="Normal 16 7 2 2 2" xfId="27162"/>
    <cellStyle name="Normal 16 7 2 3" xfId="27163"/>
    <cellStyle name="Normal 16 7 2 3 2" xfId="27164"/>
    <cellStyle name="Normal 16 7 2 4" xfId="27165"/>
    <cellStyle name="Normal 16 7 3" xfId="27166"/>
    <cellStyle name="Normal 16 7 3 2" xfId="27167"/>
    <cellStyle name="Normal 16 7 3 2 2" xfId="27168"/>
    <cellStyle name="Normal 16 7 3 3" xfId="27169"/>
    <cellStyle name="Normal 16 7 3 3 2" xfId="27170"/>
    <cellStyle name="Normal 16 7 3 4" xfId="27171"/>
    <cellStyle name="Normal 16 7 4" xfId="27172"/>
    <cellStyle name="Normal 16 7 4 2" xfId="27173"/>
    <cellStyle name="Normal 16 7 5" xfId="27174"/>
    <cellStyle name="Normal 16 7 5 2" xfId="27175"/>
    <cellStyle name="Normal 16 7 6" xfId="27176"/>
    <cellStyle name="Normal 16 8" xfId="27177"/>
    <cellStyle name="Normal 16 8 2" xfId="27178"/>
    <cellStyle name="Normal 16 8 2 2" xfId="27179"/>
    <cellStyle name="Normal 16 8 2 2 2" xfId="27180"/>
    <cellStyle name="Normal 16 8 2 3" xfId="27181"/>
    <cellStyle name="Normal 16 8 2 3 2" xfId="27182"/>
    <cellStyle name="Normal 16 8 2 4" xfId="27183"/>
    <cellStyle name="Normal 16 8 3" xfId="27184"/>
    <cellStyle name="Normal 16 8 3 2" xfId="27185"/>
    <cellStyle name="Normal 16 8 3 2 2" xfId="27186"/>
    <cellStyle name="Normal 16 8 3 3" xfId="27187"/>
    <cellStyle name="Normal 16 8 4" xfId="27188"/>
    <cellStyle name="Normal 16 8 4 2" xfId="27189"/>
    <cellStyle name="Normal 16 8 5" xfId="27190"/>
    <cellStyle name="Normal 16 8 5 2" xfId="27191"/>
    <cellStyle name="Normal 16 8 6" xfId="27192"/>
    <cellStyle name="Normal 16 9" xfId="27193"/>
    <cellStyle name="Normal 16 9 2" xfId="27194"/>
    <cellStyle name="Normal 16 9 2 2" xfId="27195"/>
    <cellStyle name="Normal 16 9 2 2 2" xfId="27196"/>
    <cellStyle name="Normal 16 9 2 3" xfId="27197"/>
    <cellStyle name="Normal 16 9 2 3 2" xfId="27198"/>
    <cellStyle name="Normal 16 9 2 4" xfId="27199"/>
    <cellStyle name="Normal 16 9 3" xfId="27200"/>
    <cellStyle name="Normal 16 9 3 2" xfId="27201"/>
    <cellStyle name="Normal 16 9 3 2 2" xfId="27202"/>
    <cellStyle name="Normal 16 9 3 3" xfId="27203"/>
    <cellStyle name="Normal 16 9 4" xfId="27204"/>
    <cellStyle name="Normal 16 9 4 2" xfId="27205"/>
    <cellStyle name="Normal 16 9 5" xfId="27206"/>
    <cellStyle name="Normal 16 9 5 2" xfId="27207"/>
    <cellStyle name="Normal 16 9 6" xfId="27208"/>
    <cellStyle name="Normal 17" xfId="27209"/>
    <cellStyle name="Normal 17 2" xfId="27210"/>
    <cellStyle name="Normal 17 2 2" xfId="27211"/>
    <cellStyle name="Normal 17 2 2 2" xfId="27212"/>
    <cellStyle name="Normal 17 2 3" xfId="27213"/>
    <cellStyle name="Normal 17 3" xfId="27214"/>
    <cellStyle name="Normal 17 3 2" xfId="27215"/>
    <cellStyle name="Normal 17 4" xfId="27216"/>
    <cellStyle name="Normal 18" xfId="27217"/>
    <cellStyle name="Normal 18 2" xfId="27218"/>
    <cellStyle name="Normal 18 2 2" xfId="27219"/>
    <cellStyle name="Normal 18 3" xfId="27220"/>
    <cellStyle name="Normal 18 4" xfId="27221"/>
    <cellStyle name="Normal 19" xfId="27222"/>
    <cellStyle name="Normal 19 2" xfId="27223"/>
    <cellStyle name="Normal 19 2 2" xfId="27224"/>
    <cellStyle name="Normal 19 3" xfId="27225"/>
    <cellStyle name="Normal 2" xfId="27226"/>
    <cellStyle name="Normal 2 2" xfId="27227"/>
    <cellStyle name="Normal 2 2 10" xfId="27228"/>
    <cellStyle name="Normal 2 2 10 2" xfId="27229"/>
    <cellStyle name="Normal 2 2 10 2 2" xfId="27230"/>
    <cellStyle name="Normal 2 2 10 3" xfId="27231"/>
    <cellStyle name="Normal 2 2 11" xfId="27232"/>
    <cellStyle name="Normal 2 2 11 2" xfId="27233"/>
    <cellStyle name="Normal 2 2 11 2 2" xfId="27234"/>
    <cellStyle name="Normal 2 2 11 3" xfId="27235"/>
    <cellStyle name="Normal 2 2 12" xfId="27236"/>
    <cellStyle name="Normal 2 2 12 2" xfId="27237"/>
    <cellStyle name="Normal 2 2 12 2 2" xfId="27238"/>
    <cellStyle name="Normal 2 2 12 3" xfId="27239"/>
    <cellStyle name="Normal 2 2 13" xfId="27240"/>
    <cellStyle name="Normal 2 2 13 2" xfId="27241"/>
    <cellStyle name="Normal 2 2 13 2 2" xfId="27242"/>
    <cellStyle name="Normal 2 2 13 3" xfId="27243"/>
    <cellStyle name="Normal 2 2 14" xfId="27244"/>
    <cellStyle name="Normal 2 2 14 2" xfId="27245"/>
    <cellStyle name="Normal 2 2 14 2 2" xfId="27246"/>
    <cellStyle name="Normal 2 2 14 3" xfId="27247"/>
    <cellStyle name="Normal 2 2 15" xfId="27248"/>
    <cellStyle name="Normal 2 2 15 2" xfId="27249"/>
    <cellStyle name="Normal 2 2 15 2 2" xfId="27250"/>
    <cellStyle name="Normal 2 2 15 3" xfId="27251"/>
    <cellStyle name="Normal 2 2 16" xfId="27252"/>
    <cellStyle name="Normal 2 2 16 2" xfId="27253"/>
    <cellStyle name="Normal 2 2 16 2 2" xfId="27254"/>
    <cellStyle name="Normal 2 2 16 3" xfId="27255"/>
    <cellStyle name="Normal 2 2 17" xfId="27256"/>
    <cellStyle name="Normal 2 2 17 2" xfId="27257"/>
    <cellStyle name="Normal 2 2 17 2 2" xfId="27258"/>
    <cellStyle name="Normal 2 2 17 3" xfId="27259"/>
    <cellStyle name="Normal 2 2 18" xfId="27260"/>
    <cellStyle name="Normal 2 2 18 2" xfId="27261"/>
    <cellStyle name="Normal 2 2 18 2 2" xfId="27262"/>
    <cellStyle name="Normal 2 2 18 3" xfId="27263"/>
    <cellStyle name="Normal 2 2 19" xfId="27264"/>
    <cellStyle name="Normal 2 2 19 2" xfId="27265"/>
    <cellStyle name="Normal 2 2 19 2 2" xfId="27266"/>
    <cellStyle name="Normal 2 2 19 3" xfId="27267"/>
    <cellStyle name="Normal 2 2 2" xfId="27268"/>
    <cellStyle name="Normal 2 2 2 2" xfId="27269"/>
    <cellStyle name="Normal 2 2 2 3" xfId="27270"/>
    <cellStyle name="Normal 2 2 20" xfId="27271"/>
    <cellStyle name="Normal 2 2 20 2" xfId="27272"/>
    <cellStyle name="Normal 2 2 20 2 2" xfId="27273"/>
    <cellStyle name="Normal 2 2 20 3" xfId="27274"/>
    <cellStyle name="Normal 2 2 3" xfId="27275"/>
    <cellStyle name="Normal 2 2 3 2" xfId="27276"/>
    <cellStyle name="Normal 2 2 3 3" xfId="27277"/>
    <cellStyle name="Normal 2 2 4" xfId="27278"/>
    <cellStyle name="Normal 2 2 4 2" xfId="27279"/>
    <cellStyle name="Normal 2 2 4 2 2" xfId="27280"/>
    <cellStyle name="Normal 2 2 4 2 2 2" xfId="27281"/>
    <cellStyle name="Normal 2 2 4 2 2 2 2" xfId="27282"/>
    <cellStyle name="Normal 2 2 4 2 2 3" xfId="27283"/>
    <cellStyle name="Normal 2 2 4 2 3" xfId="27284"/>
    <cellStyle name="Normal 2 2 4 2 3 2" xfId="27285"/>
    <cellStyle name="Normal 2 2 4 2 4" xfId="27286"/>
    <cellStyle name="Normal 2 2 4 3" xfId="27287"/>
    <cellStyle name="Normal 2 2 4 3 2" xfId="27288"/>
    <cellStyle name="Normal 2 2 4 3 2 2" xfId="27289"/>
    <cellStyle name="Normal 2 2 4 3 3" xfId="27290"/>
    <cellStyle name="Normal 2 2 4 4" xfId="27291"/>
    <cellStyle name="Normal 2 2 4 4 2" xfId="27292"/>
    <cellStyle name="Normal 2 2 4 5" xfId="27293"/>
    <cellStyle name="Normal 2 2 5" xfId="27294"/>
    <cellStyle name="Normal 2 2 5 2" xfId="27295"/>
    <cellStyle name="Normal 2 2 5 2 2" xfId="27296"/>
    <cellStyle name="Normal 2 2 5 2 2 2" xfId="27297"/>
    <cellStyle name="Normal 2 2 5 2 3" xfId="27298"/>
    <cellStyle name="Normal 2 2 5 3" xfId="27299"/>
    <cellStyle name="Normal 2 2 5 3 2" xfId="27300"/>
    <cellStyle name="Normal 2 2 5 4" xfId="27301"/>
    <cellStyle name="Normal 2 2 6" xfId="27302"/>
    <cellStyle name="Normal 2 2 6 2" xfId="27303"/>
    <cellStyle name="Normal 2 2 6 2 2" xfId="27304"/>
    <cellStyle name="Normal 2 2 6 3" xfId="27305"/>
    <cellStyle name="Normal 2 2 7" xfId="27306"/>
    <cellStyle name="Normal 2 2 7 2" xfId="27307"/>
    <cellStyle name="Normal 2 2 7 2 2" xfId="27308"/>
    <cellStyle name="Normal 2 2 7 3" xfId="27309"/>
    <cellStyle name="Normal 2 2 8" xfId="27310"/>
    <cellStyle name="Normal 2 2 8 2" xfId="27311"/>
    <cellStyle name="Normal 2 2 8 2 2" xfId="27312"/>
    <cellStyle name="Normal 2 2 8 3" xfId="27313"/>
    <cellStyle name="Normal 2 2 9" xfId="27314"/>
    <cellStyle name="Normal 2 2 9 2" xfId="27315"/>
    <cellStyle name="Normal 2 2 9 2 2" xfId="27316"/>
    <cellStyle name="Normal 2 2 9 3" xfId="27317"/>
    <cellStyle name="Normal 2 3" xfId="27318"/>
    <cellStyle name="Normal 2 3 2" xfId="27319"/>
    <cellStyle name="Normal 2 3 2 2" xfId="27320"/>
    <cellStyle name="Normal 2 3 2 2 2" xfId="27321"/>
    <cellStyle name="Normal 2 3 2 2 3" xfId="27322"/>
    <cellStyle name="Normal 2 3 2 3" xfId="27323"/>
    <cellStyle name="Normal 2 3 2 3 2" xfId="27324"/>
    <cellStyle name="Normal 2 3 2 3 3" xfId="27325"/>
    <cellStyle name="Normal 2 3 2 4" xfId="27326"/>
    <cellStyle name="Normal 2 3 2 4 2" xfId="27327"/>
    <cellStyle name="Normal 2 3 2 4 3" xfId="27328"/>
    <cellStyle name="Normal 2 3 2 5" xfId="27329"/>
    <cellStyle name="Normal 2 3 2 5 2" xfId="27330"/>
    <cellStyle name="Normal 2 3 2 5 3" xfId="27331"/>
    <cellStyle name="Normal 2 3 2 6" xfId="27332"/>
    <cellStyle name="Normal 2 3 2 7" xfId="27333"/>
    <cellStyle name="Normal 2 3 3" xfId="27334"/>
    <cellStyle name="Normal 2 3 3 2" xfId="27335"/>
    <cellStyle name="Normal 2 3 3 3" xfId="27336"/>
    <cellStyle name="Normal 2 3 4" xfId="27337"/>
    <cellStyle name="Normal 2 3 4 2" xfId="27338"/>
    <cellStyle name="Normal 2 3 4 3" xfId="27339"/>
    <cellStyle name="Normal 2 3 5" xfId="27340"/>
    <cellStyle name="Normal 2 3 5 2" xfId="27341"/>
    <cellStyle name="Normal 2 3 5 3" xfId="27342"/>
    <cellStyle name="Normal 2 3 6" xfId="27343"/>
    <cellStyle name="Normal 2 3 6 2" xfId="27344"/>
    <cellStyle name="Normal 2 3 6 3" xfId="27345"/>
    <cellStyle name="Normal 2 3 7" xfId="27346"/>
    <cellStyle name="Normal 2 3 8" xfId="27347"/>
    <cellStyle name="Normal 2 4" xfId="27348"/>
    <cellStyle name="Normal 2 4 2" xfId="27349"/>
    <cellStyle name="Normal 2 4 3" xfId="27350"/>
    <cellStyle name="Normal 2 5" xfId="27351"/>
    <cellStyle name="Normal 2 5 2" xfId="27352"/>
    <cellStyle name="Normal 2 5 3" xfId="27353"/>
    <cellStyle name="Normal 2 5 4" xfId="27354"/>
    <cellStyle name="Normal 2 6" xfId="27355"/>
    <cellStyle name="Normal 2 6 2" xfId="27356"/>
    <cellStyle name="Normal 2 6 3" xfId="27357"/>
    <cellStyle name="Normal 2 7" xfId="27358"/>
    <cellStyle name="Normal 2 7 2" xfId="27359"/>
    <cellStyle name="Normal 2 8" xfId="27360"/>
    <cellStyle name="Normal 20" xfId="27361"/>
    <cellStyle name="Normal 20 2" xfId="27362"/>
    <cellStyle name="Normal 20 2 2" xfId="27363"/>
    <cellStyle name="Normal 20 3" xfId="27364"/>
    <cellStyle name="Normal 21" xfId="27365"/>
    <cellStyle name="Normal 21 2" xfId="27366"/>
    <cellStyle name="Normal 21 2 2" xfId="27367"/>
    <cellStyle name="Normal 21 3" xfId="27368"/>
    <cellStyle name="Normal 22" xfId="27369"/>
    <cellStyle name="Normal 22 2" xfId="27370"/>
    <cellStyle name="Normal 22 2 2" xfId="27371"/>
    <cellStyle name="Normal 22 3" xfId="27372"/>
    <cellStyle name="Normal 23" xfId="27373"/>
    <cellStyle name="Normal 23 2" xfId="27374"/>
    <cellStyle name="Normal 23 2 2" xfId="27375"/>
    <cellStyle name="Normal 23 3" xfId="27376"/>
    <cellStyle name="Normal 24" xfId="27377"/>
    <cellStyle name="Normal 24 2" xfId="27378"/>
    <cellStyle name="Normal 24 2 2" xfId="27379"/>
    <cellStyle name="Normal 24 3" xfId="27380"/>
    <cellStyle name="Normal 25" xfId="27381"/>
    <cellStyle name="Normal 25 2" xfId="27382"/>
    <cellStyle name="Normal 25 2 2" xfId="27383"/>
    <cellStyle name="Normal 25 3" xfId="27384"/>
    <cellStyle name="Normal 26" xfId="27385"/>
    <cellStyle name="Normal 26 2" xfId="27386"/>
    <cellStyle name="Normal 26 2 2" xfId="27387"/>
    <cellStyle name="Normal 26 3" xfId="27388"/>
    <cellStyle name="Normal 27" xfId="27389"/>
    <cellStyle name="Normal 27 2" xfId="27390"/>
    <cellStyle name="Normal 27 2 2" xfId="27391"/>
    <cellStyle name="Normal 27 3" xfId="27392"/>
    <cellStyle name="Normal 28" xfId="27393"/>
    <cellStyle name="Normal 28 2" xfId="27394"/>
    <cellStyle name="Normal 28 2 2" xfId="27395"/>
    <cellStyle name="Normal 28 3" xfId="27396"/>
    <cellStyle name="Normal 29" xfId="27397"/>
    <cellStyle name="Normal 29 2" xfId="27398"/>
    <cellStyle name="Normal 29 2 2" xfId="27399"/>
    <cellStyle name="Normal 29 3" xfId="27400"/>
    <cellStyle name="Normal 3" xfId="27401"/>
    <cellStyle name="Normal 3 10" xfId="27402"/>
    <cellStyle name="Normal 3 10 2" xfId="27403"/>
    <cellStyle name="Normal 3 10 2 2" xfId="27404"/>
    <cellStyle name="Normal 3 10 2 3" xfId="27405"/>
    <cellStyle name="Normal 3 10 3" xfId="27406"/>
    <cellStyle name="Normal 3 10 3 2" xfId="27407"/>
    <cellStyle name="Normal 3 10 3 3" xfId="27408"/>
    <cellStyle name="Normal 3 10 4" xfId="27409"/>
    <cellStyle name="Normal 3 10 4 2" xfId="27410"/>
    <cellStyle name="Normal 3 10 4 3" xfId="27411"/>
    <cellStyle name="Normal 3 10 5" xfId="27412"/>
    <cellStyle name="Normal 3 10 5 2" xfId="27413"/>
    <cellStyle name="Normal 3 10 5 3" xfId="27414"/>
    <cellStyle name="Normal 3 10 6" xfId="27415"/>
    <cellStyle name="Normal 3 10 7" xfId="27416"/>
    <cellStyle name="Normal 3 11" xfId="27417"/>
    <cellStyle name="Normal 3 11 2" xfId="27418"/>
    <cellStyle name="Normal 3 11 2 2" xfId="27419"/>
    <cellStyle name="Normal 3 11 2 3" xfId="27420"/>
    <cellStyle name="Normal 3 11 3" xfId="27421"/>
    <cellStyle name="Normal 3 11 3 2" xfId="27422"/>
    <cellStyle name="Normal 3 11 3 3" xfId="27423"/>
    <cellStyle name="Normal 3 11 4" xfId="27424"/>
    <cellStyle name="Normal 3 11 4 2" xfId="27425"/>
    <cellStyle name="Normal 3 11 4 3" xfId="27426"/>
    <cellStyle name="Normal 3 11 5" xfId="27427"/>
    <cellStyle name="Normal 3 11 5 2" xfId="27428"/>
    <cellStyle name="Normal 3 11 5 3" xfId="27429"/>
    <cellStyle name="Normal 3 11 6" xfId="27430"/>
    <cellStyle name="Normal 3 11 7" xfId="27431"/>
    <cellStyle name="Normal 3 12" xfId="27432"/>
    <cellStyle name="Normal 3 12 2" xfId="27433"/>
    <cellStyle name="Normal 3 12 2 2" xfId="27434"/>
    <cellStyle name="Normal 3 12 2 3" xfId="27435"/>
    <cellStyle name="Normal 3 12 3" xfId="27436"/>
    <cellStyle name="Normal 3 12 3 2" xfId="27437"/>
    <cellStyle name="Normal 3 12 3 3" xfId="27438"/>
    <cellStyle name="Normal 3 12 4" xfId="27439"/>
    <cellStyle name="Normal 3 12 4 2" xfId="27440"/>
    <cellStyle name="Normal 3 12 4 3" xfId="27441"/>
    <cellStyle name="Normal 3 12 5" xfId="27442"/>
    <cellStyle name="Normal 3 12 5 2" xfId="27443"/>
    <cellStyle name="Normal 3 12 5 3" xfId="27444"/>
    <cellStyle name="Normal 3 12 6" xfId="27445"/>
    <cellStyle name="Normal 3 12 7" xfId="27446"/>
    <cellStyle name="Normal 3 13" xfId="27447"/>
    <cellStyle name="Normal 3 13 2" xfId="27448"/>
    <cellStyle name="Normal 3 13 2 2" xfId="27449"/>
    <cellStyle name="Normal 3 13 2 3" xfId="27450"/>
    <cellStyle name="Normal 3 13 3" xfId="27451"/>
    <cellStyle name="Normal 3 13 3 2" xfId="27452"/>
    <cellStyle name="Normal 3 13 3 3" xfId="27453"/>
    <cellStyle name="Normal 3 13 4" xfId="27454"/>
    <cellStyle name="Normal 3 13 4 2" xfId="27455"/>
    <cellStyle name="Normal 3 13 4 3" xfId="27456"/>
    <cellStyle name="Normal 3 13 5" xfId="27457"/>
    <cellStyle name="Normal 3 13 5 2" xfId="27458"/>
    <cellStyle name="Normal 3 13 5 3" xfId="27459"/>
    <cellStyle name="Normal 3 13 6" xfId="27460"/>
    <cellStyle name="Normal 3 13 7" xfId="27461"/>
    <cellStyle name="Normal 3 14" xfId="27462"/>
    <cellStyle name="Normal 3 14 2" xfId="27463"/>
    <cellStyle name="Normal 3 14 2 2" xfId="27464"/>
    <cellStyle name="Normal 3 14 2 3" xfId="27465"/>
    <cellStyle name="Normal 3 14 3" xfId="27466"/>
    <cellStyle name="Normal 3 14 3 2" xfId="27467"/>
    <cellStyle name="Normal 3 14 3 3" xfId="27468"/>
    <cellStyle name="Normal 3 14 4" xfId="27469"/>
    <cellStyle name="Normal 3 14 4 2" xfId="27470"/>
    <cellStyle name="Normal 3 14 4 3" xfId="27471"/>
    <cellStyle name="Normal 3 14 5" xfId="27472"/>
    <cellStyle name="Normal 3 14 5 2" xfId="27473"/>
    <cellStyle name="Normal 3 14 5 3" xfId="27474"/>
    <cellStyle name="Normal 3 14 6" xfId="27475"/>
    <cellStyle name="Normal 3 14 7" xfId="27476"/>
    <cellStyle name="Normal 3 15" xfId="27477"/>
    <cellStyle name="Normal 3 15 2" xfId="27478"/>
    <cellStyle name="Normal 3 15 3" xfId="27479"/>
    <cellStyle name="Normal 3 16" xfId="27480"/>
    <cellStyle name="Normal 3 16 2" xfId="27481"/>
    <cellStyle name="Normal 3 16 3" xfId="27482"/>
    <cellStyle name="Normal 3 17" xfId="27483"/>
    <cellStyle name="Normal 3 17 2" xfId="27484"/>
    <cellStyle name="Normal 3 17 3" xfId="27485"/>
    <cellStyle name="Normal 3 18" xfId="27486"/>
    <cellStyle name="Normal 3 18 2" xfId="27487"/>
    <cellStyle name="Normal 3 18 3" xfId="27488"/>
    <cellStyle name="Normal 3 19" xfId="27489"/>
    <cellStyle name="Normal 3 2" xfId="27490"/>
    <cellStyle name="Normal 3 2 10" xfId="27491"/>
    <cellStyle name="Normal 3 2 10 2" xfId="27492"/>
    <cellStyle name="Normal 3 2 10 2 2" xfId="27493"/>
    <cellStyle name="Normal 3 2 10 2 3" xfId="27494"/>
    <cellStyle name="Normal 3 2 10 3" xfId="27495"/>
    <cellStyle name="Normal 3 2 10 3 2" xfId="27496"/>
    <cellStyle name="Normal 3 2 10 3 3" xfId="27497"/>
    <cellStyle name="Normal 3 2 10 4" xfId="27498"/>
    <cellStyle name="Normal 3 2 10 4 2" xfId="27499"/>
    <cellStyle name="Normal 3 2 10 4 3" xfId="27500"/>
    <cellStyle name="Normal 3 2 10 5" xfId="27501"/>
    <cellStyle name="Normal 3 2 10 5 2" xfId="27502"/>
    <cellStyle name="Normal 3 2 10 5 3" xfId="27503"/>
    <cellStyle name="Normal 3 2 10 6" xfId="27504"/>
    <cellStyle name="Normal 3 2 10 7" xfId="27505"/>
    <cellStyle name="Normal 3 2 11" xfId="27506"/>
    <cellStyle name="Normal 3 2 11 2" xfId="27507"/>
    <cellStyle name="Normal 3 2 11 2 2" xfId="27508"/>
    <cellStyle name="Normal 3 2 11 2 3" xfId="27509"/>
    <cellStyle name="Normal 3 2 11 3" xfId="27510"/>
    <cellStyle name="Normal 3 2 11 3 2" xfId="27511"/>
    <cellStyle name="Normal 3 2 11 3 3" xfId="27512"/>
    <cellStyle name="Normal 3 2 11 4" xfId="27513"/>
    <cellStyle name="Normal 3 2 11 4 2" xfId="27514"/>
    <cellStyle name="Normal 3 2 11 4 3" xfId="27515"/>
    <cellStyle name="Normal 3 2 11 5" xfId="27516"/>
    <cellStyle name="Normal 3 2 11 5 2" xfId="27517"/>
    <cellStyle name="Normal 3 2 11 5 3" xfId="27518"/>
    <cellStyle name="Normal 3 2 11 6" xfId="27519"/>
    <cellStyle name="Normal 3 2 11 7" xfId="27520"/>
    <cellStyle name="Normal 3 2 12" xfId="27521"/>
    <cellStyle name="Normal 3 2 12 2" xfId="27522"/>
    <cellStyle name="Normal 3 2 12 2 2" xfId="27523"/>
    <cellStyle name="Normal 3 2 12 2 3" xfId="27524"/>
    <cellStyle name="Normal 3 2 12 3" xfId="27525"/>
    <cellStyle name="Normal 3 2 12 3 2" xfId="27526"/>
    <cellStyle name="Normal 3 2 12 3 3" xfId="27527"/>
    <cellStyle name="Normal 3 2 12 4" xfId="27528"/>
    <cellStyle name="Normal 3 2 12 4 2" xfId="27529"/>
    <cellStyle name="Normal 3 2 12 4 3" xfId="27530"/>
    <cellStyle name="Normal 3 2 12 5" xfId="27531"/>
    <cellStyle name="Normal 3 2 12 5 2" xfId="27532"/>
    <cellStyle name="Normal 3 2 12 5 3" xfId="27533"/>
    <cellStyle name="Normal 3 2 12 6" xfId="27534"/>
    <cellStyle name="Normal 3 2 12 7" xfId="27535"/>
    <cellStyle name="Normal 3 2 13" xfId="27536"/>
    <cellStyle name="Normal 3 2 13 2" xfId="27537"/>
    <cellStyle name="Normal 3 2 13 2 2" xfId="27538"/>
    <cellStyle name="Normal 3 2 13 2 3" xfId="27539"/>
    <cellStyle name="Normal 3 2 13 3" xfId="27540"/>
    <cellStyle name="Normal 3 2 13 3 2" xfId="27541"/>
    <cellStyle name="Normal 3 2 13 3 3" xfId="27542"/>
    <cellStyle name="Normal 3 2 13 4" xfId="27543"/>
    <cellStyle name="Normal 3 2 13 4 2" xfId="27544"/>
    <cellStyle name="Normal 3 2 13 4 3" xfId="27545"/>
    <cellStyle name="Normal 3 2 13 5" xfId="27546"/>
    <cellStyle name="Normal 3 2 13 5 2" xfId="27547"/>
    <cellStyle name="Normal 3 2 13 5 3" xfId="27548"/>
    <cellStyle name="Normal 3 2 13 6" xfId="27549"/>
    <cellStyle name="Normal 3 2 13 7" xfId="27550"/>
    <cellStyle name="Normal 3 2 14" xfId="27551"/>
    <cellStyle name="Normal 3 2 14 2" xfId="27552"/>
    <cellStyle name="Normal 3 2 14 2 2" xfId="27553"/>
    <cellStyle name="Normal 3 2 14 2 3" xfId="27554"/>
    <cellStyle name="Normal 3 2 14 3" xfId="27555"/>
    <cellStyle name="Normal 3 2 14 3 2" xfId="27556"/>
    <cellStyle name="Normal 3 2 14 3 3" xfId="27557"/>
    <cellStyle name="Normal 3 2 14 4" xfId="27558"/>
    <cellStyle name="Normal 3 2 14 4 2" xfId="27559"/>
    <cellStyle name="Normal 3 2 14 4 3" xfId="27560"/>
    <cellStyle name="Normal 3 2 14 5" xfId="27561"/>
    <cellStyle name="Normal 3 2 14 5 2" xfId="27562"/>
    <cellStyle name="Normal 3 2 14 5 3" xfId="27563"/>
    <cellStyle name="Normal 3 2 14 6" xfId="27564"/>
    <cellStyle name="Normal 3 2 14 7" xfId="27565"/>
    <cellStyle name="Normal 3 2 15" xfId="27566"/>
    <cellStyle name="Normal 3 2 15 2" xfId="27567"/>
    <cellStyle name="Normal 3 2 15 3" xfId="27568"/>
    <cellStyle name="Normal 3 2 16" xfId="27569"/>
    <cellStyle name="Normal 3 2 16 2" xfId="27570"/>
    <cellStyle name="Normal 3 2 16 3" xfId="27571"/>
    <cellStyle name="Normal 3 2 17" xfId="27572"/>
    <cellStyle name="Normal 3 2 17 2" xfId="27573"/>
    <cellStyle name="Normal 3 2 17 3" xfId="27574"/>
    <cellStyle name="Normal 3 2 18" xfId="27575"/>
    <cellStyle name="Normal 3 2 18 2" xfId="27576"/>
    <cellStyle name="Normal 3 2 18 3" xfId="27577"/>
    <cellStyle name="Normal 3 2 19" xfId="27578"/>
    <cellStyle name="Normal 3 2 2" xfId="27579"/>
    <cellStyle name="Normal 3 2 2 10" xfId="27580"/>
    <cellStyle name="Normal 3 2 2 10 2" xfId="27581"/>
    <cellStyle name="Normal 3 2 2 10 2 2" xfId="27582"/>
    <cellStyle name="Normal 3 2 2 10 2 3" xfId="27583"/>
    <cellStyle name="Normal 3 2 2 10 3" xfId="27584"/>
    <cellStyle name="Normal 3 2 2 10 3 2" xfId="27585"/>
    <cellStyle name="Normal 3 2 2 10 3 3" xfId="27586"/>
    <cellStyle name="Normal 3 2 2 10 4" xfId="27587"/>
    <cellStyle name="Normal 3 2 2 10 4 2" xfId="27588"/>
    <cellStyle name="Normal 3 2 2 10 4 3" xfId="27589"/>
    <cellStyle name="Normal 3 2 2 10 5" xfId="27590"/>
    <cellStyle name="Normal 3 2 2 10 5 2" xfId="27591"/>
    <cellStyle name="Normal 3 2 2 10 5 3" xfId="27592"/>
    <cellStyle name="Normal 3 2 2 10 6" xfId="27593"/>
    <cellStyle name="Normal 3 2 2 10 7" xfId="27594"/>
    <cellStyle name="Normal 3 2 2 11" xfId="27595"/>
    <cellStyle name="Normal 3 2 2 11 2" xfId="27596"/>
    <cellStyle name="Normal 3 2 2 11 3" xfId="27597"/>
    <cellStyle name="Normal 3 2 2 12" xfId="27598"/>
    <cellStyle name="Normal 3 2 2 12 2" xfId="27599"/>
    <cellStyle name="Normal 3 2 2 12 3" xfId="27600"/>
    <cellStyle name="Normal 3 2 2 13" xfId="27601"/>
    <cellStyle name="Normal 3 2 2 13 2" xfId="27602"/>
    <cellStyle name="Normal 3 2 2 13 3" xfId="27603"/>
    <cellStyle name="Normal 3 2 2 14" xfId="27604"/>
    <cellStyle name="Normal 3 2 2 14 2" xfId="27605"/>
    <cellStyle name="Normal 3 2 2 14 3" xfId="27606"/>
    <cellStyle name="Normal 3 2 2 15" xfId="27607"/>
    <cellStyle name="Normal 3 2 2 16" xfId="27608"/>
    <cellStyle name="Normal 3 2 2 2" xfId="27609"/>
    <cellStyle name="Normal 3 2 2 2 10" xfId="27610"/>
    <cellStyle name="Normal 3 2 2 2 10 2" xfId="27611"/>
    <cellStyle name="Normal 3 2 2 2 10 3" xfId="27612"/>
    <cellStyle name="Normal 3 2 2 2 11" xfId="27613"/>
    <cellStyle name="Normal 3 2 2 2 11 2" xfId="27614"/>
    <cellStyle name="Normal 3 2 2 2 11 3" xfId="27615"/>
    <cellStyle name="Normal 3 2 2 2 12" xfId="27616"/>
    <cellStyle name="Normal 3 2 2 2 12 2" xfId="27617"/>
    <cellStyle name="Normal 3 2 2 2 12 3" xfId="27618"/>
    <cellStyle name="Normal 3 2 2 2 13" xfId="27619"/>
    <cellStyle name="Normal 3 2 2 2 13 2" xfId="27620"/>
    <cellStyle name="Normal 3 2 2 2 13 3" xfId="27621"/>
    <cellStyle name="Normal 3 2 2 2 14" xfId="27622"/>
    <cellStyle name="Normal 3 2 2 2 15" xfId="27623"/>
    <cellStyle name="Normal 3 2 2 2 2" xfId="27624"/>
    <cellStyle name="Normal 3 2 2 2 2 10" xfId="27625"/>
    <cellStyle name="Normal 3 2 2 2 2 10 2" xfId="27626"/>
    <cellStyle name="Normal 3 2 2 2 2 10 3" xfId="27627"/>
    <cellStyle name="Normal 3 2 2 2 2 11" xfId="27628"/>
    <cellStyle name="Normal 3 2 2 2 2 11 2" xfId="27629"/>
    <cellStyle name="Normal 3 2 2 2 2 11 3" xfId="27630"/>
    <cellStyle name="Normal 3 2 2 2 2 12" xfId="27631"/>
    <cellStyle name="Normal 3 2 2 2 2 12 2" xfId="27632"/>
    <cellStyle name="Normal 3 2 2 2 2 12 3" xfId="27633"/>
    <cellStyle name="Normal 3 2 2 2 2 13" xfId="27634"/>
    <cellStyle name="Normal 3 2 2 2 2 14" xfId="27635"/>
    <cellStyle name="Normal 3 2 2 2 2 2" xfId="27636"/>
    <cellStyle name="Normal 3 2 2 2 2 2 10" xfId="27637"/>
    <cellStyle name="Normal 3 2 2 2 2 2 11" xfId="27638"/>
    <cellStyle name="Normal 3 2 2 2 2 2 2" xfId="27639"/>
    <cellStyle name="Normal 3 2 2 2 2 2 2 2" xfId="27640"/>
    <cellStyle name="Normal 3 2 2 2 2 2 2 2 2" xfId="27641"/>
    <cellStyle name="Normal 3 2 2 2 2 2 2 2 2 2" xfId="27642"/>
    <cellStyle name="Normal 3 2 2 2 2 2 2 2 2 3" xfId="27643"/>
    <cellStyle name="Normal 3 2 2 2 2 2 2 2 3" xfId="27644"/>
    <cellStyle name="Normal 3 2 2 2 2 2 2 2 3 2" xfId="27645"/>
    <cellStyle name="Normal 3 2 2 2 2 2 2 2 3 3" xfId="27646"/>
    <cellStyle name="Normal 3 2 2 2 2 2 2 2 4" xfId="27647"/>
    <cellStyle name="Normal 3 2 2 2 2 2 2 2 4 2" xfId="27648"/>
    <cellStyle name="Normal 3 2 2 2 2 2 2 2 4 3" xfId="27649"/>
    <cellStyle name="Normal 3 2 2 2 2 2 2 2 5" xfId="27650"/>
    <cellStyle name="Normal 3 2 2 2 2 2 2 2 5 2" xfId="27651"/>
    <cellStyle name="Normal 3 2 2 2 2 2 2 2 5 3" xfId="27652"/>
    <cellStyle name="Normal 3 2 2 2 2 2 2 2 6" xfId="27653"/>
    <cellStyle name="Normal 3 2 2 2 2 2 2 2 7" xfId="27654"/>
    <cellStyle name="Normal 3 2 2 2 2 2 2 3" xfId="27655"/>
    <cellStyle name="Normal 3 2 2 2 2 2 2 3 2" xfId="27656"/>
    <cellStyle name="Normal 3 2 2 2 2 2 2 3 3" xfId="27657"/>
    <cellStyle name="Normal 3 2 2 2 2 2 2 4" xfId="27658"/>
    <cellStyle name="Normal 3 2 2 2 2 2 2 4 2" xfId="27659"/>
    <cellStyle name="Normal 3 2 2 2 2 2 2 4 3" xfId="27660"/>
    <cellStyle name="Normal 3 2 2 2 2 2 2 5" xfId="27661"/>
    <cellStyle name="Normal 3 2 2 2 2 2 2 5 2" xfId="27662"/>
    <cellStyle name="Normal 3 2 2 2 2 2 2 5 3" xfId="27663"/>
    <cellStyle name="Normal 3 2 2 2 2 2 2 6" xfId="27664"/>
    <cellStyle name="Normal 3 2 2 2 2 2 2 6 2" xfId="27665"/>
    <cellStyle name="Normal 3 2 2 2 2 2 2 6 3" xfId="27666"/>
    <cellStyle name="Normal 3 2 2 2 2 2 2 7" xfId="27667"/>
    <cellStyle name="Normal 3 2 2 2 2 2 2 8" xfId="27668"/>
    <cellStyle name="Normal 3 2 2 2 2 2 3" xfId="27669"/>
    <cellStyle name="Normal 3 2 2 2 2 2 3 2" xfId="27670"/>
    <cellStyle name="Normal 3 2 2 2 2 2 3 2 2" xfId="27671"/>
    <cellStyle name="Normal 3 2 2 2 2 2 3 2 3" xfId="27672"/>
    <cellStyle name="Normal 3 2 2 2 2 2 3 3" xfId="27673"/>
    <cellStyle name="Normal 3 2 2 2 2 2 3 3 2" xfId="27674"/>
    <cellStyle name="Normal 3 2 2 2 2 2 3 3 3" xfId="27675"/>
    <cellStyle name="Normal 3 2 2 2 2 2 3 4" xfId="27676"/>
    <cellStyle name="Normal 3 2 2 2 2 2 3 4 2" xfId="27677"/>
    <cellStyle name="Normal 3 2 2 2 2 2 3 4 3" xfId="27678"/>
    <cellStyle name="Normal 3 2 2 2 2 2 3 5" xfId="27679"/>
    <cellStyle name="Normal 3 2 2 2 2 2 3 5 2" xfId="27680"/>
    <cellStyle name="Normal 3 2 2 2 2 2 3 5 3" xfId="27681"/>
    <cellStyle name="Normal 3 2 2 2 2 2 3 6" xfId="27682"/>
    <cellStyle name="Normal 3 2 2 2 2 2 3 7" xfId="27683"/>
    <cellStyle name="Normal 3 2 2 2 2 2 4" xfId="27684"/>
    <cellStyle name="Normal 3 2 2 2 2 2 4 2" xfId="27685"/>
    <cellStyle name="Normal 3 2 2 2 2 2 4 2 2" xfId="27686"/>
    <cellStyle name="Normal 3 2 2 2 2 2 4 2 3" xfId="27687"/>
    <cellStyle name="Normal 3 2 2 2 2 2 4 3" xfId="27688"/>
    <cellStyle name="Normal 3 2 2 2 2 2 4 3 2" xfId="27689"/>
    <cellStyle name="Normal 3 2 2 2 2 2 4 3 3" xfId="27690"/>
    <cellStyle name="Normal 3 2 2 2 2 2 4 4" xfId="27691"/>
    <cellStyle name="Normal 3 2 2 2 2 2 4 4 2" xfId="27692"/>
    <cellStyle name="Normal 3 2 2 2 2 2 4 4 3" xfId="27693"/>
    <cellStyle name="Normal 3 2 2 2 2 2 4 5" xfId="27694"/>
    <cellStyle name="Normal 3 2 2 2 2 2 4 5 2" xfId="27695"/>
    <cellStyle name="Normal 3 2 2 2 2 2 4 5 3" xfId="27696"/>
    <cellStyle name="Normal 3 2 2 2 2 2 4 6" xfId="27697"/>
    <cellStyle name="Normal 3 2 2 2 2 2 4 7" xfId="27698"/>
    <cellStyle name="Normal 3 2 2 2 2 2 5" xfId="27699"/>
    <cellStyle name="Normal 3 2 2 2 2 2 5 2" xfId="27700"/>
    <cellStyle name="Normal 3 2 2 2 2 2 5 2 2" xfId="27701"/>
    <cellStyle name="Normal 3 2 2 2 2 2 5 2 3" xfId="27702"/>
    <cellStyle name="Normal 3 2 2 2 2 2 5 3" xfId="27703"/>
    <cellStyle name="Normal 3 2 2 2 2 2 5 3 2" xfId="27704"/>
    <cellStyle name="Normal 3 2 2 2 2 2 5 3 3" xfId="27705"/>
    <cellStyle name="Normal 3 2 2 2 2 2 5 4" xfId="27706"/>
    <cellStyle name="Normal 3 2 2 2 2 2 5 4 2" xfId="27707"/>
    <cellStyle name="Normal 3 2 2 2 2 2 5 4 3" xfId="27708"/>
    <cellStyle name="Normal 3 2 2 2 2 2 5 5" xfId="27709"/>
    <cellStyle name="Normal 3 2 2 2 2 2 5 5 2" xfId="27710"/>
    <cellStyle name="Normal 3 2 2 2 2 2 5 5 3" xfId="27711"/>
    <cellStyle name="Normal 3 2 2 2 2 2 5 6" xfId="27712"/>
    <cellStyle name="Normal 3 2 2 2 2 2 5 7" xfId="27713"/>
    <cellStyle name="Normal 3 2 2 2 2 2 6" xfId="27714"/>
    <cellStyle name="Normal 3 2 2 2 2 2 6 2" xfId="27715"/>
    <cellStyle name="Normal 3 2 2 2 2 2 6 3" xfId="27716"/>
    <cellStyle name="Normal 3 2 2 2 2 2 7" xfId="27717"/>
    <cellStyle name="Normal 3 2 2 2 2 2 7 2" xfId="27718"/>
    <cellStyle name="Normal 3 2 2 2 2 2 7 3" xfId="27719"/>
    <cellStyle name="Normal 3 2 2 2 2 2 8" xfId="27720"/>
    <cellStyle name="Normal 3 2 2 2 2 2 8 2" xfId="27721"/>
    <cellStyle name="Normal 3 2 2 2 2 2 8 3" xfId="27722"/>
    <cellStyle name="Normal 3 2 2 2 2 2 9" xfId="27723"/>
    <cellStyle name="Normal 3 2 2 2 2 2 9 2" xfId="27724"/>
    <cellStyle name="Normal 3 2 2 2 2 2 9 3" xfId="27725"/>
    <cellStyle name="Normal 3 2 2 2 2 3" xfId="27726"/>
    <cellStyle name="Normal 3 2 2 2 2 3 2" xfId="27727"/>
    <cellStyle name="Normal 3 2 2 2 2 3 2 2" xfId="27728"/>
    <cellStyle name="Normal 3 2 2 2 2 3 2 2 2" xfId="27729"/>
    <cellStyle name="Normal 3 2 2 2 2 3 2 2 3" xfId="27730"/>
    <cellStyle name="Normal 3 2 2 2 2 3 2 3" xfId="27731"/>
    <cellStyle name="Normal 3 2 2 2 2 3 2 3 2" xfId="27732"/>
    <cellStyle name="Normal 3 2 2 2 2 3 2 3 3" xfId="27733"/>
    <cellStyle name="Normal 3 2 2 2 2 3 2 4" xfId="27734"/>
    <cellStyle name="Normal 3 2 2 2 2 3 2 4 2" xfId="27735"/>
    <cellStyle name="Normal 3 2 2 2 2 3 2 4 3" xfId="27736"/>
    <cellStyle name="Normal 3 2 2 2 2 3 2 5" xfId="27737"/>
    <cellStyle name="Normal 3 2 2 2 2 3 2 5 2" xfId="27738"/>
    <cellStyle name="Normal 3 2 2 2 2 3 2 5 3" xfId="27739"/>
    <cellStyle name="Normal 3 2 2 2 2 3 2 6" xfId="27740"/>
    <cellStyle name="Normal 3 2 2 2 2 3 2 7" xfId="27741"/>
    <cellStyle name="Normal 3 2 2 2 2 3 3" xfId="27742"/>
    <cellStyle name="Normal 3 2 2 2 2 3 3 2" xfId="27743"/>
    <cellStyle name="Normal 3 2 2 2 2 3 3 3" xfId="27744"/>
    <cellStyle name="Normal 3 2 2 2 2 3 4" xfId="27745"/>
    <cellStyle name="Normal 3 2 2 2 2 3 4 2" xfId="27746"/>
    <cellStyle name="Normal 3 2 2 2 2 3 4 3" xfId="27747"/>
    <cellStyle name="Normal 3 2 2 2 2 3 5" xfId="27748"/>
    <cellStyle name="Normal 3 2 2 2 2 3 5 2" xfId="27749"/>
    <cellStyle name="Normal 3 2 2 2 2 3 5 3" xfId="27750"/>
    <cellStyle name="Normal 3 2 2 2 2 3 6" xfId="27751"/>
    <cellStyle name="Normal 3 2 2 2 2 3 6 2" xfId="27752"/>
    <cellStyle name="Normal 3 2 2 2 2 3 6 3" xfId="27753"/>
    <cellStyle name="Normal 3 2 2 2 2 3 7" xfId="27754"/>
    <cellStyle name="Normal 3 2 2 2 2 3 8" xfId="27755"/>
    <cellStyle name="Normal 3 2 2 2 2 4" xfId="27756"/>
    <cellStyle name="Normal 3 2 2 2 2 4 2" xfId="27757"/>
    <cellStyle name="Normal 3 2 2 2 2 4 2 2" xfId="27758"/>
    <cellStyle name="Normal 3 2 2 2 2 4 2 2 2" xfId="27759"/>
    <cellStyle name="Normal 3 2 2 2 2 4 2 2 3" xfId="27760"/>
    <cellStyle name="Normal 3 2 2 2 2 4 2 3" xfId="27761"/>
    <cellStyle name="Normal 3 2 2 2 2 4 2 3 2" xfId="27762"/>
    <cellStyle name="Normal 3 2 2 2 2 4 2 3 3" xfId="27763"/>
    <cellStyle name="Normal 3 2 2 2 2 4 2 4" xfId="27764"/>
    <cellStyle name="Normal 3 2 2 2 2 4 2 4 2" xfId="27765"/>
    <cellStyle name="Normal 3 2 2 2 2 4 2 4 3" xfId="27766"/>
    <cellStyle name="Normal 3 2 2 2 2 4 2 5" xfId="27767"/>
    <cellStyle name="Normal 3 2 2 2 2 4 2 5 2" xfId="27768"/>
    <cellStyle name="Normal 3 2 2 2 2 4 2 5 3" xfId="27769"/>
    <cellStyle name="Normal 3 2 2 2 2 4 2 6" xfId="27770"/>
    <cellStyle name="Normal 3 2 2 2 2 4 2 7" xfId="27771"/>
    <cellStyle name="Normal 3 2 2 2 2 4 3" xfId="27772"/>
    <cellStyle name="Normal 3 2 2 2 2 4 3 2" xfId="27773"/>
    <cellStyle name="Normal 3 2 2 2 2 4 3 3" xfId="27774"/>
    <cellStyle name="Normal 3 2 2 2 2 4 4" xfId="27775"/>
    <cellStyle name="Normal 3 2 2 2 2 4 4 2" xfId="27776"/>
    <cellStyle name="Normal 3 2 2 2 2 4 4 3" xfId="27777"/>
    <cellStyle name="Normal 3 2 2 2 2 4 5" xfId="27778"/>
    <cellStyle name="Normal 3 2 2 2 2 4 5 2" xfId="27779"/>
    <cellStyle name="Normal 3 2 2 2 2 4 5 3" xfId="27780"/>
    <cellStyle name="Normal 3 2 2 2 2 4 6" xfId="27781"/>
    <cellStyle name="Normal 3 2 2 2 2 4 6 2" xfId="27782"/>
    <cellStyle name="Normal 3 2 2 2 2 4 6 3" xfId="27783"/>
    <cellStyle name="Normal 3 2 2 2 2 4 7" xfId="27784"/>
    <cellStyle name="Normal 3 2 2 2 2 4 8" xfId="27785"/>
    <cellStyle name="Normal 3 2 2 2 2 5" xfId="27786"/>
    <cellStyle name="Normal 3 2 2 2 2 5 2" xfId="27787"/>
    <cellStyle name="Normal 3 2 2 2 2 5 2 2" xfId="27788"/>
    <cellStyle name="Normal 3 2 2 2 2 5 2 3" xfId="27789"/>
    <cellStyle name="Normal 3 2 2 2 2 5 3" xfId="27790"/>
    <cellStyle name="Normal 3 2 2 2 2 5 3 2" xfId="27791"/>
    <cellStyle name="Normal 3 2 2 2 2 5 3 3" xfId="27792"/>
    <cellStyle name="Normal 3 2 2 2 2 5 4" xfId="27793"/>
    <cellStyle name="Normal 3 2 2 2 2 5 4 2" xfId="27794"/>
    <cellStyle name="Normal 3 2 2 2 2 5 4 3" xfId="27795"/>
    <cellStyle name="Normal 3 2 2 2 2 5 5" xfId="27796"/>
    <cellStyle name="Normal 3 2 2 2 2 5 5 2" xfId="27797"/>
    <cellStyle name="Normal 3 2 2 2 2 5 5 3" xfId="27798"/>
    <cellStyle name="Normal 3 2 2 2 2 5 6" xfId="27799"/>
    <cellStyle name="Normal 3 2 2 2 2 5 7" xfId="27800"/>
    <cellStyle name="Normal 3 2 2 2 2 6" xfId="27801"/>
    <cellStyle name="Normal 3 2 2 2 2 6 2" xfId="27802"/>
    <cellStyle name="Normal 3 2 2 2 2 6 2 2" xfId="27803"/>
    <cellStyle name="Normal 3 2 2 2 2 6 2 3" xfId="27804"/>
    <cellStyle name="Normal 3 2 2 2 2 6 3" xfId="27805"/>
    <cellStyle name="Normal 3 2 2 2 2 6 3 2" xfId="27806"/>
    <cellStyle name="Normal 3 2 2 2 2 6 3 3" xfId="27807"/>
    <cellStyle name="Normal 3 2 2 2 2 6 4" xfId="27808"/>
    <cellStyle name="Normal 3 2 2 2 2 6 4 2" xfId="27809"/>
    <cellStyle name="Normal 3 2 2 2 2 6 4 3" xfId="27810"/>
    <cellStyle name="Normal 3 2 2 2 2 6 5" xfId="27811"/>
    <cellStyle name="Normal 3 2 2 2 2 6 5 2" xfId="27812"/>
    <cellStyle name="Normal 3 2 2 2 2 6 5 3" xfId="27813"/>
    <cellStyle name="Normal 3 2 2 2 2 6 6" xfId="27814"/>
    <cellStyle name="Normal 3 2 2 2 2 6 7" xfId="27815"/>
    <cellStyle name="Normal 3 2 2 2 2 7" xfId="27816"/>
    <cellStyle name="Normal 3 2 2 2 2 7 2" xfId="27817"/>
    <cellStyle name="Normal 3 2 2 2 2 7 2 2" xfId="27818"/>
    <cellStyle name="Normal 3 2 2 2 2 7 2 3" xfId="27819"/>
    <cellStyle name="Normal 3 2 2 2 2 7 3" xfId="27820"/>
    <cellStyle name="Normal 3 2 2 2 2 7 3 2" xfId="27821"/>
    <cellStyle name="Normal 3 2 2 2 2 7 3 3" xfId="27822"/>
    <cellStyle name="Normal 3 2 2 2 2 7 4" xfId="27823"/>
    <cellStyle name="Normal 3 2 2 2 2 7 4 2" xfId="27824"/>
    <cellStyle name="Normal 3 2 2 2 2 7 4 3" xfId="27825"/>
    <cellStyle name="Normal 3 2 2 2 2 7 5" xfId="27826"/>
    <cellStyle name="Normal 3 2 2 2 2 7 5 2" xfId="27827"/>
    <cellStyle name="Normal 3 2 2 2 2 7 5 3" xfId="27828"/>
    <cellStyle name="Normal 3 2 2 2 2 7 6" xfId="27829"/>
    <cellStyle name="Normal 3 2 2 2 2 7 7" xfId="27830"/>
    <cellStyle name="Normal 3 2 2 2 2 8" xfId="27831"/>
    <cellStyle name="Normal 3 2 2 2 2 8 2" xfId="27832"/>
    <cellStyle name="Normal 3 2 2 2 2 8 2 2" xfId="27833"/>
    <cellStyle name="Normal 3 2 2 2 2 8 2 3" xfId="27834"/>
    <cellStyle name="Normal 3 2 2 2 2 8 3" xfId="27835"/>
    <cellStyle name="Normal 3 2 2 2 2 8 3 2" xfId="27836"/>
    <cellStyle name="Normal 3 2 2 2 2 8 3 3" xfId="27837"/>
    <cellStyle name="Normal 3 2 2 2 2 8 4" xfId="27838"/>
    <cellStyle name="Normal 3 2 2 2 2 8 4 2" xfId="27839"/>
    <cellStyle name="Normal 3 2 2 2 2 8 4 3" xfId="27840"/>
    <cellStyle name="Normal 3 2 2 2 2 8 5" xfId="27841"/>
    <cellStyle name="Normal 3 2 2 2 2 8 5 2" xfId="27842"/>
    <cellStyle name="Normal 3 2 2 2 2 8 5 3" xfId="27843"/>
    <cellStyle name="Normal 3 2 2 2 2 8 6" xfId="27844"/>
    <cellStyle name="Normal 3 2 2 2 2 8 7" xfId="27845"/>
    <cellStyle name="Normal 3 2 2 2 2 9" xfId="27846"/>
    <cellStyle name="Normal 3 2 2 2 2 9 2" xfId="27847"/>
    <cellStyle name="Normal 3 2 2 2 2 9 3" xfId="27848"/>
    <cellStyle name="Normal 3 2 2 2 3" xfId="27849"/>
    <cellStyle name="Normal 3 2 2 2 3 10" xfId="27850"/>
    <cellStyle name="Normal 3 2 2 2 3 11" xfId="27851"/>
    <cellStyle name="Normal 3 2 2 2 3 2" xfId="27852"/>
    <cellStyle name="Normal 3 2 2 2 3 2 2" xfId="27853"/>
    <cellStyle name="Normal 3 2 2 2 3 2 2 2" xfId="27854"/>
    <cellStyle name="Normal 3 2 2 2 3 2 2 2 2" xfId="27855"/>
    <cellStyle name="Normal 3 2 2 2 3 2 2 2 3" xfId="27856"/>
    <cellStyle name="Normal 3 2 2 2 3 2 2 3" xfId="27857"/>
    <cellStyle name="Normal 3 2 2 2 3 2 2 3 2" xfId="27858"/>
    <cellStyle name="Normal 3 2 2 2 3 2 2 3 3" xfId="27859"/>
    <cellStyle name="Normal 3 2 2 2 3 2 2 4" xfId="27860"/>
    <cellStyle name="Normal 3 2 2 2 3 2 2 4 2" xfId="27861"/>
    <cellStyle name="Normal 3 2 2 2 3 2 2 4 3" xfId="27862"/>
    <cellStyle name="Normal 3 2 2 2 3 2 2 5" xfId="27863"/>
    <cellStyle name="Normal 3 2 2 2 3 2 2 5 2" xfId="27864"/>
    <cellStyle name="Normal 3 2 2 2 3 2 2 5 3" xfId="27865"/>
    <cellStyle name="Normal 3 2 2 2 3 2 2 6" xfId="27866"/>
    <cellStyle name="Normal 3 2 2 2 3 2 2 7" xfId="27867"/>
    <cellStyle name="Normal 3 2 2 2 3 2 3" xfId="27868"/>
    <cellStyle name="Normal 3 2 2 2 3 2 3 2" xfId="27869"/>
    <cellStyle name="Normal 3 2 2 2 3 2 3 3" xfId="27870"/>
    <cellStyle name="Normal 3 2 2 2 3 2 4" xfId="27871"/>
    <cellStyle name="Normal 3 2 2 2 3 2 4 2" xfId="27872"/>
    <cellStyle name="Normal 3 2 2 2 3 2 4 3" xfId="27873"/>
    <cellStyle name="Normal 3 2 2 2 3 2 5" xfId="27874"/>
    <cellStyle name="Normal 3 2 2 2 3 2 5 2" xfId="27875"/>
    <cellStyle name="Normal 3 2 2 2 3 2 5 3" xfId="27876"/>
    <cellStyle name="Normal 3 2 2 2 3 2 6" xfId="27877"/>
    <cellStyle name="Normal 3 2 2 2 3 2 6 2" xfId="27878"/>
    <cellStyle name="Normal 3 2 2 2 3 2 6 3" xfId="27879"/>
    <cellStyle name="Normal 3 2 2 2 3 2 7" xfId="27880"/>
    <cellStyle name="Normal 3 2 2 2 3 2 8" xfId="27881"/>
    <cellStyle name="Normal 3 2 2 2 3 3" xfId="27882"/>
    <cellStyle name="Normal 3 2 2 2 3 3 2" xfId="27883"/>
    <cellStyle name="Normal 3 2 2 2 3 3 2 2" xfId="27884"/>
    <cellStyle name="Normal 3 2 2 2 3 3 2 3" xfId="27885"/>
    <cellStyle name="Normal 3 2 2 2 3 3 3" xfId="27886"/>
    <cellStyle name="Normal 3 2 2 2 3 3 3 2" xfId="27887"/>
    <cellStyle name="Normal 3 2 2 2 3 3 3 3" xfId="27888"/>
    <cellStyle name="Normal 3 2 2 2 3 3 4" xfId="27889"/>
    <cellStyle name="Normal 3 2 2 2 3 3 4 2" xfId="27890"/>
    <cellStyle name="Normal 3 2 2 2 3 3 4 3" xfId="27891"/>
    <cellStyle name="Normal 3 2 2 2 3 3 5" xfId="27892"/>
    <cellStyle name="Normal 3 2 2 2 3 3 5 2" xfId="27893"/>
    <cellStyle name="Normal 3 2 2 2 3 3 5 3" xfId="27894"/>
    <cellStyle name="Normal 3 2 2 2 3 3 6" xfId="27895"/>
    <cellStyle name="Normal 3 2 2 2 3 3 7" xfId="27896"/>
    <cellStyle name="Normal 3 2 2 2 3 4" xfId="27897"/>
    <cellStyle name="Normal 3 2 2 2 3 4 2" xfId="27898"/>
    <cellStyle name="Normal 3 2 2 2 3 4 2 2" xfId="27899"/>
    <cellStyle name="Normal 3 2 2 2 3 4 2 3" xfId="27900"/>
    <cellStyle name="Normal 3 2 2 2 3 4 3" xfId="27901"/>
    <cellStyle name="Normal 3 2 2 2 3 4 3 2" xfId="27902"/>
    <cellStyle name="Normal 3 2 2 2 3 4 3 3" xfId="27903"/>
    <cellStyle name="Normal 3 2 2 2 3 4 4" xfId="27904"/>
    <cellStyle name="Normal 3 2 2 2 3 4 4 2" xfId="27905"/>
    <cellStyle name="Normal 3 2 2 2 3 4 4 3" xfId="27906"/>
    <cellStyle name="Normal 3 2 2 2 3 4 5" xfId="27907"/>
    <cellStyle name="Normal 3 2 2 2 3 4 5 2" xfId="27908"/>
    <cellStyle name="Normal 3 2 2 2 3 4 5 3" xfId="27909"/>
    <cellStyle name="Normal 3 2 2 2 3 4 6" xfId="27910"/>
    <cellStyle name="Normal 3 2 2 2 3 4 7" xfId="27911"/>
    <cellStyle name="Normal 3 2 2 2 3 5" xfId="27912"/>
    <cellStyle name="Normal 3 2 2 2 3 5 2" xfId="27913"/>
    <cellStyle name="Normal 3 2 2 2 3 5 2 2" xfId="27914"/>
    <cellStyle name="Normal 3 2 2 2 3 5 2 3" xfId="27915"/>
    <cellStyle name="Normal 3 2 2 2 3 5 3" xfId="27916"/>
    <cellStyle name="Normal 3 2 2 2 3 5 3 2" xfId="27917"/>
    <cellStyle name="Normal 3 2 2 2 3 5 3 3" xfId="27918"/>
    <cellStyle name="Normal 3 2 2 2 3 5 4" xfId="27919"/>
    <cellStyle name="Normal 3 2 2 2 3 5 4 2" xfId="27920"/>
    <cellStyle name="Normal 3 2 2 2 3 5 4 3" xfId="27921"/>
    <cellStyle name="Normal 3 2 2 2 3 5 5" xfId="27922"/>
    <cellStyle name="Normal 3 2 2 2 3 5 5 2" xfId="27923"/>
    <cellStyle name="Normal 3 2 2 2 3 5 5 3" xfId="27924"/>
    <cellStyle name="Normal 3 2 2 2 3 5 6" xfId="27925"/>
    <cellStyle name="Normal 3 2 2 2 3 5 7" xfId="27926"/>
    <cellStyle name="Normal 3 2 2 2 3 6" xfId="27927"/>
    <cellStyle name="Normal 3 2 2 2 3 6 2" xfId="27928"/>
    <cellStyle name="Normal 3 2 2 2 3 6 3" xfId="27929"/>
    <cellStyle name="Normal 3 2 2 2 3 7" xfId="27930"/>
    <cellStyle name="Normal 3 2 2 2 3 7 2" xfId="27931"/>
    <cellStyle name="Normal 3 2 2 2 3 7 3" xfId="27932"/>
    <cellStyle name="Normal 3 2 2 2 3 8" xfId="27933"/>
    <cellStyle name="Normal 3 2 2 2 3 8 2" xfId="27934"/>
    <cellStyle name="Normal 3 2 2 2 3 8 3" xfId="27935"/>
    <cellStyle name="Normal 3 2 2 2 3 9" xfId="27936"/>
    <cellStyle name="Normal 3 2 2 2 3 9 2" xfId="27937"/>
    <cellStyle name="Normal 3 2 2 2 3 9 3" xfId="27938"/>
    <cellStyle name="Normal 3 2 2 2 4" xfId="27939"/>
    <cellStyle name="Normal 3 2 2 2 4 2" xfId="27940"/>
    <cellStyle name="Normal 3 2 2 2 4 2 2" xfId="27941"/>
    <cellStyle name="Normal 3 2 2 2 4 2 2 2" xfId="27942"/>
    <cellStyle name="Normal 3 2 2 2 4 2 2 3" xfId="27943"/>
    <cellStyle name="Normal 3 2 2 2 4 2 3" xfId="27944"/>
    <cellStyle name="Normal 3 2 2 2 4 2 3 2" xfId="27945"/>
    <cellStyle name="Normal 3 2 2 2 4 2 3 3" xfId="27946"/>
    <cellStyle name="Normal 3 2 2 2 4 2 4" xfId="27947"/>
    <cellStyle name="Normal 3 2 2 2 4 2 4 2" xfId="27948"/>
    <cellStyle name="Normal 3 2 2 2 4 2 4 3" xfId="27949"/>
    <cellStyle name="Normal 3 2 2 2 4 2 5" xfId="27950"/>
    <cellStyle name="Normal 3 2 2 2 4 2 5 2" xfId="27951"/>
    <cellStyle name="Normal 3 2 2 2 4 2 5 3" xfId="27952"/>
    <cellStyle name="Normal 3 2 2 2 4 2 6" xfId="27953"/>
    <cellStyle name="Normal 3 2 2 2 4 2 7" xfId="27954"/>
    <cellStyle name="Normal 3 2 2 2 4 3" xfId="27955"/>
    <cellStyle name="Normal 3 2 2 2 4 3 2" xfId="27956"/>
    <cellStyle name="Normal 3 2 2 2 4 3 3" xfId="27957"/>
    <cellStyle name="Normal 3 2 2 2 4 4" xfId="27958"/>
    <cellStyle name="Normal 3 2 2 2 4 4 2" xfId="27959"/>
    <cellStyle name="Normal 3 2 2 2 4 4 3" xfId="27960"/>
    <cellStyle name="Normal 3 2 2 2 4 5" xfId="27961"/>
    <cellStyle name="Normal 3 2 2 2 4 5 2" xfId="27962"/>
    <cellStyle name="Normal 3 2 2 2 4 5 3" xfId="27963"/>
    <cellStyle name="Normal 3 2 2 2 4 6" xfId="27964"/>
    <cellStyle name="Normal 3 2 2 2 4 6 2" xfId="27965"/>
    <cellStyle name="Normal 3 2 2 2 4 6 3" xfId="27966"/>
    <cellStyle name="Normal 3 2 2 2 4 7" xfId="27967"/>
    <cellStyle name="Normal 3 2 2 2 4 8" xfId="27968"/>
    <cellStyle name="Normal 3 2 2 2 5" xfId="27969"/>
    <cellStyle name="Normal 3 2 2 2 5 2" xfId="27970"/>
    <cellStyle name="Normal 3 2 2 2 5 2 2" xfId="27971"/>
    <cellStyle name="Normal 3 2 2 2 5 2 2 2" xfId="27972"/>
    <cellStyle name="Normal 3 2 2 2 5 2 2 3" xfId="27973"/>
    <cellStyle name="Normal 3 2 2 2 5 2 3" xfId="27974"/>
    <cellStyle name="Normal 3 2 2 2 5 2 3 2" xfId="27975"/>
    <cellStyle name="Normal 3 2 2 2 5 2 3 3" xfId="27976"/>
    <cellStyle name="Normal 3 2 2 2 5 2 4" xfId="27977"/>
    <cellStyle name="Normal 3 2 2 2 5 2 4 2" xfId="27978"/>
    <cellStyle name="Normal 3 2 2 2 5 2 4 3" xfId="27979"/>
    <cellStyle name="Normal 3 2 2 2 5 2 5" xfId="27980"/>
    <cellStyle name="Normal 3 2 2 2 5 2 5 2" xfId="27981"/>
    <cellStyle name="Normal 3 2 2 2 5 2 5 3" xfId="27982"/>
    <cellStyle name="Normal 3 2 2 2 5 2 6" xfId="27983"/>
    <cellStyle name="Normal 3 2 2 2 5 2 7" xfId="27984"/>
    <cellStyle name="Normal 3 2 2 2 5 3" xfId="27985"/>
    <cellStyle name="Normal 3 2 2 2 5 3 2" xfId="27986"/>
    <cellStyle name="Normal 3 2 2 2 5 3 3" xfId="27987"/>
    <cellStyle name="Normal 3 2 2 2 5 4" xfId="27988"/>
    <cellStyle name="Normal 3 2 2 2 5 4 2" xfId="27989"/>
    <cellStyle name="Normal 3 2 2 2 5 4 3" xfId="27990"/>
    <cellStyle name="Normal 3 2 2 2 5 5" xfId="27991"/>
    <cellStyle name="Normal 3 2 2 2 5 5 2" xfId="27992"/>
    <cellStyle name="Normal 3 2 2 2 5 5 3" xfId="27993"/>
    <cellStyle name="Normal 3 2 2 2 5 6" xfId="27994"/>
    <cellStyle name="Normal 3 2 2 2 5 6 2" xfId="27995"/>
    <cellStyle name="Normal 3 2 2 2 5 6 3" xfId="27996"/>
    <cellStyle name="Normal 3 2 2 2 5 7" xfId="27997"/>
    <cellStyle name="Normal 3 2 2 2 5 8" xfId="27998"/>
    <cellStyle name="Normal 3 2 2 2 6" xfId="27999"/>
    <cellStyle name="Normal 3 2 2 2 6 2" xfId="28000"/>
    <cellStyle name="Normal 3 2 2 2 6 2 2" xfId="28001"/>
    <cellStyle name="Normal 3 2 2 2 6 2 3" xfId="28002"/>
    <cellStyle name="Normal 3 2 2 2 6 3" xfId="28003"/>
    <cellStyle name="Normal 3 2 2 2 6 3 2" xfId="28004"/>
    <cellStyle name="Normal 3 2 2 2 6 3 3" xfId="28005"/>
    <cellStyle name="Normal 3 2 2 2 6 4" xfId="28006"/>
    <cellStyle name="Normal 3 2 2 2 6 4 2" xfId="28007"/>
    <cellStyle name="Normal 3 2 2 2 6 4 3" xfId="28008"/>
    <cellStyle name="Normal 3 2 2 2 6 5" xfId="28009"/>
    <cellStyle name="Normal 3 2 2 2 6 5 2" xfId="28010"/>
    <cellStyle name="Normal 3 2 2 2 6 5 3" xfId="28011"/>
    <cellStyle name="Normal 3 2 2 2 6 6" xfId="28012"/>
    <cellStyle name="Normal 3 2 2 2 6 7" xfId="28013"/>
    <cellStyle name="Normal 3 2 2 2 7" xfId="28014"/>
    <cellStyle name="Normal 3 2 2 2 7 2" xfId="28015"/>
    <cellStyle name="Normal 3 2 2 2 7 2 2" xfId="28016"/>
    <cellStyle name="Normal 3 2 2 2 7 2 3" xfId="28017"/>
    <cellStyle name="Normal 3 2 2 2 7 3" xfId="28018"/>
    <cellStyle name="Normal 3 2 2 2 7 3 2" xfId="28019"/>
    <cellStyle name="Normal 3 2 2 2 7 3 3" xfId="28020"/>
    <cellStyle name="Normal 3 2 2 2 7 4" xfId="28021"/>
    <cellStyle name="Normal 3 2 2 2 7 4 2" xfId="28022"/>
    <cellStyle name="Normal 3 2 2 2 7 4 3" xfId="28023"/>
    <cellStyle name="Normal 3 2 2 2 7 5" xfId="28024"/>
    <cellStyle name="Normal 3 2 2 2 7 5 2" xfId="28025"/>
    <cellStyle name="Normal 3 2 2 2 7 5 3" xfId="28026"/>
    <cellStyle name="Normal 3 2 2 2 7 6" xfId="28027"/>
    <cellStyle name="Normal 3 2 2 2 7 7" xfId="28028"/>
    <cellStyle name="Normal 3 2 2 2 8" xfId="28029"/>
    <cellStyle name="Normal 3 2 2 2 8 2" xfId="28030"/>
    <cellStyle name="Normal 3 2 2 2 8 2 2" xfId="28031"/>
    <cellStyle name="Normal 3 2 2 2 8 2 3" xfId="28032"/>
    <cellStyle name="Normal 3 2 2 2 8 3" xfId="28033"/>
    <cellStyle name="Normal 3 2 2 2 8 3 2" xfId="28034"/>
    <cellStyle name="Normal 3 2 2 2 8 3 3" xfId="28035"/>
    <cellStyle name="Normal 3 2 2 2 8 4" xfId="28036"/>
    <cellStyle name="Normal 3 2 2 2 8 4 2" xfId="28037"/>
    <cellStyle name="Normal 3 2 2 2 8 4 3" xfId="28038"/>
    <cellStyle name="Normal 3 2 2 2 8 5" xfId="28039"/>
    <cellStyle name="Normal 3 2 2 2 8 5 2" xfId="28040"/>
    <cellStyle name="Normal 3 2 2 2 8 5 3" xfId="28041"/>
    <cellStyle name="Normal 3 2 2 2 8 6" xfId="28042"/>
    <cellStyle name="Normal 3 2 2 2 8 7" xfId="28043"/>
    <cellStyle name="Normal 3 2 2 2 9" xfId="28044"/>
    <cellStyle name="Normal 3 2 2 2 9 2" xfId="28045"/>
    <cellStyle name="Normal 3 2 2 2 9 2 2" xfId="28046"/>
    <cellStyle name="Normal 3 2 2 2 9 2 3" xfId="28047"/>
    <cellStyle name="Normal 3 2 2 2 9 3" xfId="28048"/>
    <cellStyle name="Normal 3 2 2 2 9 3 2" xfId="28049"/>
    <cellStyle name="Normal 3 2 2 2 9 3 3" xfId="28050"/>
    <cellStyle name="Normal 3 2 2 2 9 4" xfId="28051"/>
    <cellStyle name="Normal 3 2 2 2 9 4 2" xfId="28052"/>
    <cellStyle name="Normal 3 2 2 2 9 4 3" xfId="28053"/>
    <cellStyle name="Normal 3 2 2 2 9 5" xfId="28054"/>
    <cellStyle name="Normal 3 2 2 2 9 5 2" xfId="28055"/>
    <cellStyle name="Normal 3 2 2 2 9 5 3" xfId="28056"/>
    <cellStyle name="Normal 3 2 2 2 9 6" xfId="28057"/>
    <cellStyle name="Normal 3 2 2 2 9 7" xfId="28058"/>
    <cellStyle name="Normal 3 2 2 3" xfId="28059"/>
    <cellStyle name="Normal 3 2 2 3 10" xfId="28060"/>
    <cellStyle name="Normal 3 2 2 3 10 2" xfId="28061"/>
    <cellStyle name="Normal 3 2 2 3 10 3" xfId="28062"/>
    <cellStyle name="Normal 3 2 2 3 11" xfId="28063"/>
    <cellStyle name="Normal 3 2 2 3 11 2" xfId="28064"/>
    <cellStyle name="Normal 3 2 2 3 11 3" xfId="28065"/>
    <cellStyle name="Normal 3 2 2 3 12" xfId="28066"/>
    <cellStyle name="Normal 3 2 2 3 12 2" xfId="28067"/>
    <cellStyle name="Normal 3 2 2 3 12 3" xfId="28068"/>
    <cellStyle name="Normal 3 2 2 3 13" xfId="28069"/>
    <cellStyle name="Normal 3 2 2 3 14" xfId="28070"/>
    <cellStyle name="Normal 3 2 2 3 2" xfId="28071"/>
    <cellStyle name="Normal 3 2 2 3 2 10" xfId="28072"/>
    <cellStyle name="Normal 3 2 2 3 2 11" xfId="28073"/>
    <cellStyle name="Normal 3 2 2 3 2 2" xfId="28074"/>
    <cellStyle name="Normal 3 2 2 3 2 2 2" xfId="28075"/>
    <cellStyle name="Normal 3 2 2 3 2 2 2 2" xfId="28076"/>
    <cellStyle name="Normal 3 2 2 3 2 2 2 2 2" xfId="28077"/>
    <cellStyle name="Normal 3 2 2 3 2 2 2 2 3" xfId="28078"/>
    <cellStyle name="Normal 3 2 2 3 2 2 2 3" xfId="28079"/>
    <cellStyle name="Normal 3 2 2 3 2 2 2 3 2" xfId="28080"/>
    <cellStyle name="Normal 3 2 2 3 2 2 2 3 3" xfId="28081"/>
    <cellStyle name="Normal 3 2 2 3 2 2 2 4" xfId="28082"/>
    <cellStyle name="Normal 3 2 2 3 2 2 2 4 2" xfId="28083"/>
    <cellStyle name="Normal 3 2 2 3 2 2 2 4 3" xfId="28084"/>
    <cellStyle name="Normal 3 2 2 3 2 2 2 5" xfId="28085"/>
    <cellStyle name="Normal 3 2 2 3 2 2 2 5 2" xfId="28086"/>
    <cellStyle name="Normal 3 2 2 3 2 2 2 5 3" xfId="28087"/>
    <cellStyle name="Normal 3 2 2 3 2 2 2 6" xfId="28088"/>
    <cellStyle name="Normal 3 2 2 3 2 2 2 7" xfId="28089"/>
    <cellStyle name="Normal 3 2 2 3 2 2 3" xfId="28090"/>
    <cellStyle name="Normal 3 2 2 3 2 2 3 2" xfId="28091"/>
    <cellStyle name="Normal 3 2 2 3 2 2 3 3" xfId="28092"/>
    <cellStyle name="Normal 3 2 2 3 2 2 4" xfId="28093"/>
    <cellStyle name="Normal 3 2 2 3 2 2 4 2" xfId="28094"/>
    <cellStyle name="Normal 3 2 2 3 2 2 4 3" xfId="28095"/>
    <cellStyle name="Normal 3 2 2 3 2 2 5" xfId="28096"/>
    <cellStyle name="Normal 3 2 2 3 2 2 5 2" xfId="28097"/>
    <cellStyle name="Normal 3 2 2 3 2 2 5 3" xfId="28098"/>
    <cellStyle name="Normal 3 2 2 3 2 2 6" xfId="28099"/>
    <cellStyle name="Normal 3 2 2 3 2 2 6 2" xfId="28100"/>
    <cellStyle name="Normal 3 2 2 3 2 2 6 3" xfId="28101"/>
    <cellStyle name="Normal 3 2 2 3 2 2 7" xfId="28102"/>
    <cellStyle name="Normal 3 2 2 3 2 2 8" xfId="28103"/>
    <cellStyle name="Normal 3 2 2 3 2 3" xfId="28104"/>
    <cellStyle name="Normal 3 2 2 3 2 3 2" xfId="28105"/>
    <cellStyle name="Normal 3 2 2 3 2 3 2 2" xfId="28106"/>
    <cellStyle name="Normal 3 2 2 3 2 3 2 3" xfId="28107"/>
    <cellStyle name="Normal 3 2 2 3 2 3 3" xfId="28108"/>
    <cellStyle name="Normal 3 2 2 3 2 3 3 2" xfId="28109"/>
    <cellStyle name="Normal 3 2 2 3 2 3 3 3" xfId="28110"/>
    <cellStyle name="Normal 3 2 2 3 2 3 4" xfId="28111"/>
    <cellStyle name="Normal 3 2 2 3 2 3 4 2" xfId="28112"/>
    <cellStyle name="Normal 3 2 2 3 2 3 4 3" xfId="28113"/>
    <cellStyle name="Normal 3 2 2 3 2 3 5" xfId="28114"/>
    <cellStyle name="Normal 3 2 2 3 2 3 5 2" xfId="28115"/>
    <cellStyle name="Normal 3 2 2 3 2 3 5 3" xfId="28116"/>
    <cellStyle name="Normal 3 2 2 3 2 3 6" xfId="28117"/>
    <cellStyle name="Normal 3 2 2 3 2 3 7" xfId="28118"/>
    <cellStyle name="Normal 3 2 2 3 2 4" xfId="28119"/>
    <cellStyle name="Normal 3 2 2 3 2 4 2" xfId="28120"/>
    <cellStyle name="Normal 3 2 2 3 2 4 2 2" xfId="28121"/>
    <cellStyle name="Normal 3 2 2 3 2 4 2 3" xfId="28122"/>
    <cellStyle name="Normal 3 2 2 3 2 4 3" xfId="28123"/>
    <cellStyle name="Normal 3 2 2 3 2 4 3 2" xfId="28124"/>
    <cellStyle name="Normal 3 2 2 3 2 4 3 3" xfId="28125"/>
    <cellStyle name="Normal 3 2 2 3 2 4 4" xfId="28126"/>
    <cellStyle name="Normal 3 2 2 3 2 4 4 2" xfId="28127"/>
    <cellStyle name="Normal 3 2 2 3 2 4 4 3" xfId="28128"/>
    <cellStyle name="Normal 3 2 2 3 2 4 5" xfId="28129"/>
    <cellStyle name="Normal 3 2 2 3 2 4 5 2" xfId="28130"/>
    <cellStyle name="Normal 3 2 2 3 2 4 5 3" xfId="28131"/>
    <cellStyle name="Normal 3 2 2 3 2 4 6" xfId="28132"/>
    <cellStyle name="Normal 3 2 2 3 2 4 7" xfId="28133"/>
    <cellStyle name="Normal 3 2 2 3 2 5" xfId="28134"/>
    <cellStyle name="Normal 3 2 2 3 2 5 2" xfId="28135"/>
    <cellStyle name="Normal 3 2 2 3 2 5 2 2" xfId="28136"/>
    <cellStyle name="Normal 3 2 2 3 2 5 2 3" xfId="28137"/>
    <cellStyle name="Normal 3 2 2 3 2 5 3" xfId="28138"/>
    <cellStyle name="Normal 3 2 2 3 2 5 3 2" xfId="28139"/>
    <cellStyle name="Normal 3 2 2 3 2 5 3 3" xfId="28140"/>
    <cellStyle name="Normal 3 2 2 3 2 5 4" xfId="28141"/>
    <cellStyle name="Normal 3 2 2 3 2 5 4 2" xfId="28142"/>
    <cellStyle name="Normal 3 2 2 3 2 5 4 3" xfId="28143"/>
    <cellStyle name="Normal 3 2 2 3 2 5 5" xfId="28144"/>
    <cellStyle name="Normal 3 2 2 3 2 5 5 2" xfId="28145"/>
    <cellStyle name="Normal 3 2 2 3 2 5 5 3" xfId="28146"/>
    <cellStyle name="Normal 3 2 2 3 2 5 6" xfId="28147"/>
    <cellStyle name="Normal 3 2 2 3 2 5 7" xfId="28148"/>
    <cellStyle name="Normal 3 2 2 3 2 6" xfId="28149"/>
    <cellStyle name="Normal 3 2 2 3 2 6 2" xfId="28150"/>
    <cellStyle name="Normal 3 2 2 3 2 6 3" xfId="28151"/>
    <cellStyle name="Normal 3 2 2 3 2 7" xfId="28152"/>
    <cellStyle name="Normal 3 2 2 3 2 7 2" xfId="28153"/>
    <cellStyle name="Normal 3 2 2 3 2 7 3" xfId="28154"/>
    <cellStyle name="Normal 3 2 2 3 2 8" xfId="28155"/>
    <cellStyle name="Normal 3 2 2 3 2 8 2" xfId="28156"/>
    <cellStyle name="Normal 3 2 2 3 2 8 3" xfId="28157"/>
    <cellStyle name="Normal 3 2 2 3 2 9" xfId="28158"/>
    <cellStyle name="Normal 3 2 2 3 2 9 2" xfId="28159"/>
    <cellStyle name="Normal 3 2 2 3 2 9 3" xfId="28160"/>
    <cellStyle name="Normal 3 2 2 3 3" xfId="28161"/>
    <cellStyle name="Normal 3 2 2 3 3 2" xfId="28162"/>
    <cellStyle name="Normal 3 2 2 3 3 2 2" xfId="28163"/>
    <cellStyle name="Normal 3 2 2 3 3 2 2 2" xfId="28164"/>
    <cellStyle name="Normal 3 2 2 3 3 2 2 3" xfId="28165"/>
    <cellStyle name="Normal 3 2 2 3 3 2 3" xfId="28166"/>
    <cellStyle name="Normal 3 2 2 3 3 2 3 2" xfId="28167"/>
    <cellStyle name="Normal 3 2 2 3 3 2 3 3" xfId="28168"/>
    <cellStyle name="Normal 3 2 2 3 3 2 4" xfId="28169"/>
    <cellStyle name="Normal 3 2 2 3 3 2 4 2" xfId="28170"/>
    <cellStyle name="Normal 3 2 2 3 3 2 4 3" xfId="28171"/>
    <cellStyle name="Normal 3 2 2 3 3 2 5" xfId="28172"/>
    <cellStyle name="Normal 3 2 2 3 3 2 5 2" xfId="28173"/>
    <cellStyle name="Normal 3 2 2 3 3 2 5 3" xfId="28174"/>
    <cellStyle name="Normal 3 2 2 3 3 2 6" xfId="28175"/>
    <cellStyle name="Normal 3 2 2 3 3 2 7" xfId="28176"/>
    <cellStyle name="Normal 3 2 2 3 3 3" xfId="28177"/>
    <cellStyle name="Normal 3 2 2 3 3 3 2" xfId="28178"/>
    <cellStyle name="Normal 3 2 2 3 3 3 3" xfId="28179"/>
    <cellStyle name="Normal 3 2 2 3 3 4" xfId="28180"/>
    <cellStyle name="Normal 3 2 2 3 3 4 2" xfId="28181"/>
    <cellStyle name="Normal 3 2 2 3 3 4 3" xfId="28182"/>
    <cellStyle name="Normal 3 2 2 3 3 5" xfId="28183"/>
    <cellStyle name="Normal 3 2 2 3 3 5 2" xfId="28184"/>
    <cellStyle name="Normal 3 2 2 3 3 5 3" xfId="28185"/>
    <cellStyle name="Normal 3 2 2 3 3 6" xfId="28186"/>
    <cellStyle name="Normal 3 2 2 3 3 6 2" xfId="28187"/>
    <cellStyle name="Normal 3 2 2 3 3 6 3" xfId="28188"/>
    <cellStyle name="Normal 3 2 2 3 3 7" xfId="28189"/>
    <cellStyle name="Normal 3 2 2 3 3 8" xfId="28190"/>
    <cellStyle name="Normal 3 2 2 3 4" xfId="28191"/>
    <cellStyle name="Normal 3 2 2 3 4 2" xfId="28192"/>
    <cellStyle name="Normal 3 2 2 3 4 2 2" xfId="28193"/>
    <cellStyle name="Normal 3 2 2 3 4 2 2 2" xfId="28194"/>
    <cellStyle name="Normal 3 2 2 3 4 2 2 3" xfId="28195"/>
    <cellStyle name="Normal 3 2 2 3 4 2 3" xfId="28196"/>
    <cellStyle name="Normal 3 2 2 3 4 2 3 2" xfId="28197"/>
    <cellStyle name="Normal 3 2 2 3 4 2 3 3" xfId="28198"/>
    <cellStyle name="Normal 3 2 2 3 4 2 4" xfId="28199"/>
    <cellStyle name="Normal 3 2 2 3 4 2 4 2" xfId="28200"/>
    <cellStyle name="Normal 3 2 2 3 4 2 4 3" xfId="28201"/>
    <cellStyle name="Normal 3 2 2 3 4 2 5" xfId="28202"/>
    <cellStyle name="Normal 3 2 2 3 4 2 5 2" xfId="28203"/>
    <cellStyle name="Normal 3 2 2 3 4 2 5 3" xfId="28204"/>
    <cellStyle name="Normal 3 2 2 3 4 2 6" xfId="28205"/>
    <cellStyle name="Normal 3 2 2 3 4 2 7" xfId="28206"/>
    <cellStyle name="Normal 3 2 2 3 4 3" xfId="28207"/>
    <cellStyle name="Normal 3 2 2 3 4 3 2" xfId="28208"/>
    <cellStyle name="Normal 3 2 2 3 4 3 3" xfId="28209"/>
    <cellStyle name="Normal 3 2 2 3 4 4" xfId="28210"/>
    <cellStyle name="Normal 3 2 2 3 4 4 2" xfId="28211"/>
    <cellStyle name="Normal 3 2 2 3 4 4 3" xfId="28212"/>
    <cellStyle name="Normal 3 2 2 3 4 5" xfId="28213"/>
    <cellStyle name="Normal 3 2 2 3 4 5 2" xfId="28214"/>
    <cellStyle name="Normal 3 2 2 3 4 5 3" xfId="28215"/>
    <cellStyle name="Normal 3 2 2 3 4 6" xfId="28216"/>
    <cellStyle name="Normal 3 2 2 3 4 6 2" xfId="28217"/>
    <cellStyle name="Normal 3 2 2 3 4 6 3" xfId="28218"/>
    <cellStyle name="Normal 3 2 2 3 4 7" xfId="28219"/>
    <cellStyle name="Normal 3 2 2 3 4 8" xfId="28220"/>
    <cellStyle name="Normal 3 2 2 3 5" xfId="28221"/>
    <cellStyle name="Normal 3 2 2 3 5 2" xfId="28222"/>
    <cellStyle name="Normal 3 2 2 3 5 2 2" xfId="28223"/>
    <cellStyle name="Normal 3 2 2 3 5 2 3" xfId="28224"/>
    <cellStyle name="Normal 3 2 2 3 5 3" xfId="28225"/>
    <cellStyle name="Normal 3 2 2 3 5 3 2" xfId="28226"/>
    <cellStyle name="Normal 3 2 2 3 5 3 3" xfId="28227"/>
    <cellStyle name="Normal 3 2 2 3 5 4" xfId="28228"/>
    <cellStyle name="Normal 3 2 2 3 5 4 2" xfId="28229"/>
    <cellStyle name="Normal 3 2 2 3 5 4 3" xfId="28230"/>
    <cellStyle name="Normal 3 2 2 3 5 5" xfId="28231"/>
    <cellStyle name="Normal 3 2 2 3 5 5 2" xfId="28232"/>
    <cellStyle name="Normal 3 2 2 3 5 5 3" xfId="28233"/>
    <cellStyle name="Normal 3 2 2 3 5 6" xfId="28234"/>
    <cellStyle name="Normal 3 2 2 3 5 7" xfId="28235"/>
    <cellStyle name="Normal 3 2 2 3 6" xfId="28236"/>
    <cellStyle name="Normal 3 2 2 3 6 2" xfId="28237"/>
    <cellStyle name="Normal 3 2 2 3 6 2 2" xfId="28238"/>
    <cellStyle name="Normal 3 2 2 3 6 2 3" xfId="28239"/>
    <cellStyle name="Normal 3 2 2 3 6 3" xfId="28240"/>
    <cellStyle name="Normal 3 2 2 3 6 3 2" xfId="28241"/>
    <cellStyle name="Normal 3 2 2 3 6 3 3" xfId="28242"/>
    <cellStyle name="Normal 3 2 2 3 6 4" xfId="28243"/>
    <cellStyle name="Normal 3 2 2 3 6 4 2" xfId="28244"/>
    <cellStyle name="Normal 3 2 2 3 6 4 3" xfId="28245"/>
    <cellStyle name="Normal 3 2 2 3 6 5" xfId="28246"/>
    <cellStyle name="Normal 3 2 2 3 6 5 2" xfId="28247"/>
    <cellStyle name="Normal 3 2 2 3 6 5 3" xfId="28248"/>
    <cellStyle name="Normal 3 2 2 3 6 6" xfId="28249"/>
    <cellStyle name="Normal 3 2 2 3 6 7" xfId="28250"/>
    <cellStyle name="Normal 3 2 2 3 7" xfId="28251"/>
    <cellStyle name="Normal 3 2 2 3 7 2" xfId="28252"/>
    <cellStyle name="Normal 3 2 2 3 7 2 2" xfId="28253"/>
    <cellStyle name="Normal 3 2 2 3 7 2 3" xfId="28254"/>
    <cellStyle name="Normal 3 2 2 3 7 3" xfId="28255"/>
    <cellStyle name="Normal 3 2 2 3 7 3 2" xfId="28256"/>
    <cellStyle name="Normal 3 2 2 3 7 3 3" xfId="28257"/>
    <cellStyle name="Normal 3 2 2 3 7 4" xfId="28258"/>
    <cellStyle name="Normal 3 2 2 3 7 4 2" xfId="28259"/>
    <cellStyle name="Normal 3 2 2 3 7 4 3" xfId="28260"/>
    <cellStyle name="Normal 3 2 2 3 7 5" xfId="28261"/>
    <cellStyle name="Normal 3 2 2 3 7 5 2" xfId="28262"/>
    <cellStyle name="Normal 3 2 2 3 7 5 3" xfId="28263"/>
    <cellStyle name="Normal 3 2 2 3 7 6" xfId="28264"/>
    <cellStyle name="Normal 3 2 2 3 7 7" xfId="28265"/>
    <cellStyle name="Normal 3 2 2 3 8" xfId="28266"/>
    <cellStyle name="Normal 3 2 2 3 8 2" xfId="28267"/>
    <cellStyle name="Normal 3 2 2 3 8 2 2" xfId="28268"/>
    <cellStyle name="Normal 3 2 2 3 8 2 3" xfId="28269"/>
    <cellStyle name="Normal 3 2 2 3 8 3" xfId="28270"/>
    <cellStyle name="Normal 3 2 2 3 8 3 2" xfId="28271"/>
    <cellStyle name="Normal 3 2 2 3 8 3 3" xfId="28272"/>
    <cellStyle name="Normal 3 2 2 3 8 4" xfId="28273"/>
    <cellStyle name="Normal 3 2 2 3 8 4 2" xfId="28274"/>
    <cellStyle name="Normal 3 2 2 3 8 4 3" xfId="28275"/>
    <cellStyle name="Normal 3 2 2 3 8 5" xfId="28276"/>
    <cellStyle name="Normal 3 2 2 3 8 5 2" xfId="28277"/>
    <cellStyle name="Normal 3 2 2 3 8 5 3" xfId="28278"/>
    <cellStyle name="Normal 3 2 2 3 8 6" xfId="28279"/>
    <cellStyle name="Normal 3 2 2 3 8 7" xfId="28280"/>
    <cellStyle name="Normal 3 2 2 3 9" xfId="28281"/>
    <cellStyle name="Normal 3 2 2 3 9 2" xfId="28282"/>
    <cellStyle name="Normal 3 2 2 3 9 3" xfId="28283"/>
    <cellStyle name="Normal 3 2 2 4" xfId="28284"/>
    <cellStyle name="Normal 3 2 2 4 10" xfId="28285"/>
    <cellStyle name="Normal 3 2 2 4 11" xfId="28286"/>
    <cellStyle name="Normal 3 2 2 4 2" xfId="28287"/>
    <cellStyle name="Normal 3 2 2 4 2 2" xfId="28288"/>
    <cellStyle name="Normal 3 2 2 4 2 2 2" xfId="28289"/>
    <cellStyle name="Normal 3 2 2 4 2 2 2 2" xfId="28290"/>
    <cellStyle name="Normal 3 2 2 4 2 2 2 3" xfId="28291"/>
    <cellStyle name="Normal 3 2 2 4 2 2 3" xfId="28292"/>
    <cellStyle name="Normal 3 2 2 4 2 2 3 2" xfId="28293"/>
    <cellStyle name="Normal 3 2 2 4 2 2 3 3" xfId="28294"/>
    <cellStyle name="Normal 3 2 2 4 2 2 4" xfId="28295"/>
    <cellStyle name="Normal 3 2 2 4 2 2 4 2" xfId="28296"/>
    <cellStyle name="Normal 3 2 2 4 2 2 4 3" xfId="28297"/>
    <cellStyle name="Normal 3 2 2 4 2 2 5" xfId="28298"/>
    <cellStyle name="Normal 3 2 2 4 2 2 5 2" xfId="28299"/>
    <cellStyle name="Normal 3 2 2 4 2 2 5 3" xfId="28300"/>
    <cellStyle name="Normal 3 2 2 4 2 2 6" xfId="28301"/>
    <cellStyle name="Normal 3 2 2 4 2 2 7" xfId="28302"/>
    <cellStyle name="Normal 3 2 2 4 2 3" xfId="28303"/>
    <cellStyle name="Normal 3 2 2 4 2 3 2" xfId="28304"/>
    <cellStyle name="Normal 3 2 2 4 2 3 3" xfId="28305"/>
    <cellStyle name="Normal 3 2 2 4 2 4" xfId="28306"/>
    <cellStyle name="Normal 3 2 2 4 2 4 2" xfId="28307"/>
    <cellStyle name="Normal 3 2 2 4 2 4 3" xfId="28308"/>
    <cellStyle name="Normal 3 2 2 4 2 5" xfId="28309"/>
    <cellStyle name="Normal 3 2 2 4 2 5 2" xfId="28310"/>
    <cellStyle name="Normal 3 2 2 4 2 5 3" xfId="28311"/>
    <cellStyle name="Normal 3 2 2 4 2 6" xfId="28312"/>
    <cellStyle name="Normal 3 2 2 4 2 6 2" xfId="28313"/>
    <cellStyle name="Normal 3 2 2 4 2 6 3" xfId="28314"/>
    <cellStyle name="Normal 3 2 2 4 2 7" xfId="28315"/>
    <cellStyle name="Normal 3 2 2 4 2 8" xfId="28316"/>
    <cellStyle name="Normal 3 2 2 4 3" xfId="28317"/>
    <cellStyle name="Normal 3 2 2 4 3 2" xfId="28318"/>
    <cellStyle name="Normal 3 2 2 4 3 2 2" xfId="28319"/>
    <cellStyle name="Normal 3 2 2 4 3 2 3" xfId="28320"/>
    <cellStyle name="Normal 3 2 2 4 3 3" xfId="28321"/>
    <cellStyle name="Normal 3 2 2 4 3 3 2" xfId="28322"/>
    <cellStyle name="Normal 3 2 2 4 3 3 3" xfId="28323"/>
    <cellStyle name="Normal 3 2 2 4 3 4" xfId="28324"/>
    <cellStyle name="Normal 3 2 2 4 3 4 2" xfId="28325"/>
    <cellStyle name="Normal 3 2 2 4 3 4 3" xfId="28326"/>
    <cellStyle name="Normal 3 2 2 4 3 5" xfId="28327"/>
    <cellStyle name="Normal 3 2 2 4 3 5 2" xfId="28328"/>
    <cellStyle name="Normal 3 2 2 4 3 5 3" xfId="28329"/>
    <cellStyle name="Normal 3 2 2 4 3 6" xfId="28330"/>
    <cellStyle name="Normal 3 2 2 4 3 7" xfId="28331"/>
    <cellStyle name="Normal 3 2 2 4 4" xfId="28332"/>
    <cellStyle name="Normal 3 2 2 4 4 2" xfId="28333"/>
    <cellStyle name="Normal 3 2 2 4 4 2 2" xfId="28334"/>
    <cellStyle name="Normal 3 2 2 4 4 2 3" xfId="28335"/>
    <cellStyle name="Normal 3 2 2 4 4 3" xfId="28336"/>
    <cellStyle name="Normal 3 2 2 4 4 3 2" xfId="28337"/>
    <cellStyle name="Normal 3 2 2 4 4 3 3" xfId="28338"/>
    <cellStyle name="Normal 3 2 2 4 4 4" xfId="28339"/>
    <cellStyle name="Normal 3 2 2 4 4 4 2" xfId="28340"/>
    <cellStyle name="Normal 3 2 2 4 4 4 3" xfId="28341"/>
    <cellStyle name="Normal 3 2 2 4 4 5" xfId="28342"/>
    <cellStyle name="Normal 3 2 2 4 4 5 2" xfId="28343"/>
    <cellStyle name="Normal 3 2 2 4 4 5 3" xfId="28344"/>
    <cellStyle name="Normal 3 2 2 4 4 6" xfId="28345"/>
    <cellStyle name="Normal 3 2 2 4 4 7" xfId="28346"/>
    <cellStyle name="Normal 3 2 2 4 5" xfId="28347"/>
    <cellStyle name="Normal 3 2 2 4 5 2" xfId="28348"/>
    <cellStyle name="Normal 3 2 2 4 5 2 2" xfId="28349"/>
    <cellStyle name="Normal 3 2 2 4 5 2 3" xfId="28350"/>
    <cellStyle name="Normal 3 2 2 4 5 3" xfId="28351"/>
    <cellStyle name="Normal 3 2 2 4 5 3 2" xfId="28352"/>
    <cellStyle name="Normal 3 2 2 4 5 3 3" xfId="28353"/>
    <cellStyle name="Normal 3 2 2 4 5 4" xfId="28354"/>
    <cellStyle name="Normal 3 2 2 4 5 4 2" xfId="28355"/>
    <cellStyle name="Normal 3 2 2 4 5 4 3" xfId="28356"/>
    <cellStyle name="Normal 3 2 2 4 5 5" xfId="28357"/>
    <cellStyle name="Normal 3 2 2 4 5 5 2" xfId="28358"/>
    <cellStyle name="Normal 3 2 2 4 5 5 3" xfId="28359"/>
    <cellStyle name="Normal 3 2 2 4 5 6" xfId="28360"/>
    <cellStyle name="Normal 3 2 2 4 5 7" xfId="28361"/>
    <cellStyle name="Normal 3 2 2 4 6" xfId="28362"/>
    <cellStyle name="Normal 3 2 2 4 6 2" xfId="28363"/>
    <cellStyle name="Normal 3 2 2 4 6 3" xfId="28364"/>
    <cellStyle name="Normal 3 2 2 4 7" xfId="28365"/>
    <cellStyle name="Normal 3 2 2 4 7 2" xfId="28366"/>
    <cellStyle name="Normal 3 2 2 4 7 3" xfId="28367"/>
    <cellStyle name="Normal 3 2 2 4 8" xfId="28368"/>
    <cellStyle name="Normal 3 2 2 4 8 2" xfId="28369"/>
    <cellStyle name="Normal 3 2 2 4 8 3" xfId="28370"/>
    <cellStyle name="Normal 3 2 2 4 9" xfId="28371"/>
    <cellStyle name="Normal 3 2 2 4 9 2" xfId="28372"/>
    <cellStyle name="Normal 3 2 2 4 9 3" xfId="28373"/>
    <cellStyle name="Normal 3 2 2 5" xfId="28374"/>
    <cellStyle name="Normal 3 2 2 5 2" xfId="28375"/>
    <cellStyle name="Normal 3 2 2 5 2 2" xfId="28376"/>
    <cellStyle name="Normal 3 2 2 5 2 2 2" xfId="28377"/>
    <cellStyle name="Normal 3 2 2 5 2 2 3" xfId="28378"/>
    <cellStyle name="Normal 3 2 2 5 2 3" xfId="28379"/>
    <cellStyle name="Normal 3 2 2 5 2 3 2" xfId="28380"/>
    <cellStyle name="Normal 3 2 2 5 2 3 3" xfId="28381"/>
    <cellStyle name="Normal 3 2 2 5 2 4" xfId="28382"/>
    <cellStyle name="Normal 3 2 2 5 2 4 2" xfId="28383"/>
    <cellStyle name="Normal 3 2 2 5 2 4 3" xfId="28384"/>
    <cellStyle name="Normal 3 2 2 5 2 5" xfId="28385"/>
    <cellStyle name="Normal 3 2 2 5 2 5 2" xfId="28386"/>
    <cellStyle name="Normal 3 2 2 5 2 5 3" xfId="28387"/>
    <cellStyle name="Normal 3 2 2 5 2 6" xfId="28388"/>
    <cellStyle name="Normal 3 2 2 5 2 7" xfId="28389"/>
    <cellStyle name="Normal 3 2 2 5 3" xfId="28390"/>
    <cellStyle name="Normal 3 2 2 5 3 2" xfId="28391"/>
    <cellStyle name="Normal 3 2 2 5 3 3" xfId="28392"/>
    <cellStyle name="Normal 3 2 2 5 4" xfId="28393"/>
    <cellStyle name="Normal 3 2 2 5 4 2" xfId="28394"/>
    <cellStyle name="Normal 3 2 2 5 4 3" xfId="28395"/>
    <cellStyle name="Normal 3 2 2 5 5" xfId="28396"/>
    <cellStyle name="Normal 3 2 2 5 5 2" xfId="28397"/>
    <cellStyle name="Normal 3 2 2 5 5 3" xfId="28398"/>
    <cellStyle name="Normal 3 2 2 5 6" xfId="28399"/>
    <cellStyle name="Normal 3 2 2 5 6 2" xfId="28400"/>
    <cellStyle name="Normal 3 2 2 5 6 3" xfId="28401"/>
    <cellStyle name="Normal 3 2 2 5 7" xfId="28402"/>
    <cellStyle name="Normal 3 2 2 5 8" xfId="28403"/>
    <cellStyle name="Normal 3 2 2 6" xfId="28404"/>
    <cellStyle name="Normal 3 2 2 6 2" xfId="28405"/>
    <cellStyle name="Normal 3 2 2 6 2 2" xfId="28406"/>
    <cellStyle name="Normal 3 2 2 6 2 2 2" xfId="28407"/>
    <cellStyle name="Normal 3 2 2 6 2 2 3" xfId="28408"/>
    <cellStyle name="Normal 3 2 2 6 2 3" xfId="28409"/>
    <cellStyle name="Normal 3 2 2 6 2 3 2" xfId="28410"/>
    <cellStyle name="Normal 3 2 2 6 2 3 3" xfId="28411"/>
    <cellStyle name="Normal 3 2 2 6 2 4" xfId="28412"/>
    <cellStyle name="Normal 3 2 2 6 2 4 2" xfId="28413"/>
    <cellStyle name="Normal 3 2 2 6 2 4 3" xfId="28414"/>
    <cellStyle name="Normal 3 2 2 6 2 5" xfId="28415"/>
    <cellStyle name="Normal 3 2 2 6 2 5 2" xfId="28416"/>
    <cellStyle name="Normal 3 2 2 6 2 5 3" xfId="28417"/>
    <cellStyle name="Normal 3 2 2 6 2 6" xfId="28418"/>
    <cellStyle name="Normal 3 2 2 6 2 7" xfId="28419"/>
    <cellStyle name="Normal 3 2 2 6 3" xfId="28420"/>
    <cellStyle name="Normal 3 2 2 6 3 2" xfId="28421"/>
    <cellStyle name="Normal 3 2 2 6 3 3" xfId="28422"/>
    <cellStyle name="Normal 3 2 2 6 4" xfId="28423"/>
    <cellStyle name="Normal 3 2 2 6 4 2" xfId="28424"/>
    <cellStyle name="Normal 3 2 2 6 4 3" xfId="28425"/>
    <cellStyle name="Normal 3 2 2 6 5" xfId="28426"/>
    <cellStyle name="Normal 3 2 2 6 5 2" xfId="28427"/>
    <cellStyle name="Normal 3 2 2 6 5 3" xfId="28428"/>
    <cellStyle name="Normal 3 2 2 6 6" xfId="28429"/>
    <cellStyle name="Normal 3 2 2 6 6 2" xfId="28430"/>
    <cellStyle name="Normal 3 2 2 6 6 3" xfId="28431"/>
    <cellStyle name="Normal 3 2 2 6 7" xfId="28432"/>
    <cellStyle name="Normal 3 2 2 6 8" xfId="28433"/>
    <cellStyle name="Normal 3 2 2 7" xfId="28434"/>
    <cellStyle name="Normal 3 2 2 7 2" xfId="28435"/>
    <cellStyle name="Normal 3 2 2 7 2 2" xfId="28436"/>
    <cellStyle name="Normal 3 2 2 7 2 3" xfId="28437"/>
    <cellStyle name="Normal 3 2 2 7 3" xfId="28438"/>
    <cellStyle name="Normal 3 2 2 7 3 2" xfId="28439"/>
    <cellStyle name="Normal 3 2 2 7 3 3" xfId="28440"/>
    <cellStyle name="Normal 3 2 2 7 4" xfId="28441"/>
    <cellStyle name="Normal 3 2 2 7 4 2" xfId="28442"/>
    <cellStyle name="Normal 3 2 2 7 4 3" xfId="28443"/>
    <cellStyle name="Normal 3 2 2 7 5" xfId="28444"/>
    <cellStyle name="Normal 3 2 2 7 5 2" xfId="28445"/>
    <cellStyle name="Normal 3 2 2 7 5 3" xfId="28446"/>
    <cellStyle name="Normal 3 2 2 7 6" xfId="28447"/>
    <cellStyle name="Normal 3 2 2 7 7" xfId="28448"/>
    <cellStyle name="Normal 3 2 2 8" xfId="28449"/>
    <cellStyle name="Normal 3 2 2 8 2" xfId="28450"/>
    <cellStyle name="Normal 3 2 2 8 2 2" xfId="28451"/>
    <cellStyle name="Normal 3 2 2 8 2 3" xfId="28452"/>
    <cellStyle name="Normal 3 2 2 8 3" xfId="28453"/>
    <cellStyle name="Normal 3 2 2 8 3 2" xfId="28454"/>
    <cellStyle name="Normal 3 2 2 8 3 3" xfId="28455"/>
    <cellStyle name="Normal 3 2 2 8 4" xfId="28456"/>
    <cellStyle name="Normal 3 2 2 8 4 2" xfId="28457"/>
    <cellStyle name="Normal 3 2 2 8 4 3" xfId="28458"/>
    <cellStyle name="Normal 3 2 2 8 5" xfId="28459"/>
    <cellStyle name="Normal 3 2 2 8 5 2" xfId="28460"/>
    <cellStyle name="Normal 3 2 2 8 5 3" xfId="28461"/>
    <cellStyle name="Normal 3 2 2 8 6" xfId="28462"/>
    <cellStyle name="Normal 3 2 2 8 7" xfId="28463"/>
    <cellStyle name="Normal 3 2 2 9" xfId="28464"/>
    <cellStyle name="Normal 3 2 2 9 2" xfId="28465"/>
    <cellStyle name="Normal 3 2 2 9 2 2" xfId="28466"/>
    <cellStyle name="Normal 3 2 2 9 2 3" xfId="28467"/>
    <cellStyle name="Normal 3 2 2 9 3" xfId="28468"/>
    <cellStyle name="Normal 3 2 2 9 3 2" xfId="28469"/>
    <cellStyle name="Normal 3 2 2 9 3 3" xfId="28470"/>
    <cellStyle name="Normal 3 2 2 9 4" xfId="28471"/>
    <cellStyle name="Normal 3 2 2 9 4 2" xfId="28472"/>
    <cellStyle name="Normal 3 2 2 9 4 3" xfId="28473"/>
    <cellStyle name="Normal 3 2 2 9 5" xfId="28474"/>
    <cellStyle name="Normal 3 2 2 9 5 2" xfId="28475"/>
    <cellStyle name="Normal 3 2 2 9 5 3" xfId="28476"/>
    <cellStyle name="Normal 3 2 2 9 6" xfId="28477"/>
    <cellStyle name="Normal 3 2 2 9 7" xfId="28478"/>
    <cellStyle name="Normal 3 2 20" xfId="28479"/>
    <cellStyle name="Normal 3 2 3" xfId="28480"/>
    <cellStyle name="Normal 3 2 3 10" xfId="28481"/>
    <cellStyle name="Normal 3 2 3 10 2" xfId="28482"/>
    <cellStyle name="Normal 3 2 3 10 3" xfId="28483"/>
    <cellStyle name="Normal 3 2 3 11" xfId="28484"/>
    <cellStyle name="Normal 3 2 3 11 2" xfId="28485"/>
    <cellStyle name="Normal 3 2 3 11 3" xfId="28486"/>
    <cellStyle name="Normal 3 2 3 12" xfId="28487"/>
    <cellStyle name="Normal 3 2 3 12 2" xfId="28488"/>
    <cellStyle name="Normal 3 2 3 12 3" xfId="28489"/>
    <cellStyle name="Normal 3 2 3 13" xfId="28490"/>
    <cellStyle name="Normal 3 2 3 13 2" xfId="28491"/>
    <cellStyle name="Normal 3 2 3 13 3" xfId="28492"/>
    <cellStyle name="Normal 3 2 3 14" xfId="28493"/>
    <cellStyle name="Normal 3 2 3 15" xfId="28494"/>
    <cellStyle name="Normal 3 2 3 2" xfId="28495"/>
    <cellStyle name="Normal 3 2 3 2 10" xfId="28496"/>
    <cellStyle name="Normal 3 2 3 2 10 2" xfId="28497"/>
    <cellStyle name="Normal 3 2 3 2 10 3" xfId="28498"/>
    <cellStyle name="Normal 3 2 3 2 11" xfId="28499"/>
    <cellStyle name="Normal 3 2 3 2 11 2" xfId="28500"/>
    <cellStyle name="Normal 3 2 3 2 11 3" xfId="28501"/>
    <cellStyle name="Normal 3 2 3 2 12" xfId="28502"/>
    <cellStyle name="Normal 3 2 3 2 12 2" xfId="28503"/>
    <cellStyle name="Normal 3 2 3 2 12 3" xfId="28504"/>
    <cellStyle name="Normal 3 2 3 2 13" xfId="28505"/>
    <cellStyle name="Normal 3 2 3 2 14" xfId="28506"/>
    <cellStyle name="Normal 3 2 3 2 2" xfId="28507"/>
    <cellStyle name="Normal 3 2 3 2 2 10" xfId="28508"/>
    <cellStyle name="Normal 3 2 3 2 2 11" xfId="28509"/>
    <cellStyle name="Normal 3 2 3 2 2 2" xfId="28510"/>
    <cellStyle name="Normal 3 2 3 2 2 2 2" xfId="28511"/>
    <cellStyle name="Normal 3 2 3 2 2 2 2 2" xfId="28512"/>
    <cellStyle name="Normal 3 2 3 2 2 2 2 2 2" xfId="28513"/>
    <cellStyle name="Normal 3 2 3 2 2 2 2 2 3" xfId="28514"/>
    <cellStyle name="Normal 3 2 3 2 2 2 2 3" xfId="28515"/>
    <cellStyle name="Normal 3 2 3 2 2 2 2 3 2" xfId="28516"/>
    <cellStyle name="Normal 3 2 3 2 2 2 2 3 3" xfId="28517"/>
    <cellStyle name="Normal 3 2 3 2 2 2 2 4" xfId="28518"/>
    <cellStyle name="Normal 3 2 3 2 2 2 2 4 2" xfId="28519"/>
    <cellStyle name="Normal 3 2 3 2 2 2 2 4 3" xfId="28520"/>
    <cellStyle name="Normal 3 2 3 2 2 2 2 5" xfId="28521"/>
    <cellStyle name="Normal 3 2 3 2 2 2 2 5 2" xfId="28522"/>
    <cellStyle name="Normal 3 2 3 2 2 2 2 5 3" xfId="28523"/>
    <cellStyle name="Normal 3 2 3 2 2 2 2 6" xfId="28524"/>
    <cellStyle name="Normal 3 2 3 2 2 2 2 7" xfId="28525"/>
    <cellStyle name="Normal 3 2 3 2 2 2 3" xfId="28526"/>
    <cellStyle name="Normal 3 2 3 2 2 2 3 2" xfId="28527"/>
    <cellStyle name="Normal 3 2 3 2 2 2 3 3" xfId="28528"/>
    <cellStyle name="Normal 3 2 3 2 2 2 4" xfId="28529"/>
    <cellStyle name="Normal 3 2 3 2 2 2 4 2" xfId="28530"/>
    <cellStyle name="Normal 3 2 3 2 2 2 4 3" xfId="28531"/>
    <cellStyle name="Normal 3 2 3 2 2 2 5" xfId="28532"/>
    <cellStyle name="Normal 3 2 3 2 2 2 5 2" xfId="28533"/>
    <cellStyle name="Normal 3 2 3 2 2 2 5 3" xfId="28534"/>
    <cellStyle name="Normal 3 2 3 2 2 2 6" xfId="28535"/>
    <cellStyle name="Normal 3 2 3 2 2 2 6 2" xfId="28536"/>
    <cellStyle name="Normal 3 2 3 2 2 2 6 3" xfId="28537"/>
    <cellStyle name="Normal 3 2 3 2 2 2 7" xfId="28538"/>
    <cellStyle name="Normal 3 2 3 2 2 2 8" xfId="28539"/>
    <cellStyle name="Normal 3 2 3 2 2 3" xfId="28540"/>
    <cellStyle name="Normal 3 2 3 2 2 3 2" xfId="28541"/>
    <cellStyle name="Normal 3 2 3 2 2 3 2 2" xfId="28542"/>
    <cellStyle name="Normal 3 2 3 2 2 3 2 3" xfId="28543"/>
    <cellStyle name="Normal 3 2 3 2 2 3 3" xfId="28544"/>
    <cellStyle name="Normal 3 2 3 2 2 3 3 2" xfId="28545"/>
    <cellStyle name="Normal 3 2 3 2 2 3 3 3" xfId="28546"/>
    <cellStyle name="Normal 3 2 3 2 2 3 4" xfId="28547"/>
    <cellStyle name="Normal 3 2 3 2 2 3 4 2" xfId="28548"/>
    <cellStyle name="Normal 3 2 3 2 2 3 4 3" xfId="28549"/>
    <cellStyle name="Normal 3 2 3 2 2 3 5" xfId="28550"/>
    <cellStyle name="Normal 3 2 3 2 2 3 5 2" xfId="28551"/>
    <cellStyle name="Normal 3 2 3 2 2 3 5 3" xfId="28552"/>
    <cellStyle name="Normal 3 2 3 2 2 3 6" xfId="28553"/>
    <cellStyle name="Normal 3 2 3 2 2 3 7" xfId="28554"/>
    <cellStyle name="Normal 3 2 3 2 2 4" xfId="28555"/>
    <cellStyle name="Normal 3 2 3 2 2 4 2" xfId="28556"/>
    <cellStyle name="Normal 3 2 3 2 2 4 2 2" xfId="28557"/>
    <cellStyle name="Normal 3 2 3 2 2 4 2 3" xfId="28558"/>
    <cellStyle name="Normal 3 2 3 2 2 4 3" xfId="28559"/>
    <cellStyle name="Normal 3 2 3 2 2 4 3 2" xfId="28560"/>
    <cellStyle name="Normal 3 2 3 2 2 4 3 3" xfId="28561"/>
    <cellStyle name="Normal 3 2 3 2 2 4 4" xfId="28562"/>
    <cellStyle name="Normal 3 2 3 2 2 4 4 2" xfId="28563"/>
    <cellStyle name="Normal 3 2 3 2 2 4 4 3" xfId="28564"/>
    <cellStyle name="Normal 3 2 3 2 2 4 5" xfId="28565"/>
    <cellStyle name="Normal 3 2 3 2 2 4 5 2" xfId="28566"/>
    <cellStyle name="Normal 3 2 3 2 2 4 5 3" xfId="28567"/>
    <cellStyle name="Normal 3 2 3 2 2 4 6" xfId="28568"/>
    <cellStyle name="Normal 3 2 3 2 2 4 7" xfId="28569"/>
    <cellStyle name="Normal 3 2 3 2 2 5" xfId="28570"/>
    <cellStyle name="Normal 3 2 3 2 2 5 2" xfId="28571"/>
    <cellStyle name="Normal 3 2 3 2 2 5 2 2" xfId="28572"/>
    <cellStyle name="Normal 3 2 3 2 2 5 2 3" xfId="28573"/>
    <cellStyle name="Normal 3 2 3 2 2 5 3" xfId="28574"/>
    <cellStyle name="Normal 3 2 3 2 2 5 3 2" xfId="28575"/>
    <cellStyle name="Normal 3 2 3 2 2 5 3 3" xfId="28576"/>
    <cellStyle name="Normal 3 2 3 2 2 5 4" xfId="28577"/>
    <cellStyle name="Normal 3 2 3 2 2 5 4 2" xfId="28578"/>
    <cellStyle name="Normal 3 2 3 2 2 5 4 3" xfId="28579"/>
    <cellStyle name="Normal 3 2 3 2 2 5 5" xfId="28580"/>
    <cellStyle name="Normal 3 2 3 2 2 5 5 2" xfId="28581"/>
    <cellStyle name="Normal 3 2 3 2 2 5 5 3" xfId="28582"/>
    <cellStyle name="Normal 3 2 3 2 2 5 6" xfId="28583"/>
    <cellStyle name="Normal 3 2 3 2 2 5 7" xfId="28584"/>
    <cellStyle name="Normal 3 2 3 2 2 6" xfId="28585"/>
    <cellStyle name="Normal 3 2 3 2 2 6 2" xfId="28586"/>
    <cellStyle name="Normal 3 2 3 2 2 6 3" xfId="28587"/>
    <cellStyle name="Normal 3 2 3 2 2 7" xfId="28588"/>
    <cellStyle name="Normal 3 2 3 2 2 7 2" xfId="28589"/>
    <cellStyle name="Normal 3 2 3 2 2 7 3" xfId="28590"/>
    <cellStyle name="Normal 3 2 3 2 2 8" xfId="28591"/>
    <cellStyle name="Normal 3 2 3 2 2 8 2" xfId="28592"/>
    <cellStyle name="Normal 3 2 3 2 2 8 3" xfId="28593"/>
    <cellStyle name="Normal 3 2 3 2 2 9" xfId="28594"/>
    <cellStyle name="Normal 3 2 3 2 2 9 2" xfId="28595"/>
    <cellStyle name="Normal 3 2 3 2 2 9 3" xfId="28596"/>
    <cellStyle name="Normal 3 2 3 2 3" xfId="28597"/>
    <cellStyle name="Normal 3 2 3 2 3 2" xfId="28598"/>
    <cellStyle name="Normal 3 2 3 2 3 2 2" xfId="28599"/>
    <cellStyle name="Normal 3 2 3 2 3 2 2 2" xfId="28600"/>
    <cellStyle name="Normal 3 2 3 2 3 2 2 3" xfId="28601"/>
    <cellStyle name="Normal 3 2 3 2 3 2 3" xfId="28602"/>
    <cellStyle name="Normal 3 2 3 2 3 2 3 2" xfId="28603"/>
    <cellStyle name="Normal 3 2 3 2 3 2 3 3" xfId="28604"/>
    <cellStyle name="Normal 3 2 3 2 3 2 4" xfId="28605"/>
    <cellStyle name="Normal 3 2 3 2 3 2 4 2" xfId="28606"/>
    <cellStyle name="Normal 3 2 3 2 3 2 4 3" xfId="28607"/>
    <cellStyle name="Normal 3 2 3 2 3 2 5" xfId="28608"/>
    <cellStyle name="Normal 3 2 3 2 3 2 5 2" xfId="28609"/>
    <cellStyle name="Normal 3 2 3 2 3 2 5 3" xfId="28610"/>
    <cellStyle name="Normal 3 2 3 2 3 2 6" xfId="28611"/>
    <cellStyle name="Normal 3 2 3 2 3 2 7" xfId="28612"/>
    <cellStyle name="Normal 3 2 3 2 3 3" xfId="28613"/>
    <cellStyle name="Normal 3 2 3 2 3 3 2" xfId="28614"/>
    <cellStyle name="Normal 3 2 3 2 3 3 3" xfId="28615"/>
    <cellStyle name="Normal 3 2 3 2 3 4" xfId="28616"/>
    <cellStyle name="Normal 3 2 3 2 3 4 2" xfId="28617"/>
    <cellStyle name="Normal 3 2 3 2 3 4 3" xfId="28618"/>
    <cellStyle name="Normal 3 2 3 2 3 5" xfId="28619"/>
    <cellStyle name="Normal 3 2 3 2 3 5 2" xfId="28620"/>
    <cellStyle name="Normal 3 2 3 2 3 5 3" xfId="28621"/>
    <cellStyle name="Normal 3 2 3 2 3 6" xfId="28622"/>
    <cellStyle name="Normal 3 2 3 2 3 6 2" xfId="28623"/>
    <cellStyle name="Normal 3 2 3 2 3 6 3" xfId="28624"/>
    <cellStyle name="Normal 3 2 3 2 3 7" xfId="28625"/>
    <cellStyle name="Normal 3 2 3 2 3 8" xfId="28626"/>
    <cellStyle name="Normal 3 2 3 2 4" xfId="28627"/>
    <cellStyle name="Normal 3 2 3 2 4 2" xfId="28628"/>
    <cellStyle name="Normal 3 2 3 2 4 2 2" xfId="28629"/>
    <cellStyle name="Normal 3 2 3 2 4 2 2 2" xfId="28630"/>
    <cellStyle name="Normal 3 2 3 2 4 2 2 3" xfId="28631"/>
    <cellStyle name="Normal 3 2 3 2 4 2 3" xfId="28632"/>
    <cellStyle name="Normal 3 2 3 2 4 2 3 2" xfId="28633"/>
    <cellStyle name="Normal 3 2 3 2 4 2 3 3" xfId="28634"/>
    <cellStyle name="Normal 3 2 3 2 4 2 4" xfId="28635"/>
    <cellStyle name="Normal 3 2 3 2 4 2 4 2" xfId="28636"/>
    <cellStyle name="Normal 3 2 3 2 4 2 4 3" xfId="28637"/>
    <cellStyle name="Normal 3 2 3 2 4 2 5" xfId="28638"/>
    <cellStyle name="Normal 3 2 3 2 4 2 5 2" xfId="28639"/>
    <cellStyle name="Normal 3 2 3 2 4 2 5 3" xfId="28640"/>
    <cellStyle name="Normal 3 2 3 2 4 2 6" xfId="28641"/>
    <cellStyle name="Normal 3 2 3 2 4 2 7" xfId="28642"/>
    <cellStyle name="Normal 3 2 3 2 4 3" xfId="28643"/>
    <cellStyle name="Normal 3 2 3 2 4 3 2" xfId="28644"/>
    <cellStyle name="Normal 3 2 3 2 4 3 3" xfId="28645"/>
    <cellStyle name="Normal 3 2 3 2 4 4" xfId="28646"/>
    <cellStyle name="Normal 3 2 3 2 4 4 2" xfId="28647"/>
    <cellStyle name="Normal 3 2 3 2 4 4 3" xfId="28648"/>
    <cellStyle name="Normal 3 2 3 2 4 5" xfId="28649"/>
    <cellStyle name="Normal 3 2 3 2 4 5 2" xfId="28650"/>
    <cellStyle name="Normal 3 2 3 2 4 5 3" xfId="28651"/>
    <cellStyle name="Normal 3 2 3 2 4 6" xfId="28652"/>
    <cellStyle name="Normal 3 2 3 2 4 6 2" xfId="28653"/>
    <cellStyle name="Normal 3 2 3 2 4 6 3" xfId="28654"/>
    <cellStyle name="Normal 3 2 3 2 4 7" xfId="28655"/>
    <cellStyle name="Normal 3 2 3 2 4 8" xfId="28656"/>
    <cellStyle name="Normal 3 2 3 2 5" xfId="28657"/>
    <cellStyle name="Normal 3 2 3 2 5 2" xfId="28658"/>
    <cellStyle name="Normal 3 2 3 2 5 2 2" xfId="28659"/>
    <cellStyle name="Normal 3 2 3 2 5 2 3" xfId="28660"/>
    <cellStyle name="Normal 3 2 3 2 5 3" xfId="28661"/>
    <cellStyle name="Normal 3 2 3 2 5 3 2" xfId="28662"/>
    <cellStyle name="Normal 3 2 3 2 5 3 3" xfId="28663"/>
    <cellStyle name="Normal 3 2 3 2 5 4" xfId="28664"/>
    <cellStyle name="Normal 3 2 3 2 5 4 2" xfId="28665"/>
    <cellStyle name="Normal 3 2 3 2 5 4 3" xfId="28666"/>
    <cellStyle name="Normal 3 2 3 2 5 5" xfId="28667"/>
    <cellStyle name="Normal 3 2 3 2 5 5 2" xfId="28668"/>
    <cellStyle name="Normal 3 2 3 2 5 5 3" xfId="28669"/>
    <cellStyle name="Normal 3 2 3 2 5 6" xfId="28670"/>
    <cellStyle name="Normal 3 2 3 2 5 7" xfId="28671"/>
    <cellStyle name="Normal 3 2 3 2 6" xfId="28672"/>
    <cellStyle name="Normal 3 2 3 2 6 2" xfId="28673"/>
    <cellStyle name="Normal 3 2 3 2 6 2 2" xfId="28674"/>
    <cellStyle name="Normal 3 2 3 2 6 2 3" xfId="28675"/>
    <cellStyle name="Normal 3 2 3 2 6 3" xfId="28676"/>
    <cellStyle name="Normal 3 2 3 2 6 3 2" xfId="28677"/>
    <cellStyle name="Normal 3 2 3 2 6 3 3" xfId="28678"/>
    <cellStyle name="Normal 3 2 3 2 6 4" xfId="28679"/>
    <cellStyle name="Normal 3 2 3 2 6 4 2" xfId="28680"/>
    <cellStyle name="Normal 3 2 3 2 6 4 3" xfId="28681"/>
    <cellStyle name="Normal 3 2 3 2 6 5" xfId="28682"/>
    <cellStyle name="Normal 3 2 3 2 6 5 2" xfId="28683"/>
    <cellStyle name="Normal 3 2 3 2 6 5 3" xfId="28684"/>
    <cellStyle name="Normal 3 2 3 2 6 6" xfId="28685"/>
    <cellStyle name="Normal 3 2 3 2 6 7" xfId="28686"/>
    <cellStyle name="Normal 3 2 3 2 7" xfId="28687"/>
    <cellStyle name="Normal 3 2 3 2 7 2" xfId="28688"/>
    <cellStyle name="Normal 3 2 3 2 7 2 2" xfId="28689"/>
    <cellStyle name="Normal 3 2 3 2 7 2 3" xfId="28690"/>
    <cellStyle name="Normal 3 2 3 2 7 3" xfId="28691"/>
    <cellStyle name="Normal 3 2 3 2 7 3 2" xfId="28692"/>
    <cellStyle name="Normal 3 2 3 2 7 3 3" xfId="28693"/>
    <cellStyle name="Normal 3 2 3 2 7 4" xfId="28694"/>
    <cellStyle name="Normal 3 2 3 2 7 4 2" xfId="28695"/>
    <cellStyle name="Normal 3 2 3 2 7 4 3" xfId="28696"/>
    <cellStyle name="Normal 3 2 3 2 7 5" xfId="28697"/>
    <cellStyle name="Normal 3 2 3 2 7 5 2" xfId="28698"/>
    <cellStyle name="Normal 3 2 3 2 7 5 3" xfId="28699"/>
    <cellStyle name="Normal 3 2 3 2 7 6" xfId="28700"/>
    <cellStyle name="Normal 3 2 3 2 7 7" xfId="28701"/>
    <cellStyle name="Normal 3 2 3 2 8" xfId="28702"/>
    <cellStyle name="Normal 3 2 3 2 8 2" xfId="28703"/>
    <cellStyle name="Normal 3 2 3 2 8 2 2" xfId="28704"/>
    <cellStyle name="Normal 3 2 3 2 8 2 3" xfId="28705"/>
    <cellStyle name="Normal 3 2 3 2 8 3" xfId="28706"/>
    <cellStyle name="Normal 3 2 3 2 8 3 2" xfId="28707"/>
    <cellStyle name="Normal 3 2 3 2 8 3 3" xfId="28708"/>
    <cellStyle name="Normal 3 2 3 2 8 4" xfId="28709"/>
    <cellStyle name="Normal 3 2 3 2 8 4 2" xfId="28710"/>
    <cellStyle name="Normal 3 2 3 2 8 4 3" xfId="28711"/>
    <cellStyle name="Normal 3 2 3 2 8 5" xfId="28712"/>
    <cellStyle name="Normal 3 2 3 2 8 5 2" xfId="28713"/>
    <cellStyle name="Normal 3 2 3 2 8 5 3" xfId="28714"/>
    <cellStyle name="Normal 3 2 3 2 8 6" xfId="28715"/>
    <cellStyle name="Normal 3 2 3 2 8 7" xfId="28716"/>
    <cellStyle name="Normal 3 2 3 2 9" xfId="28717"/>
    <cellStyle name="Normal 3 2 3 2 9 2" xfId="28718"/>
    <cellStyle name="Normal 3 2 3 2 9 3" xfId="28719"/>
    <cellStyle name="Normal 3 2 3 3" xfId="28720"/>
    <cellStyle name="Normal 3 2 3 3 10" xfId="28721"/>
    <cellStyle name="Normal 3 2 3 3 11" xfId="28722"/>
    <cellStyle name="Normal 3 2 3 3 2" xfId="28723"/>
    <cellStyle name="Normal 3 2 3 3 2 2" xfId="28724"/>
    <cellStyle name="Normal 3 2 3 3 2 2 2" xfId="28725"/>
    <cellStyle name="Normal 3 2 3 3 2 2 2 2" xfId="28726"/>
    <cellStyle name="Normal 3 2 3 3 2 2 2 3" xfId="28727"/>
    <cellStyle name="Normal 3 2 3 3 2 2 3" xfId="28728"/>
    <cellStyle name="Normal 3 2 3 3 2 2 3 2" xfId="28729"/>
    <cellStyle name="Normal 3 2 3 3 2 2 3 3" xfId="28730"/>
    <cellStyle name="Normal 3 2 3 3 2 2 4" xfId="28731"/>
    <cellStyle name="Normal 3 2 3 3 2 2 4 2" xfId="28732"/>
    <cellStyle name="Normal 3 2 3 3 2 2 4 3" xfId="28733"/>
    <cellStyle name="Normal 3 2 3 3 2 2 5" xfId="28734"/>
    <cellStyle name="Normal 3 2 3 3 2 2 5 2" xfId="28735"/>
    <cellStyle name="Normal 3 2 3 3 2 2 5 3" xfId="28736"/>
    <cellStyle name="Normal 3 2 3 3 2 2 6" xfId="28737"/>
    <cellStyle name="Normal 3 2 3 3 2 2 7" xfId="28738"/>
    <cellStyle name="Normal 3 2 3 3 2 3" xfId="28739"/>
    <cellStyle name="Normal 3 2 3 3 2 3 2" xfId="28740"/>
    <cellStyle name="Normal 3 2 3 3 2 3 3" xfId="28741"/>
    <cellStyle name="Normal 3 2 3 3 2 4" xfId="28742"/>
    <cellStyle name="Normal 3 2 3 3 2 4 2" xfId="28743"/>
    <cellStyle name="Normal 3 2 3 3 2 4 3" xfId="28744"/>
    <cellStyle name="Normal 3 2 3 3 2 5" xfId="28745"/>
    <cellStyle name="Normal 3 2 3 3 2 5 2" xfId="28746"/>
    <cellStyle name="Normal 3 2 3 3 2 5 3" xfId="28747"/>
    <cellStyle name="Normal 3 2 3 3 2 6" xfId="28748"/>
    <cellStyle name="Normal 3 2 3 3 2 6 2" xfId="28749"/>
    <cellStyle name="Normal 3 2 3 3 2 6 3" xfId="28750"/>
    <cellStyle name="Normal 3 2 3 3 2 7" xfId="28751"/>
    <cellStyle name="Normal 3 2 3 3 2 8" xfId="28752"/>
    <cellStyle name="Normal 3 2 3 3 3" xfId="28753"/>
    <cellStyle name="Normal 3 2 3 3 3 2" xfId="28754"/>
    <cellStyle name="Normal 3 2 3 3 3 2 2" xfId="28755"/>
    <cellStyle name="Normal 3 2 3 3 3 2 3" xfId="28756"/>
    <cellStyle name="Normal 3 2 3 3 3 3" xfId="28757"/>
    <cellStyle name="Normal 3 2 3 3 3 3 2" xfId="28758"/>
    <cellStyle name="Normal 3 2 3 3 3 3 3" xfId="28759"/>
    <cellStyle name="Normal 3 2 3 3 3 4" xfId="28760"/>
    <cellStyle name="Normal 3 2 3 3 3 4 2" xfId="28761"/>
    <cellStyle name="Normal 3 2 3 3 3 4 3" xfId="28762"/>
    <cellStyle name="Normal 3 2 3 3 3 5" xfId="28763"/>
    <cellStyle name="Normal 3 2 3 3 3 5 2" xfId="28764"/>
    <cellStyle name="Normal 3 2 3 3 3 5 3" xfId="28765"/>
    <cellStyle name="Normal 3 2 3 3 3 6" xfId="28766"/>
    <cellStyle name="Normal 3 2 3 3 3 7" xfId="28767"/>
    <cellStyle name="Normal 3 2 3 3 4" xfId="28768"/>
    <cellStyle name="Normal 3 2 3 3 4 2" xfId="28769"/>
    <cellStyle name="Normal 3 2 3 3 4 2 2" xfId="28770"/>
    <cellStyle name="Normal 3 2 3 3 4 2 3" xfId="28771"/>
    <cellStyle name="Normal 3 2 3 3 4 3" xfId="28772"/>
    <cellStyle name="Normal 3 2 3 3 4 3 2" xfId="28773"/>
    <cellStyle name="Normal 3 2 3 3 4 3 3" xfId="28774"/>
    <cellStyle name="Normal 3 2 3 3 4 4" xfId="28775"/>
    <cellStyle name="Normal 3 2 3 3 4 4 2" xfId="28776"/>
    <cellStyle name="Normal 3 2 3 3 4 4 3" xfId="28777"/>
    <cellStyle name="Normal 3 2 3 3 4 5" xfId="28778"/>
    <cellStyle name="Normal 3 2 3 3 4 5 2" xfId="28779"/>
    <cellStyle name="Normal 3 2 3 3 4 5 3" xfId="28780"/>
    <cellStyle name="Normal 3 2 3 3 4 6" xfId="28781"/>
    <cellStyle name="Normal 3 2 3 3 4 7" xfId="28782"/>
    <cellStyle name="Normal 3 2 3 3 5" xfId="28783"/>
    <cellStyle name="Normal 3 2 3 3 5 2" xfId="28784"/>
    <cellStyle name="Normal 3 2 3 3 5 2 2" xfId="28785"/>
    <cellStyle name="Normal 3 2 3 3 5 2 3" xfId="28786"/>
    <cellStyle name="Normal 3 2 3 3 5 3" xfId="28787"/>
    <cellStyle name="Normal 3 2 3 3 5 3 2" xfId="28788"/>
    <cellStyle name="Normal 3 2 3 3 5 3 3" xfId="28789"/>
    <cellStyle name="Normal 3 2 3 3 5 4" xfId="28790"/>
    <cellStyle name="Normal 3 2 3 3 5 4 2" xfId="28791"/>
    <cellStyle name="Normal 3 2 3 3 5 4 3" xfId="28792"/>
    <cellStyle name="Normal 3 2 3 3 5 5" xfId="28793"/>
    <cellStyle name="Normal 3 2 3 3 5 5 2" xfId="28794"/>
    <cellStyle name="Normal 3 2 3 3 5 5 3" xfId="28795"/>
    <cellStyle name="Normal 3 2 3 3 5 6" xfId="28796"/>
    <cellStyle name="Normal 3 2 3 3 5 7" xfId="28797"/>
    <cellStyle name="Normal 3 2 3 3 6" xfId="28798"/>
    <cellStyle name="Normal 3 2 3 3 6 2" xfId="28799"/>
    <cellStyle name="Normal 3 2 3 3 6 3" xfId="28800"/>
    <cellStyle name="Normal 3 2 3 3 7" xfId="28801"/>
    <cellStyle name="Normal 3 2 3 3 7 2" xfId="28802"/>
    <cellStyle name="Normal 3 2 3 3 7 3" xfId="28803"/>
    <cellStyle name="Normal 3 2 3 3 8" xfId="28804"/>
    <cellStyle name="Normal 3 2 3 3 8 2" xfId="28805"/>
    <cellStyle name="Normal 3 2 3 3 8 3" xfId="28806"/>
    <cellStyle name="Normal 3 2 3 3 9" xfId="28807"/>
    <cellStyle name="Normal 3 2 3 3 9 2" xfId="28808"/>
    <cellStyle name="Normal 3 2 3 3 9 3" xfId="28809"/>
    <cellStyle name="Normal 3 2 3 4" xfId="28810"/>
    <cellStyle name="Normal 3 2 3 4 2" xfId="28811"/>
    <cellStyle name="Normal 3 2 3 4 2 2" xfId="28812"/>
    <cellStyle name="Normal 3 2 3 4 2 2 2" xfId="28813"/>
    <cellStyle name="Normal 3 2 3 4 2 2 3" xfId="28814"/>
    <cellStyle name="Normal 3 2 3 4 2 3" xfId="28815"/>
    <cellStyle name="Normal 3 2 3 4 2 3 2" xfId="28816"/>
    <cellStyle name="Normal 3 2 3 4 2 3 3" xfId="28817"/>
    <cellStyle name="Normal 3 2 3 4 2 4" xfId="28818"/>
    <cellStyle name="Normal 3 2 3 4 2 4 2" xfId="28819"/>
    <cellStyle name="Normal 3 2 3 4 2 4 3" xfId="28820"/>
    <cellStyle name="Normal 3 2 3 4 2 5" xfId="28821"/>
    <cellStyle name="Normal 3 2 3 4 2 5 2" xfId="28822"/>
    <cellStyle name="Normal 3 2 3 4 2 5 3" xfId="28823"/>
    <cellStyle name="Normal 3 2 3 4 2 6" xfId="28824"/>
    <cellStyle name="Normal 3 2 3 4 2 7" xfId="28825"/>
    <cellStyle name="Normal 3 2 3 4 3" xfId="28826"/>
    <cellStyle name="Normal 3 2 3 4 3 2" xfId="28827"/>
    <cellStyle name="Normal 3 2 3 4 3 3" xfId="28828"/>
    <cellStyle name="Normal 3 2 3 4 4" xfId="28829"/>
    <cellStyle name="Normal 3 2 3 4 4 2" xfId="28830"/>
    <cellStyle name="Normal 3 2 3 4 4 3" xfId="28831"/>
    <cellStyle name="Normal 3 2 3 4 5" xfId="28832"/>
    <cellStyle name="Normal 3 2 3 4 5 2" xfId="28833"/>
    <cellStyle name="Normal 3 2 3 4 5 3" xfId="28834"/>
    <cellStyle name="Normal 3 2 3 4 6" xfId="28835"/>
    <cellStyle name="Normal 3 2 3 4 6 2" xfId="28836"/>
    <cellStyle name="Normal 3 2 3 4 6 3" xfId="28837"/>
    <cellStyle name="Normal 3 2 3 4 7" xfId="28838"/>
    <cellStyle name="Normal 3 2 3 4 8" xfId="28839"/>
    <cellStyle name="Normal 3 2 3 5" xfId="28840"/>
    <cellStyle name="Normal 3 2 3 5 2" xfId="28841"/>
    <cellStyle name="Normal 3 2 3 5 2 2" xfId="28842"/>
    <cellStyle name="Normal 3 2 3 5 2 2 2" xfId="28843"/>
    <cellStyle name="Normal 3 2 3 5 2 2 3" xfId="28844"/>
    <cellStyle name="Normal 3 2 3 5 2 3" xfId="28845"/>
    <cellStyle name="Normal 3 2 3 5 2 3 2" xfId="28846"/>
    <cellStyle name="Normal 3 2 3 5 2 3 3" xfId="28847"/>
    <cellStyle name="Normal 3 2 3 5 2 4" xfId="28848"/>
    <cellStyle name="Normal 3 2 3 5 2 4 2" xfId="28849"/>
    <cellStyle name="Normal 3 2 3 5 2 4 3" xfId="28850"/>
    <cellStyle name="Normal 3 2 3 5 2 5" xfId="28851"/>
    <cellStyle name="Normal 3 2 3 5 2 5 2" xfId="28852"/>
    <cellStyle name="Normal 3 2 3 5 2 5 3" xfId="28853"/>
    <cellStyle name="Normal 3 2 3 5 2 6" xfId="28854"/>
    <cellStyle name="Normal 3 2 3 5 2 7" xfId="28855"/>
    <cellStyle name="Normal 3 2 3 5 3" xfId="28856"/>
    <cellStyle name="Normal 3 2 3 5 3 2" xfId="28857"/>
    <cellStyle name="Normal 3 2 3 5 3 3" xfId="28858"/>
    <cellStyle name="Normal 3 2 3 5 4" xfId="28859"/>
    <cellStyle name="Normal 3 2 3 5 4 2" xfId="28860"/>
    <cellStyle name="Normal 3 2 3 5 4 3" xfId="28861"/>
    <cellStyle name="Normal 3 2 3 5 5" xfId="28862"/>
    <cellStyle name="Normal 3 2 3 5 5 2" xfId="28863"/>
    <cellStyle name="Normal 3 2 3 5 5 3" xfId="28864"/>
    <cellStyle name="Normal 3 2 3 5 6" xfId="28865"/>
    <cellStyle name="Normal 3 2 3 5 6 2" xfId="28866"/>
    <cellStyle name="Normal 3 2 3 5 6 3" xfId="28867"/>
    <cellStyle name="Normal 3 2 3 5 7" xfId="28868"/>
    <cellStyle name="Normal 3 2 3 5 8" xfId="28869"/>
    <cellStyle name="Normal 3 2 3 6" xfId="28870"/>
    <cellStyle name="Normal 3 2 3 6 2" xfId="28871"/>
    <cellStyle name="Normal 3 2 3 6 2 2" xfId="28872"/>
    <cellStyle name="Normal 3 2 3 6 2 3" xfId="28873"/>
    <cellStyle name="Normal 3 2 3 6 3" xfId="28874"/>
    <cellStyle name="Normal 3 2 3 6 3 2" xfId="28875"/>
    <cellStyle name="Normal 3 2 3 6 3 3" xfId="28876"/>
    <cellStyle name="Normal 3 2 3 6 4" xfId="28877"/>
    <cellStyle name="Normal 3 2 3 6 4 2" xfId="28878"/>
    <cellStyle name="Normal 3 2 3 6 4 3" xfId="28879"/>
    <cellStyle name="Normal 3 2 3 6 5" xfId="28880"/>
    <cellStyle name="Normal 3 2 3 6 5 2" xfId="28881"/>
    <cellStyle name="Normal 3 2 3 6 5 3" xfId="28882"/>
    <cellStyle name="Normal 3 2 3 6 6" xfId="28883"/>
    <cellStyle name="Normal 3 2 3 6 7" xfId="28884"/>
    <cellStyle name="Normal 3 2 3 7" xfId="28885"/>
    <cellStyle name="Normal 3 2 3 7 2" xfId="28886"/>
    <cellStyle name="Normal 3 2 3 7 2 2" xfId="28887"/>
    <cellStyle name="Normal 3 2 3 7 2 3" xfId="28888"/>
    <cellStyle name="Normal 3 2 3 7 3" xfId="28889"/>
    <cellStyle name="Normal 3 2 3 7 3 2" xfId="28890"/>
    <cellStyle name="Normal 3 2 3 7 3 3" xfId="28891"/>
    <cellStyle name="Normal 3 2 3 7 4" xfId="28892"/>
    <cellStyle name="Normal 3 2 3 7 4 2" xfId="28893"/>
    <cellStyle name="Normal 3 2 3 7 4 3" xfId="28894"/>
    <cellStyle name="Normal 3 2 3 7 5" xfId="28895"/>
    <cellStyle name="Normal 3 2 3 7 5 2" xfId="28896"/>
    <cellStyle name="Normal 3 2 3 7 5 3" xfId="28897"/>
    <cellStyle name="Normal 3 2 3 7 6" xfId="28898"/>
    <cellStyle name="Normal 3 2 3 7 7" xfId="28899"/>
    <cellStyle name="Normal 3 2 3 8" xfId="28900"/>
    <cellStyle name="Normal 3 2 3 8 2" xfId="28901"/>
    <cellStyle name="Normal 3 2 3 8 2 2" xfId="28902"/>
    <cellStyle name="Normal 3 2 3 8 2 3" xfId="28903"/>
    <cellStyle name="Normal 3 2 3 8 3" xfId="28904"/>
    <cellStyle name="Normal 3 2 3 8 3 2" xfId="28905"/>
    <cellStyle name="Normal 3 2 3 8 3 3" xfId="28906"/>
    <cellStyle name="Normal 3 2 3 8 4" xfId="28907"/>
    <cellStyle name="Normal 3 2 3 8 4 2" xfId="28908"/>
    <cellStyle name="Normal 3 2 3 8 4 3" xfId="28909"/>
    <cellStyle name="Normal 3 2 3 8 5" xfId="28910"/>
    <cellStyle name="Normal 3 2 3 8 5 2" xfId="28911"/>
    <cellStyle name="Normal 3 2 3 8 5 3" xfId="28912"/>
    <cellStyle name="Normal 3 2 3 8 6" xfId="28913"/>
    <cellStyle name="Normal 3 2 3 8 7" xfId="28914"/>
    <cellStyle name="Normal 3 2 3 9" xfId="28915"/>
    <cellStyle name="Normal 3 2 3 9 2" xfId="28916"/>
    <cellStyle name="Normal 3 2 3 9 2 2" xfId="28917"/>
    <cellStyle name="Normal 3 2 3 9 2 3" xfId="28918"/>
    <cellStyle name="Normal 3 2 3 9 3" xfId="28919"/>
    <cellStyle name="Normal 3 2 3 9 3 2" xfId="28920"/>
    <cellStyle name="Normal 3 2 3 9 3 3" xfId="28921"/>
    <cellStyle name="Normal 3 2 3 9 4" xfId="28922"/>
    <cellStyle name="Normal 3 2 3 9 4 2" xfId="28923"/>
    <cellStyle name="Normal 3 2 3 9 4 3" xfId="28924"/>
    <cellStyle name="Normal 3 2 3 9 5" xfId="28925"/>
    <cellStyle name="Normal 3 2 3 9 5 2" xfId="28926"/>
    <cellStyle name="Normal 3 2 3 9 5 3" xfId="28927"/>
    <cellStyle name="Normal 3 2 3 9 6" xfId="28928"/>
    <cellStyle name="Normal 3 2 3 9 7" xfId="28929"/>
    <cellStyle name="Normal 3 2 4" xfId="28930"/>
    <cellStyle name="Normal 3 2 4 10" xfId="28931"/>
    <cellStyle name="Normal 3 2 4 10 2" xfId="28932"/>
    <cellStyle name="Normal 3 2 4 10 3" xfId="28933"/>
    <cellStyle name="Normal 3 2 4 11" xfId="28934"/>
    <cellStyle name="Normal 3 2 4 11 2" xfId="28935"/>
    <cellStyle name="Normal 3 2 4 11 3" xfId="28936"/>
    <cellStyle name="Normal 3 2 4 12" xfId="28937"/>
    <cellStyle name="Normal 3 2 4 12 2" xfId="28938"/>
    <cellStyle name="Normal 3 2 4 12 3" xfId="28939"/>
    <cellStyle name="Normal 3 2 4 13" xfId="28940"/>
    <cellStyle name="Normal 3 2 4 14" xfId="28941"/>
    <cellStyle name="Normal 3 2 4 2" xfId="28942"/>
    <cellStyle name="Normal 3 2 4 2 10" xfId="28943"/>
    <cellStyle name="Normal 3 2 4 2 11" xfId="28944"/>
    <cellStyle name="Normal 3 2 4 2 2" xfId="28945"/>
    <cellStyle name="Normal 3 2 4 2 2 2" xfId="28946"/>
    <cellStyle name="Normal 3 2 4 2 2 2 2" xfId="28947"/>
    <cellStyle name="Normal 3 2 4 2 2 2 2 2" xfId="28948"/>
    <cellStyle name="Normal 3 2 4 2 2 2 2 3" xfId="28949"/>
    <cellStyle name="Normal 3 2 4 2 2 2 3" xfId="28950"/>
    <cellStyle name="Normal 3 2 4 2 2 2 3 2" xfId="28951"/>
    <cellStyle name="Normal 3 2 4 2 2 2 3 3" xfId="28952"/>
    <cellStyle name="Normal 3 2 4 2 2 2 4" xfId="28953"/>
    <cellStyle name="Normal 3 2 4 2 2 2 4 2" xfId="28954"/>
    <cellStyle name="Normal 3 2 4 2 2 2 4 3" xfId="28955"/>
    <cellStyle name="Normal 3 2 4 2 2 2 5" xfId="28956"/>
    <cellStyle name="Normal 3 2 4 2 2 2 5 2" xfId="28957"/>
    <cellStyle name="Normal 3 2 4 2 2 2 5 3" xfId="28958"/>
    <cellStyle name="Normal 3 2 4 2 2 2 6" xfId="28959"/>
    <cellStyle name="Normal 3 2 4 2 2 2 7" xfId="28960"/>
    <cellStyle name="Normal 3 2 4 2 2 3" xfId="28961"/>
    <cellStyle name="Normal 3 2 4 2 2 3 2" xfId="28962"/>
    <cellStyle name="Normal 3 2 4 2 2 3 3" xfId="28963"/>
    <cellStyle name="Normal 3 2 4 2 2 4" xfId="28964"/>
    <cellStyle name="Normal 3 2 4 2 2 4 2" xfId="28965"/>
    <cellStyle name="Normal 3 2 4 2 2 4 3" xfId="28966"/>
    <cellStyle name="Normal 3 2 4 2 2 5" xfId="28967"/>
    <cellStyle name="Normal 3 2 4 2 2 5 2" xfId="28968"/>
    <cellStyle name="Normal 3 2 4 2 2 5 3" xfId="28969"/>
    <cellStyle name="Normal 3 2 4 2 2 6" xfId="28970"/>
    <cellStyle name="Normal 3 2 4 2 2 6 2" xfId="28971"/>
    <cellStyle name="Normal 3 2 4 2 2 6 3" xfId="28972"/>
    <cellStyle name="Normal 3 2 4 2 2 7" xfId="28973"/>
    <cellStyle name="Normal 3 2 4 2 2 8" xfId="28974"/>
    <cellStyle name="Normal 3 2 4 2 3" xfId="28975"/>
    <cellStyle name="Normal 3 2 4 2 3 2" xfId="28976"/>
    <cellStyle name="Normal 3 2 4 2 3 2 2" xfId="28977"/>
    <cellStyle name="Normal 3 2 4 2 3 2 3" xfId="28978"/>
    <cellStyle name="Normal 3 2 4 2 3 3" xfId="28979"/>
    <cellStyle name="Normal 3 2 4 2 3 3 2" xfId="28980"/>
    <cellStyle name="Normal 3 2 4 2 3 3 3" xfId="28981"/>
    <cellStyle name="Normal 3 2 4 2 3 4" xfId="28982"/>
    <cellStyle name="Normal 3 2 4 2 3 4 2" xfId="28983"/>
    <cellStyle name="Normal 3 2 4 2 3 4 3" xfId="28984"/>
    <cellStyle name="Normal 3 2 4 2 3 5" xfId="28985"/>
    <cellStyle name="Normal 3 2 4 2 3 5 2" xfId="28986"/>
    <cellStyle name="Normal 3 2 4 2 3 5 3" xfId="28987"/>
    <cellStyle name="Normal 3 2 4 2 3 6" xfId="28988"/>
    <cellStyle name="Normal 3 2 4 2 3 7" xfId="28989"/>
    <cellStyle name="Normal 3 2 4 2 4" xfId="28990"/>
    <cellStyle name="Normal 3 2 4 2 4 2" xfId="28991"/>
    <cellStyle name="Normal 3 2 4 2 4 2 2" xfId="28992"/>
    <cellStyle name="Normal 3 2 4 2 4 2 3" xfId="28993"/>
    <cellStyle name="Normal 3 2 4 2 4 3" xfId="28994"/>
    <cellStyle name="Normal 3 2 4 2 4 3 2" xfId="28995"/>
    <cellStyle name="Normal 3 2 4 2 4 3 3" xfId="28996"/>
    <cellStyle name="Normal 3 2 4 2 4 4" xfId="28997"/>
    <cellStyle name="Normal 3 2 4 2 4 4 2" xfId="28998"/>
    <cellStyle name="Normal 3 2 4 2 4 4 3" xfId="28999"/>
    <cellStyle name="Normal 3 2 4 2 4 5" xfId="29000"/>
    <cellStyle name="Normal 3 2 4 2 4 5 2" xfId="29001"/>
    <cellStyle name="Normal 3 2 4 2 4 5 3" xfId="29002"/>
    <cellStyle name="Normal 3 2 4 2 4 6" xfId="29003"/>
    <cellStyle name="Normal 3 2 4 2 4 7" xfId="29004"/>
    <cellStyle name="Normal 3 2 4 2 5" xfId="29005"/>
    <cellStyle name="Normal 3 2 4 2 5 2" xfId="29006"/>
    <cellStyle name="Normal 3 2 4 2 5 2 2" xfId="29007"/>
    <cellStyle name="Normal 3 2 4 2 5 2 3" xfId="29008"/>
    <cellStyle name="Normal 3 2 4 2 5 3" xfId="29009"/>
    <cellStyle name="Normal 3 2 4 2 5 3 2" xfId="29010"/>
    <cellStyle name="Normal 3 2 4 2 5 3 3" xfId="29011"/>
    <cellStyle name="Normal 3 2 4 2 5 4" xfId="29012"/>
    <cellStyle name="Normal 3 2 4 2 5 4 2" xfId="29013"/>
    <cellStyle name="Normal 3 2 4 2 5 4 3" xfId="29014"/>
    <cellStyle name="Normal 3 2 4 2 5 5" xfId="29015"/>
    <cellStyle name="Normal 3 2 4 2 5 5 2" xfId="29016"/>
    <cellStyle name="Normal 3 2 4 2 5 5 3" xfId="29017"/>
    <cellStyle name="Normal 3 2 4 2 5 6" xfId="29018"/>
    <cellStyle name="Normal 3 2 4 2 5 7" xfId="29019"/>
    <cellStyle name="Normal 3 2 4 2 6" xfId="29020"/>
    <cellStyle name="Normal 3 2 4 2 6 2" xfId="29021"/>
    <cellStyle name="Normal 3 2 4 2 6 3" xfId="29022"/>
    <cellStyle name="Normal 3 2 4 2 7" xfId="29023"/>
    <cellStyle name="Normal 3 2 4 2 7 2" xfId="29024"/>
    <cellStyle name="Normal 3 2 4 2 7 3" xfId="29025"/>
    <cellStyle name="Normal 3 2 4 2 8" xfId="29026"/>
    <cellStyle name="Normal 3 2 4 2 8 2" xfId="29027"/>
    <cellStyle name="Normal 3 2 4 2 8 3" xfId="29028"/>
    <cellStyle name="Normal 3 2 4 2 9" xfId="29029"/>
    <cellStyle name="Normal 3 2 4 2 9 2" xfId="29030"/>
    <cellStyle name="Normal 3 2 4 2 9 3" xfId="29031"/>
    <cellStyle name="Normal 3 2 4 3" xfId="29032"/>
    <cellStyle name="Normal 3 2 4 3 2" xfId="29033"/>
    <cellStyle name="Normal 3 2 4 3 2 2" xfId="29034"/>
    <cellStyle name="Normal 3 2 4 3 2 2 2" xfId="29035"/>
    <cellStyle name="Normal 3 2 4 3 2 2 3" xfId="29036"/>
    <cellStyle name="Normal 3 2 4 3 2 3" xfId="29037"/>
    <cellStyle name="Normal 3 2 4 3 2 3 2" xfId="29038"/>
    <cellStyle name="Normal 3 2 4 3 2 3 3" xfId="29039"/>
    <cellStyle name="Normal 3 2 4 3 2 4" xfId="29040"/>
    <cellStyle name="Normal 3 2 4 3 2 4 2" xfId="29041"/>
    <cellStyle name="Normal 3 2 4 3 2 4 3" xfId="29042"/>
    <cellStyle name="Normal 3 2 4 3 2 5" xfId="29043"/>
    <cellStyle name="Normal 3 2 4 3 2 5 2" xfId="29044"/>
    <cellStyle name="Normal 3 2 4 3 2 5 3" xfId="29045"/>
    <cellStyle name="Normal 3 2 4 3 2 6" xfId="29046"/>
    <cellStyle name="Normal 3 2 4 3 2 7" xfId="29047"/>
    <cellStyle name="Normal 3 2 4 3 3" xfId="29048"/>
    <cellStyle name="Normal 3 2 4 3 3 2" xfId="29049"/>
    <cellStyle name="Normal 3 2 4 3 3 3" xfId="29050"/>
    <cellStyle name="Normal 3 2 4 3 4" xfId="29051"/>
    <cellStyle name="Normal 3 2 4 3 4 2" xfId="29052"/>
    <cellStyle name="Normal 3 2 4 3 4 3" xfId="29053"/>
    <cellStyle name="Normal 3 2 4 3 5" xfId="29054"/>
    <cellStyle name="Normal 3 2 4 3 5 2" xfId="29055"/>
    <cellStyle name="Normal 3 2 4 3 5 3" xfId="29056"/>
    <cellStyle name="Normal 3 2 4 3 6" xfId="29057"/>
    <cellStyle name="Normal 3 2 4 3 6 2" xfId="29058"/>
    <cellStyle name="Normal 3 2 4 3 6 3" xfId="29059"/>
    <cellStyle name="Normal 3 2 4 3 7" xfId="29060"/>
    <cellStyle name="Normal 3 2 4 3 8" xfId="29061"/>
    <cellStyle name="Normal 3 2 4 4" xfId="29062"/>
    <cellStyle name="Normal 3 2 4 4 2" xfId="29063"/>
    <cellStyle name="Normal 3 2 4 4 2 2" xfId="29064"/>
    <cellStyle name="Normal 3 2 4 4 2 2 2" xfId="29065"/>
    <cellStyle name="Normal 3 2 4 4 2 2 3" xfId="29066"/>
    <cellStyle name="Normal 3 2 4 4 2 3" xfId="29067"/>
    <cellStyle name="Normal 3 2 4 4 2 3 2" xfId="29068"/>
    <cellStyle name="Normal 3 2 4 4 2 3 3" xfId="29069"/>
    <cellStyle name="Normal 3 2 4 4 2 4" xfId="29070"/>
    <cellStyle name="Normal 3 2 4 4 2 4 2" xfId="29071"/>
    <cellStyle name="Normal 3 2 4 4 2 4 3" xfId="29072"/>
    <cellStyle name="Normal 3 2 4 4 2 5" xfId="29073"/>
    <cellStyle name="Normal 3 2 4 4 2 5 2" xfId="29074"/>
    <cellStyle name="Normal 3 2 4 4 2 5 3" xfId="29075"/>
    <cellStyle name="Normal 3 2 4 4 2 6" xfId="29076"/>
    <cellStyle name="Normal 3 2 4 4 2 7" xfId="29077"/>
    <cellStyle name="Normal 3 2 4 4 3" xfId="29078"/>
    <cellStyle name="Normal 3 2 4 4 3 2" xfId="29079"/>
    <cellStyle name="Normal 3 2 4 4 3 3" xfId="29080"/>
    <cellStyle name="Normal 3 2 4 4 4" xfId="29081"/>
    <cellStyle name="Normal 3 2 4 4 4 2" xfId="29082"/>
    <cellStyle name="Normal 3 2 4 4 4 3" xfId="29083"/>
    <cellStyle name="Normal 3 2 4 4 5" xfId="29084"/>
    <cellStyle name="Normal 3 2 4 4 5 2" xfId="29085"/>
    <cellStyle name="Normal 3 2 4 4 5 3" xfId="29086"/>
    <cellStyle name="Normal 3 2 4 4 6" xfId="29087"/>
    <cellStyle name="Normal 3 2 4 4 6 2" xfId="29088"/>
    <cellStyle name="Normal 3 2 4 4 6 3" xfId="29089"/>
    <cellStyle name="Normal 3 2 4 4 7" xfId="29090"/>
    <cellStyle name="Normal 3 2 4 4 8" xfId="29091"/>
    <cellStyle name="Normal 3 2 4 5" xfId="29092"/>
    <cellStyle name="Normal 3 2 4 5 2" xfId="29093"/>
    <cellStyle name="Normal 3 2 4 5 2 2" xfId="29094"/>
    <cellStyle name="Normal 3 2 4 5 2 3" xfId="29095"/>
    <cellStyle name="Normal 3 2 4 5 3" xfId="29096"/>
    <cellStyle name="Normal 3 2 4 5 3 2" xfId="29097"/>
    <cellStyle name="Normal 3 2 4 5 3 3" xfId="29098"/>
    <cellStyle name="Normal 3 2 4 5 4" xfId="29099"/>
    <cellStyle name="Normal 3 2 4 5 4 2" xfId="29100"/>
    <cellStyle name="Normal 3 2 4 5 4 3" xfId="29101"/>
    <cellStyle name="Normal 3 2 4 5 5" xfId="29102"/>
    <cellStyle name="Normal 3 2 4 5 5 2" xfId="29103"/>
    <cellStyle name="Normal 3 2 4 5 5 3" xfId="29104"/>
    <cellStyle name="Normal 3 2 4 5 6" xfId="29105"/>
    <cellStyle name="Normal 3 2 4 5 7" xfId="29106"/>
    <cellStyle name="Normal 3 2 4 6" xfId="29107"/>
    <cellStyle name="Normal 3 2 4 6 2" xfId="29108"/>
    <cellStyle name="Normal 3 2 4 6 2 2" xfId="29109"/>
    <cellStyle name="Normal 3 2 4 6 2 3" xfId="29110"/>
    <cellStyle name="Normal 3 2 4 6 3" xfId="29111"/>
    <cellStyle name="Normal 3 2 4 6 3 2" xfId="29112"/>
    <cellStyle name="Normal 3 2 4 6 3 3" xfId="29113"/>
    <cellStyle name="Normal 3 2 4 6 4" xfId="29114"/>
    <cellStyle name="Normal 3 2 4 6 4 2" xfId="29115"/>
    <cellStyle name="Normal 3 2 4 6 4 3" xfId="29116"/>
    <cellStyle name="Normal 3 2 4 6 5" xfId="29117"/>
    <cellStyle name="Normal 3 2 4 6 5 2" xfId="29118"/>
    <cellStyle name="Normal 3 2 4 6 5 3" xfId="29119"/>
    <cellStyle name="Normal 3 2 4 6 6" xfId="29120"/>
    <cellStyle name="Normal 3 2 4 6 7" xfId="29121"/>
    <cellStyle name="Normal 3 2 4 7" xfId="29122"/>
    <cellStyle name="Normal 3 2 4 7 2" xfId="29123"/>
    <cellStyle name="Normal 3 2 4 7 2 2" xfId="29124"/>
    <cellStyle name="Normal 3 2 4 7 2 3" xfId="29125"/>
    <cellStyle name="Normal 3 2 4 7 3" xfId="29126"/>
    <cellStyle name="Normal 3 2 4 7 3 2" xfId="29127"/>
    <cellStyle name="Normal 3 2 4 7 3 3" xfId="29128"/>
    <cellStyle name="Normal 3 2 4 7 4" xfId="29129"/>
    <cellStyle name="Normal 3 2 4 7 4 2" xfId="29130"/>
    <cellStyle name="Normal 3 2 4 7 4 3" xfId="29131"/>
    <cellStyle name="Normal 3 2 4 7 5" xfId="29132"/>
    <cellStyle name="Normal 3 2 4 7 5 2" xfId="29133"/>
    <cellStyle name="Normal 3 2 4 7 5 3" xfId="29134"/>
    <cellStyle name="Normal 3 2 4 7 6" xfId="29135"/>
    <cellStyle name="Normal 3 2 4 7 7" xfId="29136"/>
    <cellStyle name="Normal 3 2 4 8" xfId="29137"/>
    <cellStyle name="Normal 3 2 4 8 2" xfId="29138"/>
    <cellStyle name="Normal 3 2 4 8 2 2" xfId="29139"/>
    <cellStyle name="Normal 3 2 4 8 2 3" xfId="29140"/>
    <cellStyle name="Normal 3 2 4 8 3" xfId="29141"/>
    <cellStyle name="Normal 3 2 4 8 3 2" xfId="29142"/>
    <cellStyle name="Normal 3 2 4 8 3 3" xfId="29143"/>
    <cellStyle name="Normal 3 2 4 8 4" xfId="29144"/>
    <cellStyle name="Normal 3 2 4 8 4 2" xfId="29145"/>
    <cellStyle name="Normal 3 2 4 8 4 3" xfId="29146"/>
    <cellStyle name="Normal 3 2 4 8 5" xfId="29147"/>
    <cellStyle name="Normal 3 2 4 8 5 2" xfId="29148"/>
    <cellStyle name="Normal 3 2 4 8 5 3" xfId="29149"/>
    <cellStyle name="Normal 3 2 4 8 6" xfId="29150"/>
    <cellStyle name="Normal 3 2 4 8 7" xfId="29151"/>
    <cellStyle name="Normal 3 2 4 9" xfId="29152"/>
    <cellStyle name="Normal 3 2 4 9 2" xfId="29153"/>
    <cellStyle name="Normal 3 2 4 9 3" xfId="29154"/>
    <cellStyle name="Normal 3 2 5" xfId="29155"/>
    <cellStyle name="Normal 3 2 5 10" xfId="29156"/>
    <cellStyle name="Normal 3 2 5 11" xfId="29157"/>
    <cellStyle name="Normal 3 2 5 2" xfId="29158"/>
    <cellStyle name="Normal 3 2 5 2 2" xfId="29159"/>
    <cellStyle name="Normal 3 2 5 2 2 2" xfId="29160"/>
    <cellStyle name="Normal 3 2 5 2 2 2 2" xfId="29161"/>
    <cellStyle name="Normal 3 2 5 2 2 2 3" xfId="29162"/>
    <cellStyle name="Normal 3 2 5 2 2 3" xfId="29163"/>
    <cellStyle name="Normal 3 2 5 2 2 3 2" xfId="29164"/>
    <cellStyle name="Normal 3 2 5 2 2 3 3" xfId="29165"/>
    <cellStyle name="Normal 3 2 5 2 2 4" xfId="29166"/>
    <cellStyle name="Normal 3 2 5 2 2 4 2" xfId="29167"/>
    <cellStyle name="Normal 3 2 5 2 2 4 3" xfId="29168"/>
    <cellStyle name="Normal 3 2 5 2 2 5" xfId="29169"/>
    <cellStyle name="Normal 3 2 5 2 2 5 2" xfId="29170"/>
    <cellStyle name="Normal 3 2 5 2 2 5 3" xfId="29171"/>
    <cellStyle name="Normal 3 2 5 2 2 6" xfId="29172"/>
    <cellStyle name="Normal 3 2 5 2 2 7" xfId="29173"/>
    <cellStyle name="Normal 3 2 5 2 3" xfId="29174"/>
    <cellStyle name="Normal 3 2 5 2 3 2" xfId="29175"/>
    <cellStyle name="Normal 3 2 5 2 3 3" xfId="29176"/>
    <cellStyle name="Normal 3 2 5 2 4" xfId="29177"/>
    <cellStyle name="Normal 3 2 5 2 4 2" xfId="29178"/>
    <cellStyle name="Normal 3 2 5 2 4 3" xfId="29179"/>
    <cellStyle name="Normal 3 2 5 2 5" xfId="29180"/>
    <cellStyle name="Normal 3 2 5 2 5 2" xfId="29181"/>
    <cellStyle name="Normal 3 2 5 2 5 3" xfId="29182"/>
    <cellStyle name="Normal 3 2 5 2 6" xfId="29183"/>
    <cellStyle name="Normal 3 2 5 2 6 2" xfId="29184"/>
    <cellStyle name="Normal 3 2 5 2 6 3" xfId="29185"/>
    <cellStyle name="Normal 3 2 5 2 7" xfId="29186"/>
    <cellStyle name="Normal 3 2 5 2 8" xfId="29187"/>
    <cellStyle name="Normal 3 2 5 3" xfId="29188"/>
    <cellStyle name="Normal 3 2 5 3 2" xfId="29189"/>
    <cellStyle name="Normal 3 2 5 3 2 2" xfId="29190"/>
    <cellStyle name="Normal 3 2 5 3 2 3" xfId="29191"/>
    <cellStyle name="Normal 3 2 5 3 3" xfId="29192"/>
    <cellStyle name="Normal 3 2 5 3 3 2" xfId="29193"/>
    <cellStyle name="Normal 3 2 5 3 3 3" xfId="29194"/>
    <cellStyle name="Normal 3 2 5 3 4" xfId="29195"/>
    <cellStyle name="Normal 3 2 5 3 4 2" xfId="29196"/>
    <cellStyle name="Normal 3 2 5 3 4 3" xfId="29197"/>
    <cellStyle name="Normal 3 2 5 3 5" xfId="29198"/>
    <cellStyle name="Normal 3 2 5 3 5 2" xfId="29199"/>
    <cellStyle name="Normal 3 2 5 3 5 3" xfId="29200"/>
    <cellStyle name="Normal 3 2 5 3 6" xfId="29201"/>
    <cellStyle name="Normal 3 2 5 3 7" xfId="29202"/>
    <cellStyle name="Normal 3 2 5 4" xfId="29203"/>
    <cellStyle name="Normal 3 2 5 4 2" xfId="29204"/>
    <cellStyle name="Normal 3 2 5 4 2 2" xfId="29205"/>
    <cellStyle name="Normal 3 2 5 4 2 3" xfId="29206"/>
    <cellStyle name="Normal 3 2 5 4 3" xfId="29207"/>
    <cellStyle name="Normal 3 2 5 4 3 2" xfId="29208"/>
    <cellStyle name="Normal 3 2 5 4 3 3" xfId="29209"/>
    <cellStyle name="Normal 3 2 5 4 4" xfId="29210"/>
    <cellStyle name="Normal 3 2 5 4 4 2" xfId="29211"/>
    <cellStyle name="Normal 3 2 5 4 4 3" xfId="29212"/>
    <cellStyle name="Normal 3 2 5 4 5" xfId="29213"/>
    <cellStyle name="Normal 3 2 5 4 5 2" xfId="29214"/>
    <cellStyle name="Normal 3 2 5 4 5 3" xfId="29215"/>
    <cellStyle name="Normal 3 2 5 4 6" xfId="29216"/>
    <cellStyle name="Normal 3 2 5 4 7" xfId="29217"/>
    <cellStyle name="Normal 3 2 5 5" xfId="29218"/>
    <cellStyle name="Normal 3 2 5 5 2" xfId="29219"/>
    <cellStyle name="Normal 3 2 5 5 2 2" xfId="29220"/>
    <cellStyle name="Normal 3 2 5 5 2 3" xfId="29221"/>
    <cellStyle name="Normal 3 2 5 5 3" xfId="29222"/>
    <cellStyle name="Normal 3 2 5 5 3 2" xfId="29223"/>
    <cellStyle name="Normal 3 2 5 5 3 3" xfId="29224"/>
    <cellStyle name="Normal 3 2 5 5 4" xfId="29225"/>
    <cellStyle name="Normal 3 2 5 5 4 2" xfId="29226"/>
    <cellStyle name="Normal 3 2 5 5 4 3" xfId="29227"/>
    <cellStyle name="Normal 3 2 5 5 5" xfId="29228"/>
    <cellStyle name="Normal 3 2 5 5 5 2" xfId="29229"/>
    <cellStyle name="Normal 3 2 5 5 5 3" xfId="29230"/>
    <cellStyle name="Normal 3 2 5 5 6" xfId="29231"/>
    <cellStyle name="Normal 3 2 5 5 7" xfId="29232"/>
    <cellStyle name="Normal 3 2 5 6" xfId="29233"/>
    <cellStyle name="Normal 3 2 5 6 2" xfId="29234"/>
    <cellStyle name="Normal 3 2 5 6 3" xfId="29235"/>
    <cellStyle name="Normal 3 2 5 7" xfId="29236"/>
    <cellStyle name="Normal 3 2 5 7 2" xfId="29237"/>
    <cellStyle name="Normal 3 2 5 7 3" xfId="29238"/>
    <cellStyle name="Normal 3 2 5 8" xfId="29239"/>
    <cellStyle name="Normal 3 2 5 8 2" xfId="29240"/>
    <cellStyle name="Normal 3 2 5 8 3" xfId="29241"/>
    <cellStyle name="Normal 3 2 5 9" xfId="29242"/>
    <cellStyle name="Normal 3 2 5 9 2" xfId="29243"/>
    <cellStyle name="Normal 3 2 5 9 3" xfId="29244"/>
    <cellStyle name="Normal 3 2 6" xfId="29245"/>
    <cellStyle name="Normal 3 2 6 2" xfId="29246"/>
    <cellStyle name="Normal 3 2 6 2 2" xfId="29247"/>
    <cellStyle name="Normal 3 2 6 2 2 2" xfId="29248"/>
    <cellStyle name="Normal 3 2 6 2 2 3" xfId="29249"/>
    <cellStyle name="Normal 3 2 6 2 3" xfId="29250"/>
    <cellStyle name="Normal 3 2 6 2 3 2" xfId="29251"/>
    <cellStyle name="Normal 3 2 6 2 3 3" xfId="29252"/>
    <cellStyle name="Normal 3 2 6 2 4" xfId="29253"/>
    <cellStyle name="Normal 3 2 6 2 4 2" xfId="29254"/>
    <cellStyle name="Normal 3 2 6 2 4 3" xfId="29255"/>
    <cellStyle name="Normal 3 2 6 2 5" xfId="29256"/>
    <cellStyle name="Normal 3 2 6 2 5 2" xfId="29257"/>
    <cellStyle name="Normal 3 2 6 2 5 3" xfId="29258"/>
    <cellStyle name="Normal 3 2 6 2 6" xfId="29259"/>
    <cellStyle name="Normal 3 2 6 2 7" xfId="29260"/>
    <cellStyle name="Normal 3 2 6 3" xfId="29261"/>
    <cellStyle name="Normal 3 2 6 3 2" xfId="29262"/>
    <cellStyle name="Normal 3 2 6 3 3" xfId="29263"/>
    <cellStyle name="Normal 3 2 6 4" xfId="29264"/>
    <cellStyle name="Normal 3 2 6 4 2" xfId="29265"/>
    <cellStyle name="Normal 3 2 6 4 3" xfId="29266"/>
    <cellStyle name="Normal 3 2 6 5" xfId="29267"/>
    <cellStyle name="Normal 3 2 6 5 2" xfId="29268"/>
    <cellStyle name="Normal 3 2 6 5 3" xfId="29269"/>
    <cellStyle name="Normal 3 2 6 6" xfId="29270"/>
    <cellStyle name="Normal 3 2 6 6 2" xfId="29271"/>
    <cellStyle name="Normal 3 2 6 6 3" xfId="29272"/>
    <cellStyle name="Normal 3 2 6 7" xfId="29273"/>
    <cellStyle name="Normal 3 2 6 8" xfId="29274"/>
    <cellStyle name="Normal 3 2 7" xfId="29275"/>
    <cellStyle name="Normal 3 2 8" xfId="29276"/>
    <cellStyle name="Normal 3 2 8 2" xfId="29277"/>
    <cellStyle name="Normal 3 2 8 2 2" xfId="29278"/>
    <cellStyle name="Normal 3 2 8 2 2 2" xfId="29279"/>
    <cellStyle name="Normal 3 2 8 2 2 3" xfId="29280"/>
    <cellStyle name="Normal 3 2 8 2 3" xfId="29281"/>
    <cellStyle name="Normal 3 2 8 2 3 2" xfId="29282"/>
    <cellStyle name="Normal 3 2 8 2 3 3" xfId="29283"/>
    <cellStyle name="Normal 3 2 8 2 4" xfId="29284"/>
    <cellStyle name="Normal 3 2 8 2 4 2" xfId="29285"/>
    <cellStyle name="Normal 3 2 8 2 4 3" xfId="29286"/>
    <cellStyle name="Normal 3 2 8 2 5" xfId="29287"/>
    <cellStyle name="Normal 3 2 8 2 5 2" xfId="29288"/>
    <cellStyle name="Normal 3 2 8 2 5 3" xfId="29289"/>
    <cellStyle name="Normal 3 2 8 2 6" xfId="29290"/>
    <cellStyle name="Normal 3 2 8 2 7" xfId="29291"/>
    <cellStyle name="Normal 3 2 8 3" xfId="29292"/>
    <cellStyle name="Normal 3 2 8 3 2" xfId="29293"/>
    <cellStyle name="Normal 3 2 8 3 3" xfId="29294"/>
    <cellStyle name="Normal 3 2 8 4" xfId="29295"/>
    <cellStyle name="Normal 3 2 8 4 2" xfId="29296"/>
    <cellStyle name="Normal 3 2 8 4 3" xfId="29297"/>
    <cellStyle name="Normal 3 2 8 5" xfId="29298"/>
    <cellStyle name="Normal 3 2 8 5 2" xfId="29299"/>
    <cellStyle name="Normal 3 2 8 5 3" xfId="29300"/>
    <cellStyle name="Normal 3 2 8 6" xfId="29301"/>
    <cellStyle name="Normal 3 2 8 6 2" xfId="29302"/>
    <cellStyle name="Normal 3 2 8 6 3" xfId="29303"/>
    <cellStyle name="Normal 3 2 8 7" xfId="29304"/>
    <cellStyle name="Normal 3 2 8 8" xfId="29305"/>
    <cellStyle name="Normal 3 2 9" xfId="29306"/>
    <cellStyle name="Normal 3 2 9 2" xfId="29307"/>
    <cellStyle name="Normal 3 2 9 2 2" xfId="29308"/>
    <cellStyle name="Normal 3 2 9 2 2 2" xfId="29309"/>
    <cellStyle name="Normal 3 2 9 2 2 3" xfId="29310"/>
    <cellStyle name="Normal 3 2 9 2 3" xfId="29311"/>
    <cellStyle name="Normal 3 2 9 2 3 2" xfId="29312"/>
    <cellStyle name="Normal 3 2 9 2 3 3" xfId="29313"/>
    <cellStyle name="Normal 3 2 9 2 4" xfId="29314"/>
    <cellStyle name="Normal 3 2 9 2 4 2" xfId="29315"/>
    <cellStyle name="Normal 3 2 9 2 4 3" xfId="29316"/>
    <cellStyle name="Normal 3 2 9 2 5" xfId="29317"/>
    <cellStyle name="Normal 3 2 9 2 5 2" xfId="29318"/>
    <cellStyle name="Normal 3 2 9 2 5 3" xfId="29319"/>
    <cellStyle name="Normal 3 2 9 2 6" xfId="29320"/>
    <cellStyle name="Normal 3 2 9 2 7" xfId="29321"/>
    <cellStyle name="Normal 3 2 9 3" xfId="29322"/>
    <cellStyle name="Normal 3 2 9 3 2" xfId="29323"/>
    <cellStyle name="Normal 3 2 9 3 3" xfId="29324"/>
    <cellStyle name="Normal 3 2 9 4" xfId="29325"/>
    <cellStyle name="Normal 3 2 9 4 2" xfId="29326"/>
    <cellStyle name="Normal 3 2 9 4 3" xfId="29327"/>
    <cellStyle name="Normal 3 2 9 5" xfId="29328"/>
    <cellStyle name="Normal 3 2 9 5 2" xfId="29329"/>
    <cellStyle name="Normal 3 2 9 5 3" xfId="29330"/>
    <cellStyle name="Normal 3 2 9 6" xfId="29331"/>
    <cellStyle name="Normal 3 2 9 6 2" xfId="29332"/>
    <cellStyle name="Normal 3 2 9 6 3" xfId="29333"/>
    <cellStyle name="Normal 3 2 9 7" xfId="29334"/>
    <cellStyle name="Normal 3 2 9 8" xfId="29335"/>
    <cellStyle name="Normal 3 2_Exec Summ" xfId="29336"/>
    <cellStyle name="Normal 3 20" xfId="29337"/>
    <cellStyle name="Normal 3 3" xfId="29338"/>
    <cellStyle name="Normal 3 3 10" xfId="29339"/>
    <cellStyle name="Normal 3 3 10 2" xfId="29340"/>
    <cellStyle name="Normal 3 3 10 2 2" xfId="29341"/>
    <cellStyle name="Normal 3 3 10 2 3" xfId="29342"/>
    <cellStyle name="Normal 3 3 10 3" xfId="29343"/>
    <cellStyle name="Normal 3 3 10 3 2" xfId="29344"/>
    <cellStyle name="Normal 3 3 10 3 3" xfId="29345"/>
    <cellStyle name="Normal 3 3 10 4" xfId="29346"/>
    <cellStyle name="Normal 3 3 10 4 2" xfId="29347"/>
    <cellStyle name="Normal 3 3 10 4 3" xfId="29348"/>
    <cellStyle name="Normal 3 3 10 5" xfId="29349"/>
    <cellStyle name="Normal 3 3 10 5 2" xfId="29350"/>
    <cellStyle name="Normal 3 3 10 5 3" xfId="29351"/>
    <cellStyle name="Normal 3 3 10 6" xfId="29352"/>
    <cellStyle name="Normal 3 3 10 7" xfId="29353"/>
    <cellStyle name="Normal 3 3 11" xfId="29354"/>
    <cellStyle name="Normal 3 3 11 2" xfId="29355"/>
    <cellStyle name="Normal 3 3 11 2 2" xfId="29356"/>
    <cellStyle name="Normal 3 3 11 2 3" xfId="29357"/>
    <cellStyle name="Normal 3 3 11 3" xfId="29358"/>
    <cellStyle name="Normal 3 3 11 3 2" xfId="29359"/>
    <cellStyle name="Normal 3 3 11 3 3" xfId="29360"/>
    <cellStyle name="Normal 3 3 11 4" xfId="29361"/>
    <cellStyle name="Normal 3 3 11 4 2" xfId="29362"/>
    <cellStyle name="Normal 3 3 11 4 3" xfId="29363"/>
    <cellStyle name="Normal 3 3 11 5" xfId="29364"/>
    <cellStyle name="Normal 3 3 11 5 2" xfId="29365"/>
    <cellStyle name="Normal 3 3 11 5 3" xfId="29366"/>
    <cellStyle name="Normal 3 3 11 6" xfId="29367"/>
    <cellStyle name="Normal 3 3 11 7" xfId="29368"/>
    <cellStyle name="Normal 3 3 12" xfId="29369"/>
    <cellStyle name="Normal 3 3 12 2" xfId="29370"/>
    <cellStyle name="Normal 3 3 12 3" xfId="29371"/>
    <cellStyle name="Normal 3 3 13" xfId="29372"/>
    <cellStyle name="Normal 3 3 13 2" xfId="29373"/>
    <cellStyle name="Normal 3 3 13 3" xfId="29374"/>
    <cellStyle name="Normal 3 3 14" xfId="29375"/>
    <cellStyle name="Normal 3 3 14 2" xfId="29376"/>
    <cellStyle name="Normal 3 3 14 3" xfId="29377"/>
    <cellStyle name="Normal 3 3 15" xfId="29378"/>
    <cellStyle name="Normal 3 3 15 2" xfId="29379"/>
    <cellStyle name="Normal 3 3 15 3" xfId="29380"/>
    <cellStyle name="Normal 3 3 16" xfId="29381"/>
    <cellStyle name="Normal 3 3 17" xfId="29382"/>
    <cellStyle name="Normal 3 3 2" xfId="29383"/>
    <cellStyle name="Normal 3 3 2 10" xfId="29384"/>
    <cellStyle name="Normal 3 3 2 10 2" xfId="29385"/>
    <cellStyle name="Normal 3 3 2 10 3" xfId="29386"/>
    <cellStyle name="Normal 3 3 2 11" xfId="29387"/>
    <cellStyle name="Normal 3 3 2 11 2" xfId="29388"/>
    <cellStyle name="Normal 3 3 2 11 3" xfId="29389"/>
    <cellStyle name="Normal 3 3 2 12" xfId="29390"/>
    <cellStyle name="Normal 3 3 2 12 2" xfId="29391"/>
    <cellStyle name="Normal 3 3 2 12 3" xfId="29392"/>
    <cellStyle name="Normal 3 3 2 13" xfId="29393"/>
    <cellStyle name="Normal 3 3 2 13 2" xfId="29394"/>
    <cellStyle name="Normal 3 3 2 13 3" xfId="29395"/>
    <cellStyle name="Normal 3 3 2 14" xfId="29396"/>
    <cellStyle name="Normal 3 3 2 15" xfId="29397"/>
    <cellStyle name="Normal 3 3 2 2" xfId="29398"/>
    <cellStyle name="Normal 3 3 2 2 10" xfId="29399"/>
    <cellStyle name="Normal 3 3 2 2 10 2" xfId="29400"/>
    <cellStyle name="Normal 3 3 2 2 10 3" xfId="29401"/>
    <cellStyle name="Normal 3 3 2 2 11" xfId="29402"/>
    <cellStyle name="Normal 3 3 2 2 11 2" xfId="29403"/>
    <cellStyle name="Normal 3 3 2 2 11 3" xfId="29404"/>
    <cellStyle name="Normal 3 3 2 2 12" xfId="29405"/>
    <cellStyle name="Normal 3 3 2 2 12 2" xfId="29406"/>
    <cellStyle name="Normal 3 3 2 2 12 3" xfId="29407"/>
    <cellStyle name="Normal 3 3 2 2 13" xfId="29408"/>
    <cellStyle name="Normal 3 3 2 2 14" xfId="29409"/>
    <cellStyle name="Normal 3 3 2 2 2" xfId="29410"/>
    <cellStyle name="Normal 3 3 2 2 2 10" xfId="29411"/>
    <cellStyle name="Normal 3 3 2 2 2 11" xfId="29412"/>
    <cellStyle name="Normal 3 3 2 2 2 2" xfId="29413"/>
    <cellStyle name="Normal 3 3 2 2 2 2 2" xfId="29414"/>
    <cellStyle name="Normal 3 3 2 2 2 2 2 2" xfId="29415"/>
    <cellStyle name="Normal 3 3 2 2 2 2 2 2 2" xfId="29416"/>
    <cellStyle name="Normal 3 3 2 2 2 2 2 2 3" xfId="29417"/>
    <cellStyle name="Normal 3 3 2 2 2 2 2 3" xfId="29418"/>
    <cellStyle name="Normal 3 3 2 2 2 2 2 3 2" xfId="29419"/>
    <cellStyle name="Normal 3 3 2 2 2 2 2 3 3" xfId="29420"/>
    <cellStyle name="Normal 3 3 2 2 2 2 2 4" xfId="29421"/>
    <cellStyle name="Normal 3 3 2 2 2 2 2 4 2" xfId="29422"/>
    <cellStyle name="Normal 3 3 2 2 2 2 2 4 3" xfId="29423"/>
    <cellStyle name="Normal 3 3 2 2 2 2 2 5" xfId="29424"/>
    <cellStyle name="Normal 3 3 2 2 2 2 2 5 2" xfId="29425"/>
    <cellStyle name="Normal 3 3 2 2 2 2 2 5 3" xfId="29426"/>
    <cellStyle name="Normal 3 3 2 2 2 2 2 6" xfId="29427"/>
    <cellStyle name="Normal 3 3 2 2 2 2 2 7" xfId="29428"/>
    <cellStyle name="Normal 3 3 2 2 2 2 3" xfId="29429"/>
    <cellStyle name="Normal 3 3 2 2 2 2 3 2" xfId="29430"/>
    <cellStyle name="Normal 3 3 2 2 2 2 3 3" xfId="29431"/>
    <cellStyle name="Normal 3 3 2 2 2 2 4" xfId="29432"/>
    <cellStyle name="Normal 3 3 2 2 2 2 4 2" xfId="29433"/>
    <cellStyle name="Normal 3 3 2 2 2 2 4 3" xfId="29434"/>
    <cellStyle name="Normal 3 3 2 2 2 2 5" xfId="29435"/>
    <cellStyle name="Normal 3 3 2 2 2 2 5 2" xfId="29436"/>
    <cellStyle name="Normal 3 3 2 2 2 2 5 3" xfId="29437"/>
    <cellStyle name="Normal 3 3 2 2 2 2 6" xfId="29438"/>
    <cellStyle name="Normal 3 3 2 2 2 2 6 2" xfId="29439"/>
    <cellStyle name="Normal 3 3 2 2 2 2 6 3" xfId="29440"/>
    <cellStyle name="Normal 3 3 2 2 2 2 7" xfId="29441"/>
    <cellStyle name="Normal 3 3 2 2 2 2 8" xfId="29442"/>
    <cellStyle name="Normal 3 3 2 2 2 3" xfId="29443"/>
    <cellStyle name="Normal 3 3 2 2 2 3 2" xfId="29444"/>
    <cellStyle name="Normal 3 3 2 2 2 3 2 2" xfId="29445"/>
    <cellStyle name="Normal 3 3 2 2 2 3 2 3" xfId="29446"/>
    <cellStyle name="Normal 3 3 2 2 2 3 3" xfId="29447"/>
    <cellStyle name="Normal 3 3 2 2 2 3 3 2" xfId="29448"/>
    <cellStyle name="Normal 3 3 2 2 2 3 3 3" xfId="29449"/>
    <cellStyle name="Normal 3 3 2 2 2 3 4" xfId="29450"/>
    <cellStyle name="Normal 3 3 2 2 2 3 4 2" xfId="29451"/>
    <cellStyle name="Normal 3 3 2 2 2 3 4 3" xfId="29452"/>
    <cellStyle name="Normal 3 3 2 2 2 3 5" xfId="29453"/>
    <cellStyle name="Normal 3 3 2 2 2 3 5 2" xfId="29454"/>
    <cellStyle name="Normal 3 3 2 2 2 3 5 3" xfId="29455"/>
    <cellStyle name="Normal 3 3 2 2 2 3 6" xfId="29456"/>
    <cellStyle name="Normal 3 3 2 2 2 3 7" xfId="29457"/>
    <cellStyle name="Normal 3 3 2 2 2 4" xfId="29458"/>
    <cellStyle name="Normal 3 3 2 2 2 4 2" xfId="29459"/>
    <cellStyle name="Normal 3 3 2 2 2 4 2 2" xfId="29460"/>
    <cellStyle name="Normal 3 3 2 2 2 4 2 3" xfId="29461"/>
    <cellStyle name="Normal 3 3 2 2 2 4 3" xfId="29462"/>
    <cellStyle name="Normal 3 3 2 2 2 4 3 2" xfId="29463"/>
    <cellStyle name="Normal 3 3 2 2 2 4 3 3" xfId="29464"/>
    <cellStyle name="Normal 3 3 2 2 2 4 4" xfId="29465"/>
    <cellStyle name="Normal 3 3 2 2 2 4 4 2" xfId="29466"/>
    <cellStyle name="Normal 3 3 2 2 2 4 4 3" xfId="29467"/>
    <cellStyle name="Normal 3 3 2 2 2 4 5" xfId="29468"/>
    <cellStyle name="Normal 3 3 2 2 2 4 5 2" xfId="29469"/>
    <cellStyle name="Normal 3 3 2 2 2 4 5 3" xfId="29470"/>
    <cellStyle name="Normal 3 3 2 2 2 4 6" xfId="29471"/>
    <cellStyle name="Normal 3 3 2 2 2 4 7" xfId="29472"/>
    <cellStyle name="Normal 3 3 2 2 2 5" xfId="29473"/>
    <cellStyle name="Normal 3 3 2 2 2 5 2" xfId="29474"/>
    <cellStyle name="Normal 3 3 2 2 2 5 2 2" xfId="29475"/>
    <cellStyle name="Normal 3 3 2 2 2 5 2 3" xfId="29476"/>
    <cellStyle name="Normal 3 3 2 2 2 5 3" xfId="29477"/>
    <cellStyle name="Normal 3 3 2 2 2 5 3 2" xfId="29478"/>
    <cellStyle name="Normal 3 3 2 2 2 5 3 3" xfId="29479"/>
    <cellStyle name="Normal 3 3 2 2 2 5 4" xfId="29480"/>
    <cellStyle name="Normal 3 3 2 2 2 5 4 2" xfId="29481"/>
    <cellStyle name="Normal 3 3 2 2 2 5 4 3" xfId="29482"/>
    <cellStyle name="Normal 3 3 2 2 2 5 5" xfId="29483"/>
    <cellStyle name="Normal 3 3 2 2 2 5 5 2" xfId="29484"/>
    <cellStyle name="Normal 3 3 2 2 2 5 5 3" xfId="29485"/>
    <cellStyle name="Normal 3 3 2 2 2 5 6" xfId="29486"/>
    <cellStyle name="Normal 3 3 2 2 2 5 7" xfId="29487"/>
    <cellStyle name="Normal 3 3 2 2 2 6" xfId="29488"/>
    <cellStyle name="Normal 3 3 2 2 2 6 2" xfId="29489"/>
    <cellStyle name="Normal 3 3 2 2 2 6 3" xfId="29490"/>
    <cellStyle name="Normal 3 3 2 2 2 7" xfId="29491"/>
    <cellStyle name="Normal 3 3 2 2 2 7 2" xfId="29492"/>
    <cellStyle name="Normal 3 3 2 2 2 7 3" xfId="29493"/>
    <cellStyle name="Normal 3 3 2 2 2 8" xfId="29494"/>
    <cellStyle name="Normal 3 3 2 2 2 8 2" xfId="29495"/>
    <cellStyle name="Normal 3 3 2 2 2 8 3" xfId="29496"/>
    <cellStyle name="Normal 3 3 2 2 2 9" xfId="29497"/>
    <cellStyle name="Normal 3 3 2 2 2 9 2" xfId="29498"/>
    <cellStyle name="Normal 3 3 2 2 2 9 3" xfId="29499"/>
    <cellStyle name="Normal 3 3 2 2 3" xfId="29500"/>
    <cellStyle name="Normal 3 3 2 2 3 2" xfId="29501"/>
    <cellStyle name="Normal 3 3 2 2 3 2 2" xfId="29502"/>
    <cellStyle name="Normal 3 3 2 2 3 2 2 2" xfId="29503"/>
    <cellStyle name="Normal 3 3 2 2 3 2 2 3" xfId="29504"/>
    <cellStyle name="Normal 3 3 2 2 3 2 3" xfId="29505"/>
    <cellStyle name="Normal 3 3 2 2 3 2 3 2" xfId="29506"/>
    <cellStyle name="Normal 3 3 2 2 3 2 3 3" xfId="29507"/>
    <cellStyle name="Normal 3 3 2 2 3 2 4" xfId="29508"/>
    <cellStyle name="Normal 3 3 2 2 3 2 4 2" xfId="29509"/>
    <cellStyle name="Normal 3 3 2 2 3 2 4 3" xfId="29510"/>
    <cellStyle name="Normal 3 3 2 2 3 2 5" xfId="29511"/>
    <cellStyle name="Normal 3 3 2 2 3 2 5 2" xfId="29512"/>
    <cellStyle name="Normal 3 3 2 2 3 2 5 3" xfId="29513"/>
    <cellStyle name="Normal 3 3 2 2 3 2 6" xfId="29514"/>
    <cellStyle name="Normal 3 3 2 2 3 2 7" xfId="29515"/>
    <cellStyle name="Normal 3 3 2 2 3 3" xfId="29516"/>
    <cellStyle name="Normal 3 3 2 2 3 3 2" xfId="29517"/>
    <cellStyle name="Normal 3 3 2 2 3 3 3" xfId="29518"/>
    <cellStyle name="Normal 3 3 2 2 3 4" xfId="29519"/>
    <cellStyle name="Normal 3 3 2 2 3 4 2" xfId="29520"/>
    <cellStyle name="Normal 3 3 2 2 3 4 3" xfId="29521"/>
    <cellStyle name="Normal 3 3 2 2 3 5" xfId="29522"/>
    <cellStyle name="Normal 3 3 2 2 3 5 2" xfId="29523"/>
    <cellStyle name="Normal 3 3 2 2 3 5 3" xfId="29524"/>
    <cellStyle name="Normal 3 3 2 2 3 6" xfId="29525"/>
    <cellStyle name="Normal 3 3 2 2 3 6 2" xfId="29526"/>
    <cellStyle name="Normal 3 3 2 2 3 6 3" xfId="29527"/>
    <cellStyle name="Normal 3 3 2 2 3 7" xfId="29528"/>
    <cellStyle name="Normal 3 3 2 2 3 8" xfId="29529"/>
    <cellStyle name="Normal 3 3 2 2 4" xfId="29530"/>
    <cellStyle name="Normal 3 3 2 2 4 2" xfId="29531"/>
    <cellStyle name="Normal 3 3 2 2 4 2 2" xfId="29532"/>
    <cellStyle name="Normal 3 3 2 2 4 2 2 2" xfId="29533"/>
    <cellStyle name="Normal 3 3 2 2 4 2 2 3" xfId="29534"/>
    <cellStyle name="Normal 3 3 2 2 4 2 3" xfId="29535"/>
    <cellStyle name="Normal 3 3 2 2 4 2 3 2" xfId="29536"/>
    <cellStyle name="Normal 3 3 2 2 4 2 3 3" xfId="29537"/>
    <cellStyle name="Normal 3 3 2 2 4 2 4" xfId="29538"/>
    <cellStyle name="Normal 3 3 2 2 4 2 4 2" xfId="29539"/>
    <cellStyle name="Normal 3 3 2 2 4 2 4 3" xfId="29540"/>
    <cellStyle name="Normal 3 3 2 2 4 2 5" xfId="29541"/>
    <cellStyle name="Normal 3 3 2 2 4 2 5 2" xfId="29542"/>
    <cellStyle name="Normal 3 3 2 2 4 2 5 3" xfId="29543"/>
    <cellStyle name="Normal 3 3 2 2 4 2 6" xfId="29544"/>
    <cellStyle name="Normal 3 3 2 2 4 2 7" xfId="29545"/>
    <cellStyle name="Normal 3 3 2 2 4 3" xfId="29546"/>
    <cellStyle name="Normal 3 3 2 2 4 3 2" xfId="29547"/>
    <cellStyle name="Normal 3 3 2 2 4 3 3" xfId="29548"/>
    <cellStyle name="Normal 3 3 2 2 4 4" xfId="29549"/>
    <cellStyle name="Normal 3 3 2 2 4 4 2" xfId="29550"/>
    <cellStyle name="Normal 3 3 2 2 4 4 3" xfId="29551"/>
    <cellStyle name="Normal 3 3 2 2 4 5" xfId="29552"/>
    <cellStyle name="Normal 3 3 2 2 4 5 2" xfId="29553"/>
    <cellStyle name="Normal 3 3 2 2 4 5 3" xfId="29554"/>
    <cellStyle name="Normal 3 3 2 2 4 6" xfId="29555"/>
    <cellStyle name="Normal 3 3 2 2 4 6 2" xfId="29556"/>
    <cellStyle name="Normal 3 3 2 2 4 6 3" xfId="29557"/>
    <cellStyle name="Normal 3 3 2 2 4 7" xfId="29558"/>
    <cellStyle name="Normal 3 3 2 2 4 8" xfId="29559"/>
    <cellStyle name="Normal 3 3 2 2 5" xfId="29560"/>
    <cellStyle name="Normal 3 3 2 2 5 2" xfId="29561"/>
    <cellStyle name="Normal 3 3 2 2 5 2 2" xfId="29562"/>
    <cellStyle name="Normal 3 3 2 2 5 2 3" xfId="29563"/>
    <cellStyle name="Normal 3 3 2 2 5 3" xfId="29564"/>
    <cellStyle name="Normal 3 3 2 2 5 3 2" xfId="29565"/>
    <cellStyle name="Normal 3 3 2 2 5 3 3" xfId="29566"/>
    <cellStyle name="Normal 3 3 2 2 5 4" xfId="29567"/>
    <cellStyle name="Normal 3 3 2 2 5 4 2" xfId="29568"/>
    <cellStyle name="Normal 3 3 2 2 5 4 3" xfId="29569"/>
    <cellStyle name="Normal 3 3 2 2 5 5" xfId="29570"/>
    <cellStyle name="Normal 3 3 2 2 5 5 2" xfId="29571"/>
    <cellStyle name="Normal 3 3 2 2 5 5 3" xfId="29572"/>
    <cellStyle name="Normal 3 3 2 2 5 6" xfId="29573"/>
    <cellStyle name="Normal 3 3 2 2 5 7" xfId="29574"/>
    <cellStyle name="Normal 3 3 2 2 6" xfId="29575"/>
    <cellStyle name="Normal 3 3 2 2 6 2" xfId="29576"/>
    <cellStyle name="Normal 3 3 2 2 6 2 2" xfId="29577"/>
    <cellStyle name="Normal 3 3 2 2 6 2 3" xfId="29578"/>
    <cellStyle name="Normal 3 3 2 2 6 3" xfId="29579"/>
    <cellStyle name="Normal 3 3 2 2 6 3 2" xfId="29580"/>
    <cellStyle name="Normal 3 3 2 2 6 3 3" xfId="29581"/>
    <cellStyle name="Normal 3 3 2 2 6 4" xfId="29582"/>
    <cellStyle name="Normal 3 3 2 2 6 4 2" xfId="29583"/>
    <cellStyle name="Normal 3 3 2 2 6 4 3" xfId="29584"/>
    <cellStyle name="Normal 3 3 2 2 6 5" xfId="29585"/>
    <cellStyle name="Normal 3 3 2 2 6 5 2" xfId="29586"/>
    <cellStyle name="Normal 3 3 2 2 6 5 3" xfId="29587"/>
    <cellStyle name="Normal 3 3 2 2 6 6" xfId="29588"/>
    <cellStyle name="Normal 3 3 2 2 6 7" xfId="29589"/>
    <cellStyle name="Normal 3 3 2 2 7" xfId="29590"/>
    <cellStyle name="Normal 3 3 2 2 7 2" xfId="29591"/>
    <cellStyle name="Normal 3 3 2 2 7 2 2" xfId="29592"/>
    <cellStyle name="Normal 3 3 2 2 7 2 3" xfId="29593"/>
    <cellStyle name="Normal 3 3 2 2 7 3" xfId="29594"/>
    <cellStyle name="Normal 3 3 2 2 7 3 2" xfId="29595"/>
    <cellStyle name="Normal 3 3 2 2 7 3 3" xfId="29596"/>
    <cellStyle name="Normal 3 3 2 2 7 4" xfId="29597"/>
    <cellStyle name="Normal 3 3 2 2 7 4 2" xfId="29598"/>
    <cellStyle name="Normal 3 3 2 2 7 4 3" xfId="29599"/>
    <cellStyle name="Normal 3 3 2 2 7 5" xfId="29600"/>
    <cellStyle name="Normal 3 3 2 2 7 5 2" xfId="29601"/>
    <cellStyle name="Normal 3 3 2 2 7 5 3" xfId="29602"/>
    <cellStyle name="Normal 3 3 2 2 7 6" xfId="29603"/>
    <cellStyle name="Normal 3 3 2 2 7 7" xfId="29604"/>
    <cellStyle name="Normal 3 3 2 2 8" xfId="29605"/>
    <cellStyle name="Normal 3 3 2 2 8 2" xfId="29606"/>
    <cellStyle name="Normal 3 3 2 2 8 2 2" xfId="29607"/>
    <cellStyle name="Normal 3 3 2 2 8 2 3" xfId="29608"/>
    <cellStyle name="Normal 3 3 2 2 8 3" xfId="29609"/>
    <cellStyle name="Normal 3 3 2 2 8 3 2" xfId="29610"/>
    <cellStyle name="Normal 3 3 2 2 8 3 3" xfId="29611"/>
    <cellStyle name="Normal 3 3 2 2 8 4" xfId="29612"/>
    <cellStyle name="Normal 3 3 2 2 8 4 2" xfId="29613"/>
    <cellStyle name="Normal 3 3 2 2 8 4 3" xfId="29614"/>
    <cellStyle name="Normal 3 3 2 2 8 5" xfId="29615"/>
    <cellStyle name="Normal 3 3 2 2 8 5 2" xfId="29616"/>
    <cellStyle name="Normal 3 3 2 2 8 5 3" xfId="29617"/>
    <cellStyle name="Normal 3 3 2 2 8 6" xfId="29618"/>
    <cellStyle name="Normal 3 3 2 2 8 7" xfId="29619"/>
    <cellStyle name="Normal 3 3 2 2 9" xfId="29620"/>
    <cellStyle name="Normal 3 3 2 2 9 2" xfId="29621"/>
    <cellStyle name="Normal 3 3 2 2 9 3" xfId="29622"/>
    <cellStyle name="Normal 3 3 2 3" xfId="29623"/>
    <cellStyle name="Normal 3 3 2 3 10" xfId="29624"/>
    <cellStyle name="Normal 3 3 2 3 11" xfId="29625"/>
    <cellStyle name="Normal 3 3 2 3 2" xfId="29626"/>
    <cellStyle name="Normal 3 3 2 3 2 2" xfId="29627"/>
    <cellStyle name="Normal 3 3 2 3 2 2 2" xfId="29628"/>
    <cellStyle name="Normal 3 3 2 3 2 2 2 2" xfId="29629"/>
    <cellStyle name="Normal 3 3 2 3 2 2 2 3" xfId="29630"/>
    <cellStyle name="Normal 3 3 2 3 2 2 3" xfId="29631"/>
    <cellStyle name="Normal 3 3 2 3 2 2 3 2" xfId="29632"/>
    <cellStyle name="Normal 3 3 2 3 2 2 3 3" xfId="29633"/>
    <cellStyle name="Normal 3 3 2 3 2 2 4" xfId="29634"/>
    <cellStyle name="Normal 3 3 2 3 2 2 4 2" xfId="29635"/>
    <cellStyle name="Normal 3 3 2 3 2 2 4 3" xfId="29636"/>
    <cellStyle name="Normal 3 3 2 3 2 2 5" xfId="29637"/>
    <cellStyle name="Normal 3 3 2 3 2 2 5 2" xfId="29638"/>
    <cellStyle name="Normal 3 3 2 3 2 2 5 3" xfId="29639"/>
    <cellStyle name="Normal 3 3 2 3 2 2 6" xfId="29640"/>
    <cellStyle name="Normal 3 3 2 3 2 2 7" xfId="29641"/>
    <cellStyle name="Normal 3 3 2 3 2 3" xfId="29642"/>
    <cellStyle name="Normal 3 3 2 3 2 3 2" xfId="29643"/>
    <cellStyle name="Normal 3 3 2 3 2 3 3" xfId="29644"/>
    <cellStyle name="Normal 3 3 2 3 2 4" xfId="29645"/>
    <cellStyle name="Normal 3 3 2 3 2 4 2" xfId="29646"/>
    <cellStyle name="Normal 3 3 2 3 2 4 3" xfId="29647"/>
    <cellStyle name="Normal 3 3 2 3 2 5" xfId="29648"/>
    <cellStyle name="Normal 3 3 2 3 2 5 2" xfId="29649"/>
    <cellStyle name="Normal 3 3 2 3 2 5 3" xfId="29650"/>
    <cellStyle name="Normal 3 3 2 3 2 6" xfId="29651"/>
    <cellStyle name="Normal 3 3 2 3 2 6 2" xfId="29652"/>
    <cellStyle name="Normal 3 3 2 3 2 6 3" xfId="29653"/>
    <cellStyle name="Normal 3 3 2 3 2 7" xfId="29654"/>
    <cellStyle name="Normal 3 3 2 3 2 8" xfId="29655"/>
    <cellStyle name="Normal 3 3 2 3 3" xfId="29656"/>
    <cellStyle name="Normal 3 3 2 3 3 2" xfId="29657"/>
    <cellStyle name="Normal 3 3 2 3 3 2 2" xfId="29658"/>
    <cellStyle name="Normal 3 3 2 3 3 2 3" xfId="29659"/>
    <cellStyle name="Normal 3 3 2 3 3 3" xfId="29660"/>
    <cellStyle name="Normal 3 3 2 3 3 3 2" xfId="29661"/>
    <cellStyle name="Normal 3 3 2 3 3 3 3" xfId="29662"/>
    <cellStyle name="Normal 3 3 2 3 3 4" xfId="29663"/>
    <cellStyle name="Normal 3 3 2 3 3 4 2" xfId="29664"/>
    <cellStyle name="Normal 3 3 2 3 3 4 3" xfId="29665"/>
    <cellStyle name="Normal 3 3 2 3 3 5" xfId="29666"/>
    <cellStyle name="Normal 3 3 2 3 3 5 2" xfId="29667"/>
    <cellStyle name="Normal 3 3 2 3 3 5 3" xfId="29668"/>
    <cellStyle name="Normal 3 3 2 3 3 6" xfId="29669"/>
    <cellStyle name="Normal 3 3 2 3 3 7" xfId="29670"/>
    <cellStyle name="Normal 3 3 2 3 4" xfId="29671"/>
    <cellStyle name="Normal 3 3 2 3 4 2" xfId="29672"/>
    <cellStyle name="Normal 3 3 2 3 4 2 2" xfId="29673"/>
    <cellStyle name="Normal 3 3 2 3 4 2 3" xfId="29674"/>
    <cellStyle name="Normal 3 3 2 3 4 3" xfId="29675"/>
    <cellStyle name="Normal 3 3 2 3 4 3 2" xfId="29676"/>
    <cellStyle name="Normal 3 3 2 3 4 3 3" xfId="29677"/>
    <cellStyle name="Normal 3 3 2 3 4 4" xfId="29678"/>
    <cellStyle name="Normal 3 3 2 3 4 4 2" xfId="29679"/>
    <cellStyle name="Normal 3 3 2 3 4 4 3" xfId="29680"/>
    <cellStyle name="Normal 3 3 2 3 4 5" xfId="29681"/>
    <cellStyle name="Normal 3 3 2 3 4 5 2" xfId="29682"/>
    <cellStyle name="Normal 3 3 2 3 4 5 3" xfId="29683"/>
    <cellStyle name="Normal 3 3 2 3 4 6" xfId="29684"/>
    <cellStyle name="Normal 3 3 2 3 4 7" xfId="29685"/>
    <cellStyle name="Normal 3 3 2 3 5" xfId="29686"/>
    <cellStyle name="Normal 3 3 2 3 5 2" xfId="29687"/>
    <cellStyle name="Normal 3 3 2 3 5 2 2" xfId="29688"/>
    <cellStyle name="Normal 3 3 2 3 5 2 3" xfId="29689"/>
    <cellStyle name="Normal 3 3 2 3 5 3" xfId="29690"/>
    <cellStyle name="Normal 3 3 2 3 5 3 2" xfId="29691"/>
    <cellStyle name="Normal 3 3 2 3 5 3 3" xfId="29692"/>
    <cellStyle name="Normal 3 3 2 3 5 4" xfId="29693"/>
    <cellStyle name="Normal 3 3 2 3 5 4 2" xfId="29694"/>
    <cellStyle name="Normal 3 3 2 3 5 4 3" xfId="29695"/>
    <cellStyle name="Normal 3 3 2 3 5 5" xfId="29696"/>
    <cellStyle name="Normal 3 3 2 3 5 5 2" xfId="29697"/>
    <cellStyle name="Normal 3 3 2 3 5 5 3" xfId="29698"/>
    <cellStyle name="Normal 3 3 2 3 5 6" xfId="29699"/>
    <cellStyle name="Normal 3 3 2 3 5 7" xfId="29700"/>
    <cellStyle name="Normal 3 3 2 3 6" xfId="29701"/>
    <cellStyle name="Normal 3 3 2 3 6 2" xfId="29702"/>
    <cellStyle name="Normal 3 3 2 3 6 3" xfId="29703"/>
    <cellStyle name="Normal 3 3 2 3 7" xfId="29704"/>
    <cellStyle name="Normal 3 3 2 3 7 2" xfId="29705"/>
    <cellStyle name="Normal 3 3 2 3 7 3" xfId="29706"/>
    <cellStyle name="Normal 3 3 2 3 8" xfId="29707"/>
    <cellStyle name="Normal 3 3 2 3 8 2" xfId="29708"/>
    <cellStyle name="Normal 3 3 2 3 8 3" xfId="29709"/>
    <cellStyle name="Normal 3 3 2 3 9" xfId="29710"/>
    <cellStyle name="Normal 3 3 2 3 9 2" xfId="29711"/>
    <cellStyle name="Normal 3 3 2 3 9 3" xfId="29712"/>
    <cellStyle name="Normal 3 3 2 4" xfId="29713"/>
    <cellStyle name="Normal 3 3 2 4 2" xfId="29714"/>
    <cellStyle name="Normal 3 3 2 4 2 2" xfId="29715"/>
    <cellStyle name="Normal 3 3 2 4 2 2 2" xfId="29716"/>
    <cellStyle name="Normal 3 3 2 4 2 2 3" xfId="29717"/>
    <cellStyle name="Normal 3 3 2 4 2 3" xfId="29718"/>
    <cellStyle name="Normal 3 3 2 4 2 3 2" xfId="29719"/>
    <cellStyle name="Normal 3 3 2 4 2 3 3" xfId="29720"/>
    <cellStyle name="Normal 3 3 2 4 2 4" xfId="29721"/>
    <cellStyle name="Normal 3 3 2 4 2 4 2" xfId="29722"/>
    <cellStyle name="Normal 3 3 2 4 2 4 3" xfId="29723"/>
    <cellStyle name="Normal 3 3 2 4 2 5" xfId="29724"/>
    <cellStyle name="Normal 3 3 2 4 2 5 2" xfId="29725"/>
    <cellStyle name="Normal 3 3 2 4 2 5 3" xfId="29726"/>
    <cellStyle name="Normal 3 3 2 4 2 6" xfId="29727"/>
    <cellStyle name="Normal 3 3 2 4 2 7" xfId="29728"/>
    <cellStyle name="Normal 3 3 2 4 3" xfId="29729"/>
    <cellStyle name="Normal 3 3 2 4 3 2" xfId="29730"/>
    <cellStyle name="Normal 3 3 2 4 3 3" xfId="29731"/>
    <cellStyle name="Normal 3 3 2 4 4" xfId="29732"/>
    <cellStyle name="Normal 3 3 2 4 4 2" xfId="29733"/>
    <cellStyle name="Normal 3 3 2 4 4 3" xfId="29734"/>
    <cellStyle name="Normal 3 3 2 4 5" xfId="29735"/>
    <cellStyle name="Normal 3 3 2 4 5 2" xfId="29736"/>
    <cellStyle name="Normal 3 3 2 4 5 3" xfId="29737"/>
    <cellStyle name="Normal 3 3 2 4 6" xfId="29738"/>
    <cellStyle name="Normal 3 3 2 4 6 2" xfId="29739"/>
    <cellStyle name="Normal 3 3 2 4 6 3" xfId="29740"/>
    <cellStyle name="Normal 3 3 2 4 7" xfId="29741"/>
    <cellStyle name="Normal 3 3 2 4 8" xfId="29742"/>
    <cellStyle name="Normal 3 3 2 5" xfId="29743"/>
    <cellStyle name="Normal 3 3 2 5 2" xfId="29744"/>
    <cellStyle name="Normal 3 3 2 5 2 2" xfId="29745"/>
    <cellStyle name="Normal 3 3 2 5 2 2 2" xfId="29746"/>
    <cellStyle name="Normal 3 3 2 5 2 2 3" xfId="29747"/>
    <cellStyle name="Normal 3 3 2 5 2 3" xfId="29748"/>
    <cellStyle name="Normal 3 3 2 5 2 3 2" xfId="29749"/>
    <cellStyle name="Normal 3 3 2 5 2 3 3" xfId="29750"/>
    <cellStyle name="Normal 3 3 2 5 2 4" xfId="29751"/>
    <cellStyle name="Normal 3 3 2 5 2 4 2" xfId="29752"/>
    <cellStyle name="Normal 3 3 2 5 2 4 3" xfId="29753"/>
    <cellStyle name="Normal 3 3 2 5 2 5" xfId="29754"/>
    <cellStyle name="Normal 3 3 2 5 2 5 2" xfId="29755"/>
    <cellStyle name="Normal 3 3 2 5 2 5 3" xfId="29756"/>
    <cellStyle name="Normal 3 3 2 5 2 6" xfId="29757"/>
    <cellStyle name="Normal 3 3 2 5 2 7" xfId="29758"/>
    <cellStyle name="Normal 3 3 2 5 3" xfId="29759"/>
    <cellStyle name="Normal 3 3 2 5 3 2" xfId="29760"/>
    <cellStyle name="Normal 3 3 2 5 3 3" xfId="29761"/>
    <cellStyle name="Normal 3 3 2 5 4" xfId="29762"/>
    <cellStyle name="Normal 3 3 2 5 4 2" xfId="29763"/>
    <cellStyle name="Normal 3 3 2 5 4 3" xfId="29764"/>
    <cellStyle name="Normal 3 3 2 5 5" xfId="29765"/>
    <cellStyle name="Normal 3 3 2 5 5 2" xfId="29766"/>
    <cellStyle name="Normal 3 3 2 5 5 3" xfId="29767"/>
    <cellStyle name="Normal 3 3 2 5 6" xfId="29768"/>
    <cellStyle name="Normal 3 3 2 5 6 2" xfId="29769"/>
    <cellStyle name="Normal 3 3 2 5 6 3" xfId="29770"/>
    <cellStyle name="Normal 3 3 2 5 7" xfId="29771"/>
    <cellStyle name="Normal 3 3 2 5 8" xfId="29772"/>
    <cellStyle name="Normal 3 3 2 6" xfId="29773"/>
    <cellStyle name="Normal 3 3 2 6 2" xfId="29774"/>
    <cellStyle name="Normal 3 3 2 6 2 2" xfId="29775"/>
    <cellStyle name="Normal 3 3 2 6 2 3" xfId="29776"/>
    <cellStyle name="Normal 3 3 2 6 3" xfId="29777"/>
    <cellStyle name="Normal 3 3 2 6 3 2" xfId="29778"/>
    <cellStyle name="Normal 3 3 2 6 3 3" xfId="29779"/>
    <cellStyle name="Normal 3 3 2 6 4" xfId="29780"/>
    <cellStyle name="Normal 3 3 2 6 4 2" xfId="29781"/>
    <cellStyle name="Normal 3 3 2 6 4 3" xfId="29782"/>
    <cellStyle name="Normal 3 3 2 6 5" xfId="29783"/>
    <cellStyle name="Normal 3 3 2 6 5 2" xfId="29784"/>
    <cellStyle name="Normal 3 3 2 6 5 3" xfId="29785"/>
    <cellStyle name="Normal 3 3 2 6 6" xfId="29786"/>
    <cellStyle name="Normal 3 3 2 6 7" xfId="29787"/>
    <cellStyle name="Normal 3 3 2 7" xfId="29788"/>
    <cellStyle name="Normal 3 3 2 7 2" xfId="29789"/>
    <cellStyle name="Normal 3 3 2 7 2 2" xfId="29790"/>
    <cellStyle name="Normal 3 3 2 7 2 3" xfId="29791"/>
    <cellStyle name="Normal 3 3 2 7 3" xfId="29792"/>
    <cellStyle name="Normal 3 3 2 7 3 2" xfId="29793"/>
    <cellStyle name="Normal 3 3 2 7 3 3" xfId="29794"/>
    <cellStyle name="Normal 3 3 2 7 4" xfId="29795"/>
    <cellStyle name="Normal 3 3 2 7 4 2" xfId="29796"/>
    <cellStyle name="Normal 3 3 2 7 4 3" xfId="29797"/>
    <cellStyle name="Normal 3 3 2 7 5" xfId="29798"/>
    <cellStyle name="Normal 3 3 2 7 5 2" xfId="29799"/>
    <cellStyle name="Normal 3 3 2 7 5 3" xfId="29800"/>
    <cellStyle name="Normal 3 3 2 7 6" xfId="29801"/>
    <cellStyle name="Normal 3 3 2 7 7" xfId="29802"/>
    <cellStyle name="Normal 3 3 2 8" xfId="29803"/>
    <cellStyle name="Normal 3 3 2 8 2" xfId="29804"/>
    <cellStyle name="Normal 3 3 2 8 2 2" xfId="29805"/>
    <cellStyle name="Normal 3 3 2 8 2 3" xfId="29806"/>
    <cellStyle name="Normal 3 3 2 8 3" xfId="29807"/>
    <cellStyle name="Normal 3 3 2 8 3 2" xfId="29808"/>
    <cellStyle name="Normal 3 3 2 8 3 3" xfId="29809"/>
    <cellStyle name="Normal 3 3 2 8 4" xfId="29810"/>
    <cellStyle name="Normal 3 3 2 8 4 2" xfId="29811"/>
    <cellStyle name="Normal 3 3 2 8 4 3" xfId="29812"/>
    <cellStyle name="Normal 3 3 2 8 5" xfId="29813"/>
    <cellStyle name="Normal 3 3 2 8 5 2" xfId="29814"/>
    <cellStyle name="Normal 3 3 2 8 5 3" xfId="29815"/>
    <cellStyle name="Normal 3 3 2 8 6" xfId="29816"/>
    <cellStyle name="Normal 3 3 2 8 7" xfId="29817"/>
    <cellStyle name="Normal 3 3 2 9" xfId="29818"/>
    <cellStyle name="Normal 3 3 2 9 2" xfId="29819"/>
    <cellStyle name="Normal 3 3 2 9 2 2" xfId="29820"/>
    <cellStyle name="Normal 3 3 2 9 2 3" xfId="29821"/>
    <cellStyle name="Normal 3 3 2 9 3" xfId="29822"/>
    <cellStyle name="Normal 3 3 2 9 3 2" xfId="29823"/>
    <cellStyle name="Normal 3 3 2 9 3 3" xfId="29824"/>
    <cellStyle name="Normal 3 3 2 9 4" xfId="29825"/>
    <cellStyle name="Normal 3 3 2 9 4 2" xfId="29826"/>
    <cellStyle name="Normal 3 3 2 9 4 3" xfId="29827"/>
    <cellStyle name="Normal 3 3 2 9 5" xfId="29828"/>
    <cellStyle name="Normal 3 3 2 9 5 2" xfId="29829"/>
    <cellStyle name="Normal 3 3 2 9 5 3" xfId="29830"/>
    <cellStyle name="Normal 3 3 2 9 6" xfId="29831"/>
    <cellStyle name="Normal 3 3 2 9 7" xfId="29832"/>
    <cellStyle name="Normal 3 3 3" xfId="29833"/>
    <cellStyle name="Normal 3 3 3 10" xfId="29834"/>
    <cellStyle name="Normal 3 3 3 10 2" xfId="29835"/>
    <cellStyle name="Normal 3 3 3 10 3" xfId="29836"/>
    <cellStyle name="Normal 3 3 3 11" xfId="29837"/>
    <cellStyle name="Normal 3 3 3 11 2" xfId="29838"/>
    <cellStyle name="Normal 3 3 3 11 3" xfId="29839"/>
    <cellStyle name="Normal 3 3 3 12" xfId="29840"/>
    <cellStyle name="Normal 3 3 3 12 2" xfId="29841"/>
    <cellStyle name="Normal 3 3 3 12 3" xfId="29842"/>
    <cellStyle name="Normal 3 3 3 13" xfId="29843"/>
    <cellStyle name="Normal 3 3 3 14" xfId="29844"/>
    <cellStyle name="Normal 3 3 3 2" xfId="29845"/>
    <cellStyle name="Normal 3 3 3 2 10" xfId="29846"/>
    <cellStyle name="Normal 3 3 3 2 11" xfId="29847"/>
    <cellStyle name="Normal 3 3 3 2 2" xfId="29848"/>
    <cellStyle name="Normal 3 3 3 2 2 2" xfId="29849"/>
    <cellStyle name="Normal 3 3 3 2 2 2 2" xfId="29850"/>
    <cellStyle name="Normal 3 3 3 2 2 2 2 2" xfId="29851"/>
    <cellStyle name="Normal 3 3 3 2 2 2 2 3" xfId="29852"/>
    <cellStyle name="Normal 3 3 3 2 2 2 3" xfId="29853"/>
    <cellStyle name="Normal 3 3 3 2 2 2 3 2" xfId="29854"/>
    <cellStyle name="Normal 3 3 3 2 2 2 3 3" xfId="29855"/>
    <cellStyle name="Normal 3 3 3 2 2 2 4" xfId="29856"/>
    <cellStyle name="Normal 3 3 3 2 2 2 4 2" xfId="29857"/>
    <cellStyle name="Normal 3 3 3 2 2 2 4 3" xfId="29858"/>
    <cellStyle name="Normal 3 3 3 2 2 2 5" xfId="29859"/>
    <cellStyle name="Normal 3 3 3 2 2 2 5 2" xfId="29860"/>
    <cellStyle name="Normal 3 3 3 2 2 2 5 3" xfId="29861"/>
    <cellStyle name="Normal 3 3 3 2 2 2 6" xfId="29862"/>
    <cellStyle name="Normal 3 3 3 2 2 2 7" xfId="29863"/>
    <cellStyle name="Normal 3 3 3 2 2 3" xfId="29864"/>
    <cellStyle name="Normal 3 3 3 2 2 3 2" xfId="29865"/>
    <cellStyle name="Normal 3 3 3 2 2 3 3" xfId="29866"/>
    <cellStyle name="Normal 3 3 3 2 2 4" xfId="29867"/>
    <cellStyle name="Normal 3 3 3 2 2 4 2" xfId="29868"/>
    <cellStyle name="Normal 3 3 3 2 2 4 3" xfId="29869"/>
    <cellStyle name="Normal 3 3 3 2 2 5" xfId="29870"/>
    <cellStyle name="Normal 3 3 3 2 2 5 2" xfId="29871"/>
    <cellStyle name="Normal 3 3 3 2 2 5 3" xfId="29872"/>
    <cellStyle name="Normal 3 3 3 2 2 6" xfId="29873"/>
    <cellStyle name="Normal 3 3 3 2 2 6 2" xfId="29874"/>
    <cellStyle name="Normal 3 3 3 2 2 6 3" xfId="29875"/>
    <cellStyle name="Normal 3 3 3 2 2 7" xfId="29876"/>
    <cellStyle name="Normal 3 3 3 2 2 8" xfId="29877"/>
    <cellStyle name="Normal 3 3 3 2 3" xfId="29878"/>
    <cellStyle name="Normal 3 3 3 2 3 2" xfId="29879"/>
    <cellStyle name="Normal 3 3 3 2 3 2 2" xfId="29880"/>
    <cellStyle name="Normal 3 3 3 2 3 2 3" xfId="29881"/>
    <cellStyle name="Normal 3 3 3 2 3 3" xfId="29882"/>
    <cellStyle name="Normal 3 3 3 2 3 3 2" xfId="29883"/>
    <cellStyle name="Normal 3 3 3 2 3 3 3" xfId="29884"/>
    <cellStyle name="Normal 3 3 3 2 3 4" xfId="29885"/>
    <cellStyle name="Normal 3 3 3 2 3 4 2" xfId="29886"/>
    <cellStyle name="Normal 3 3 3 2 3 4 3" xfId="29887"/>
    <cellStyle name="Normal 3 3 3 2 3 5" xfId="29888"/>
    <cellStyle name="Normal 3 3 3 2 3 5 2" xfId="29889"/>
    <cellStyle name="Normal 3 3 3 2 3 5 3" xfId="29890"/>
    <cellStyle name="Normal 3 3 3 2 3 6" xfId="29891"/>
    <cellStyle name="Normal 3 3 3 2 3 7" xfId="29892"/>
    <cellStyle name="Normal 3 3 3 2 4" xfId="29893"/>
    <cellStyle name="Normal 3 3 3 2 4 2" xfId="29894"/>
    <cellStyle name="Normal 3 3 3 2 4 2 2" xfId="29895"/>
    <cellStyle name="Normal 3 3 3 2 4 2 3" xfId="29896"/>
    <cellStyle name="Normal 3 3 3 2 4 3" xfId="29897"/>
    <cellStyle name="Normal 3 3 3 2 4 3 2" xfId="29898"/>
    <cellStyle name="Normal 3 3 3 2 4 3 3" xfId="29899"/>
    <cellStyle name="Normal 3 3 3 2 4 4" xfId="29900"/>
    <cellStyle name="Normal 3 3 3 2 4 4 2" xfId="29901"/>
    <cellStyle name="Normal 3 3 3 2 4 4 3" xfId="29902"/>
    <cellStyle name="Normal 3 3 3 2 4 5" xfId="29903"/>
    <cellStyle name="Normal 3 3 3 2 4 5 2" xfId="29904"/>
    <cellStyle name="Normal 3 3 3 2 4 5 3" xfId="29905"/>
    <cellStyle name="Normal 3 3 3 2 4 6" xfId="29906"/>
    <cellStyle name="Normal 3 3 3 2 4 7" xfId="29907"/>
    <cellStyle name="Normal 3 3 3 2 5" xfId="29908"/>
    <cellStyle name="Normal 3 3 3 2 5 2" xfId="29909"/>
    <cellStyle name="Normal 3 3 3 2 5 2 2" xfId="29910"/>
    <cellStyle name="Normal 3 3 3 2 5 2 3" xfId="29911"/>
    <cellStyle name="Normal 3 3 3 2 5 3" xfId="29912"/>
    <cellStyle name="Normal 3 3 3 2 5 3 2" xfId="29913"/>
    <cellStyle name="Normal 3 3 3 2 5 3 3" xfId="29914"/>
    <cellStyle name="Normal 3 3 3 2 5 4" xfId="29915"/>
    <cellStyle name="Normal 3 3 3 2 5 4 2" xfId="29916"/>
    <cellStyle name="Normal 3 3 3 2 5 4 3" xfId="29917"/>
    <cellStyle name="Normal 3 3 3 2 5 5" xfId="29918"/>
    <cellStyle name="Normal 3 3 3 2 5 5 2" xfId="29919"/>
    <cellStyle name="Normal 3 3 3 2 5 5 3" xfId="29920"/>
    <cellStyle name="Normal 3 3 3 2 5 6" xfId="29921"/>
    <cellStyle name="Normal 3 3 3 2 5 7" xfId="29922"/>
    <cellStyle name="Normal 3 3 3 2 6" xfId="29923"/>
    <cellStyle name="Normal 3 3 3 2 6 2" xfId="29924"/>
    <cellStyle name="Normal 3 3 3 2 6 3" xfId="29925"/>
    <cellStyle name="Normal 3 3 3 2 7" xfId="29926"/>
    <cellStyle name="Normal 3 3 3 2 7 2" xfId="29927"/>
    <cellStyle name="Normal 3 3 3 2 7 3" xfId="29928"/>
    <cellStyle name="Normal 3 3 3 2 8" xfId="29929"/>
    <cellStyle name="Normal 3 3 3 2 8 2" xfId="29930"/>
    <cellStyle name="Normal 3 3 3 2 8 3" xfId="29931"/>
    <cellStyle name="Normal 3 3 3 2 9" xfId="29932"/>
    <cellStyle name="Normal 3 3 3 2 9 2" xfId="29933"/>
    <cellStyle name="Normal 3 3 3 2 9 3" xfId="29934"/>
    <cellStyle name="Normal 3 3 3 3" xfId="29935"/>
    <cellStyle name="Normal 3 3 3 3 2" xfId="29936"/>
    <cellStyle name="Normal 3 3 3 3 2 2" xfId="29937"/>
    <cellStyle name="Normal 3 3 3 3 2 2 2" xfId="29938"/>
    <cellStyle name="Normal 3 3 3 3 2 2 3" xfId="29939"/>
    <cellStyle name="Normal 3 3 3 3 2 3" xfId="29940"/>
    <cellStyle name="Normal 3 3 3 3 2 3 2" xfId="29941"/>
    <cellStyle name="Normal 3 3 3 3 2 3 3" xfId="29942"/>
    <cellStyle name="Normal 3 3 3 3 2 4" xfId="29943"/>
    <cellStyle name="Normal 3 3 3 3 2 4 2" xfId="29944"/>
    <cellStyle name="Normal 3 3 3 3 2 4 3" xfId="29945"/>
    <cellStyle name="Normal 3 3 3 3 2 5" xfId="29946"/>
    <cellStyle name="Normal 3 3 3 3 2 5 2" xfId="29947"/>
    <cellStyle name="Normal 3 3 3 3 2 5 3" xfId="29948"/>
    <cellStyle name="Normal 3 3 3 3 2 6" xfId="29949"/>
    <cellStyle name="Normal 3 3 3 3 2 7" xfId="29950"/>
    <cellStyle name="Normal 3 3 3 3 3" xfId="29951"/>
    <cellStyle name="Normal 3 3 3 3 3 2" xfId="29952"/>
    <cellStyle name="Normal 3 3 3 3 3 3" xfId="29953"/>
    <cellStyle name="Normal 3 3 3 3 4" xfId="29954"/>
    <cellStyle name="Normal 3 3 3 3 4 2" xfId="29955"/>
    <cellStyle name="Normal 3 3 3 3 4 3" xfId="29956"/>
    <cellStyle name="Normal 3 3 3 3 5" xfId="29957"/>
    <cellStyle name="Normal 3 3 3 3 5 2" xfId="29958"/>
    <cellStyle name="Normal 3 3 3 3 5 3" xfId="29959"/>
    <cellStyle name="Normal 3 3 3 3 6" xfId="29960"/>
    <cellStyle name="Normal 3 3 3 3 6 2" xfId="29961"/>
    <cellStyle name="Normal 3 3 3 3 6 3" xfId="29962"/>
    <cellStyle name="Normal 3 3 3 3 7" xfId="29963"/>
    <cellStyle name="Normal 3 3 3 3 8" xfId="29964"/>
    <cellStyle name="Normal 3 3 3 4" xfId="29965"/>
    <cellStyle name="Normal 3 3 3 4 2" xfId="29966"/>
    <cellStyle name="Normal 3 3 3 4 2 2" xfId="29967"/>
    <cellStyle name="Normal 3 3 3 4 2 2 2" xfId="29968"/>
    <cellStyle name="Normal 3 3 3 4 2 2 3" xfId="29969"/>
    <cellStyle name="Normal 3 3 3 4 2 3" xfId="29970"/>
    <cellStyle name="Normal 3 3 3 4 2 3 2" xfId="29971"/>
    <cellStyle name="Normal 3 3 3 4 2 3 3" xfId="29972"/>
    <cellStyle name="Normal 3 3 3 4 2 4" xfId="29973"/>
    <cellStyle name="Normal 3 3 3 4 2 4 2" xfId="29974"/>
    <cellStyle name="Normal 3 3 3 4 2 4 3" xfId="29975"/>
    <cellStyle name="Normal 3 3 3 4 2 5" xfId="29976"/>
    <cellStyle name="Normal 3 3 3 4 2 5 2" xfId="29977"/>
    <cellStyle name="Normal 3 3 3 4 2 5 3" xfId="29978"/>
    <cellStyle name="Normal 3 3 3 4 2 6" xfId="29979"/>
    <cellStyle name="Normal 3 3 3 4 2 7" xfId="29980"/>
    <cellStyle name="Normal 3 3 3 4 3" xfId="29981"/>
    <cellStyle name="Normal 3 3 3 4 3 2" xfId="29982"/>
    <cellStyle name="Normal 3 3 3 4 3 3" xfId="29983"/>
    <cellStyle name="Normal 3 3 3 4 4" xfId="29984"/>
    <cellStyle name="Normal 3 3 3 4 4 2" xfId="29985"/>
    <cellStyle name="Normal 3 3 3 4 4 3" xfId="29986"/>
    <cellStyle name="Normal 3 3 3 4 5" xfId="29987"/>
    <cellStyle name="Normal 3 3 3 4 5 2" xfId="29988"/>
    <cellStyle name="Normal 3 3 3 4 5 3" xfId="29989"/>
    <cellStyle name="Normal 3 3 3 4 6" xfId="29990"/>
    <cellStyle name="Normal 3 3 3 4 6 2" xfId="29991"/>
    <cellStyle name="Normal 3 3 3 4 6 3" xfId="29992"/>
    <cellStyle name="Normal 3 3 3 4 7" xfId="29993"/>
    <cellStyle name="Normal 3 3 3 4 8" xfId="29994"/>
    <cellStyle name="Normal 3 3 3 5" xfId="29995"/>
    <cellStyle name="Normal 3 3 3 5 2" xfId="29996"/>
    <cellStyle name="Normal 3 3 3 5 2 2" xfId="29997"/>
    <cellStyle name="Normal 3 3 3 5 2 3" xfId="29998"/>
    <cellStyle name="Normal 3 3 3 5 3" xfId="29999"/>
    <cellStyle name="Normal 3 3 3 5 3 2" xfId="30000"/>
    <cellStyle name="Normal 3 3 3 5 3 3" xfId="30001"/>
    <cellStyle name="Normal 3 3 3 5 4" xfId="30002"/>
    <cellStyle name="Normal 3 3 3 5 4 2" xfId="30003"/>
    <cellStyle name="Normal 3 3 3 5 4 3" xfId="30004"/>
    <cellStyle name="Normal 3 3 3 5 5" xfId="30005"/>
    <cellStyle name="Normal 3 3 3 5 5 2" xfId="30006"/>
    <cellStyle name="Normal 3 3 3 5 5 3" xfId="30007"/>
    <cellStyle name="Normal 3 3 3 5 6" xfId="30008"/>
    <cellStyle name="Normal 3 3 3 5 7" xfId="30009"/>
    <cellStyle name="Normal 3 3 3 6" xfId="30010"/>
    <cellStyle name="Normal 3 3 3 6 2" xfId="30011"/>
    <cellStyle name="Normal 3 3 3 6 2 2" xfId="30012"/>
    <cellStyle name="Normal 3 3 3 6 2 3" xfId="30013"/>
    <cellStyle name="Normal 3 3 3 6 3" xfId="30014"/>
    <cellStyle name="Normal 3 3 3 6 3 2" xfId="30015"/>
    <cellStyle name="Normal 3 3 3 6 3 3" xfId="30016"/>
    <cellStyle name="Normal 3 3 3 6 4" xfId="30017"/>
    <cellStyle name="Normal 3 3 3 6 4 2" xfId="30018"/>
    <cellStyle name="Normal 3 3 3 6 4 3" xfId="30019"/>
    <cellStyle name="Normal 3 3 3 6 5" xfId="30020"/>
    <cellStyle name="Normal 3 3 3 6 5 2" xfId="30021"/>
    <cellStyle name="Normal 3 3 3 6 5 3" xfId="30022"/>
    <cellStyle name="Normal 3 3 3 6 6" xfId="30023"/>
    <cellStyle name="Normal 3 3 3 6 7" xfId="30024"/>
    <cellStyle name="Normal 3 3 3 7" xfId="30025"/>
    <cellStyle name="Normal 3 3 3 7 2" xfId="30026"/>
    <cellStyle name="Normal 3 3 3 7 2 2" xfId="30027"/>
    <cellStyle name="Normal 3 3 3 7 2 3" xfId="30028"/>
    <cellStyle name="Normal 3 3 3 7 3" xfId="30029"/>
    <cellStyle name="Normal 3 3 3 7 3 2" xfId="30030"/>
    <cellStyle name="Normal 3 3 3 7 3 3" xfId="30031"/>
    <cellStyle name="Normal 3 3 3 7 4" xfId="30032"/>
    <cellStyle name="Normal 3 3 3 7 4 2" xfId="30033"/>
    <cellStyle name="Normal 3 3 3 7 4 3" xfId="30034"/>
    <cellStyle name="Normal 3 3 3 7 5" xfId="30035"/>
    <cellStyle name="Normal 3 3 3 7 5 2" xfId="30036"/>
    <cellStyle name="Normal 3 3 3 7 5 3" xfId="30037"/>
    <cellStyle name="Normal 3 3 3 7 6" xfId="30038"/>
    <cellStyle name="Normal 3 3 3 7 7" xfId="30039"/>
    <cellStyle name="Normal 3 3 3 8" xfId="30040"/>
    <cellStyle name="Normal 3 3 3 8 2" xfId="30041"/>
    <cellStyle name="Normal 3 3 3 8 2 2" xfId="30042"/>
    <cellStyle name="Normal 3 3 3 8 2 3" xfId="30043"/>
    <cellStyle name="Normal 3 3 3 8 3" xfId="30044"/>
    <cellStyle name="Normal 3 3 3 8 3 2" xfId="30045"/>
    <cellStyle name="Normal 3 3 3 8 3 3" xfId="30046"/>
    <cellStyle name="Normal 3 3 3 8 4" xfId="30047"/>
    <cellStyle name="Normal 3 3 3 8 4 2" xfId="30048"/>
    <cellStyle name="Normal 3 3 3 8 4 3" xfId="30049"/>
    <cellStyle name="Normal 3 3 3 8 5" xfId="30050"/>
    <cellStyle name="Normal 3 3 3 8 5 2" xfId="30051"/>
    <cellStyle name="Normal 3 3 3 8 5 3" xfId="30052"/>
    <cellStyle name="Normal 3 3 3 8 6" xfId="30053"/>
    <cellStyle name="Normal 3 3 3 8 7" xfId="30054"/>
    <cellStyle name="Normal 3 3 3 9" xfId="30055"/>
    <cellStyle name="Normal 3 3 3 9 2" xfId="30056"/>
    <cellStyle name="Normal 3 3 3 9 3" xfId="30057"/>
    <cellStyle name="Normal 3 3 4" xfId="30058"/>
    <cellStyle name="Normal 3 3 4 10" xfId="30059"/>
    <cellStyle name="Normal 3 3 4 11" xfId="30060"/>
    <cellStyle name="Normal 3 3 4 2" xfId="30061"/>
    <cellStyle name="Normal 3 3 4 2 2" xfId="30062"/>
    <cellStyle name="Normal 3 3 4 2 2 2" xfId="30063"/>
    <cellStyle name="Normal 3 3 4 2 2 2 2" xfId="30064"/>
    <cellStyle name="Normal 3 3 4 2 2 2 3" xfId="30065"/>
    <cellStyle name="Normal 3 3 4 2 2 3" xfId="30066"/>
    <cellStyle name="Normal 3 3 4 2 2 3 2" xfId="30067"/>
    <cellStyle name="Normal 3 3 4 2 2 3 3" xfId="30068"/>
    <cellStyle name="Normal 3 3 4 2 2 4" xfId="30069"/>
    <cellStyle name="Normal 3 3 4 2 2 4 2" xfId="30070"/>
    <cellStyle name="Normal 3 3 4 2 2 4 3" xfId="30071"/>
    <cellStyle name="Normal 3 3 4 2 2 5" xfId="30072"/>
    <cellStyle name="Normal 3 3 4 2 2 5 2" xfId="30073"/>
    <cellStyle name="Normal 3 3 4 2 2 5 3" xfId="30074"/>
    <cellStyle name="Normal 3 3 4 2 2 6" xfId="30075"/>
    <cellStyle name="Normal 3 3 4 2 2 7" xfId="30076"/>
    <cellStyle name="Normal 3 3 4 2 3" xfId="30077"/>
    <cellStyle name="Normal 3 3 4 2 3 2" xfId="30078"/>
    <cellStyle name="Normal 3 3 4 2 3 3" xfId="30079"/>
    <cellStyle name="Normal 3 3 4 2 4" xfId="30080"/>
    <cellStyle name="Normal 3 3 4 2 4 2" xfId="30081"/>
    <cellStyle name="Normal 3 3 4 2 4 3" xfId="30082"/>
    <cellStyle name="Normal 3 3 4 2 5" xfId="30083"/>
    <cellStyle name="Normal 3 3 4 2 5 2" xfId="30084"/>
    <cellStyle name="Normal 3 3 4 2 5 3" xfId="30085"/>
    <cellStyle name="Normal 3 3 4 2 6" xfId="30086"/>
    <cellStyle name="Normal 3 3 4 2 6 2" xfId="30087"/>
    <cellStyle name="Normal 3 3 4 2 6 3" xfId="30088"/>
    <cellStyle name="Normal 3 3 4 2 7" xfId="30089"/>
    <cellStyle name="Normal 3 3 4 2 8" xfId="30090"/>
    <cellStyle name="Normal 3 3 4 3" xfId="30091"/>
    <cellStyle name="Normal 3 3 4 3 2" xfId="30092"/>
    <cellStyle name="Normal 3 3 4 3 2 2" xfId="30093"/>
    <cellStyle name="Normal 3 3 4 3 2 3" xfId="30094"/>
    <cellStyle name="Normal 3 3 4 3 3" xfId="30095"/>
    <cellStyle name="Normal 3 3 4 3 3 2" xfId="30096"/>
    <cellStyle name="Normal 3 3 4 3 3 3" xfId="30097"/>
    <cellStyle name="Normal 3 3 4 3 4" xfId="30098"/>
    <cellStyle name="Normal 3 3 4 3 4 2" xfId="30099"/>
    <cellStyle name="Normal 3 3 4 3 4 3" xfId="30100"/>
    <cellStyle name="Normal 3 3 4 3 5" xfId="30101"/>
    <cellStyle name="Normal 3 3 4 3 5 2" xfId="30102"/>
    <cellStyle name="Normal 3 3 4 3 5 3" xfId="30103"/>
    <cellStyle name="Normal 3 3 4 3 6" xfId="30104"/>
    <cellStyle name="Normal 3 3 4 3 7" xfId="30105"/>
    <cellStyle name="Normal 3 3 4 4" xfId="30106"/>
    <cellStyle name="Normal 3 3 4 4 2" xfId="30107"/>
    <cellStyle name="Normal 3 3 4 4 2 2" xfId="30108"/>
    <cellStyle name="Normal 3 3 4 4 2 3" xfId="30109"/>
    <cellStyle name="Normal 3 3 4 4 3" xfId="30110"/>
    <cellStyle name="Normal 3 3 4 4 3 2" xfId="30111"/>
    <cellStyle name="Normal 3 3 4 4 3 3" xfId="30112"/>
    <cellStyle name="Normal 3 3 4 4 4" xfId="30113"/>
    <cellStyle name="Normal 3 3 4 4 4 2" xfId="30114"/>
    <cellStyle name="Normal 3 3 4 4 4 3" xfId="30115"/>
    <cellStyle name="Normal 3 3 4 4 5" xfId="30116"/>
    <cellStyle name="Normal 3 3 4 4 5 2" xfId="30117"/>
    <cellStyle name="Normal 3 3 4 4 5 3" xfId="30118"/>
    <cellStyle name="Normal 3 3 4 4 6" xfId="30119"/>
    <cellStyle name="Normal 3 3 4 4 7" xfId="30120"/>
    <cellStyle name="Normal 3 3 4 5" xfId="30121"/>
    <cellStyle name="Normal 3 3 4 5 2" xfId="30122"/>
    <cellStyle name="Normal 3 3 4 5 2 2" xfId="30123"/>
    <cellStyle name="Normal 3 3 4 5 2 3" xfId="30124"/>
    <cellStyle name="Normal 3 3 4 5 3" xfId="30125"/>
    <cellStyle name="Normal 3 3 4 5 3 2" xfId="30126"/>
    <cellStyle name="Normal 3 3 4 5 3 3" xfId="30127"/>
    <cellStyle name="Normal 3 3 4 5 4" xfId="30128"/>
    <cellStyle name="Normal 3 3 4 5 4 2" xfId="30129"/>
    <cellStyle name="Normal 3 3 4 5 4 3" xfId="30130"/>
    <cellStyle name="Normal 3 3 4 5 5" xfId="30131"/>
    <cellStyle name="Normal 3 3 4 5 5 2" xfId="30132"/>
    <cellStyle name="Normal 3 3 4 5 5 3" xfId="30133"/>
    <cellStyle name="Normal 3 3 4 5 6" xfId="30134"/>
    <cellStyle name="Normal 3 3 4 5 7" xfId="30135"/>
    <cellStyle name="Normal 3 3 4 6" xfId="30136"/>
    <cellStyle name="Normal 3 3 4 6 2" xfId="30137"/>
    <cellStyle name="Normal 3 3 4 6 3" xfId="30138"/>
    <cellStyle name="Normal 3 3 4 7" xfId="30139"/>
    <cellStyle name="Normal 3 3 4 7 2" xfId="30140"/>
    <cellStyle name="Normal 3 3 4 7 3" xfId="30141"/>
    <cellStyle name="Normal 3 3 4 8" xfId="30142"/>
    <cellStyle name="Normal 3 3 4 8 2" xfId="30143"/>
    <cellStyle name="Normal 3 3 4 8 3" xfId="30144"/>
    <cellStyle name="Normal 3 3 4 9" xfId="30145"/>
    <cellStyle name="Normal 3 3 4 9 2" xfId="30146"/>
    <cellStyle name="Normal 3 3 4 9 3" xfId="30147"/>
    <cellStyle name="Normal 3 3 5" xfId="30148"/>
    <cellStyle name="Normal 3 3 5 2" xfId="30149"/>
    <cellStyle name="Normal 3 3 5 2 2" xfId="30150"/>
    <cellStyle name="Normal 3 3 5 2 2 2" xfId="30151"/>
    <cellStyle name="Normal 3 3 5 2 2 3" xfId="30152"/>
    <cellStyle name="Normal 3 3 5 2 3" xfId="30153"/>
    <cellStyle name="Normal 3 3 5 2 3 2" xfId="30154"/>
    <cellStyle name="Normal 3 3 5 2 3 3" xfId="30155"/>
    <cellStyle name="Normal 3 3 5 2 4" xfId="30156"/>
    <cellStyle name="Normal 3 3 5 2 4 2" xfId="30157"/>
    <cellStyle name="Normal 3 3 5 2 4 3" xfId="30158"/>
    <cellStyle name="Normal 3 3 5 2 5" xfId="30159"/>
    <cellStyle name="Normal 3 3 5 2 5 2" xfId="30160"/>
    <cellStyle name="Normal 3 3 5 2 5 3" xfId="30161"/>
    <cellStyle name="Normal 3 3 5 2 6" xfId="30162"/>
    <cellStyle name="Normal 3 3 5 2 7" xfId="30163"/>
    <cellStyle name="Normal 3 3 5 3" xfId="30164"/>
    <cellStyle name="Normal 3 3 5 3 2" xfId="30165"/>
    <cellStyle name="Normal 3 3 5 3 3" xfId="30166"/>
    <cellStyle name="Normal 3 3 5 4" xfId="30167"/>
    <cellStyle name="Normal 3 3 5 4 2" xfId="30168"/>
    <cellStyle name="Normal 3 3 5 4 3" xfId="30169"/>
    <cellStyle name="Normal 3 3 5 5" xfId="30170"/>
    <cellStyle name="Normal 3 3 5 5 2" xfId="30171"/>
    <cellStyle name="Normal 3 3 5 5 3" xfId="30172"/>
    <cellStyle name="Normal 3 3 5 6" xfId="30173"/>
    <cellStyle name="Normal 3 3 5 6 2" xfId="30174"/>
    <cellStyle name="Normal 3 3 5 6 3" xfId="30175"/>
    <cellStyle name="Normal 3 3 5 7" xfId="30176"/>
    <cellStyle name="Normal 3 3 5 8" xfId="30177"/>
    <cellStyle name="Normal 3 3 6" xfId="30178"/>
    <cellStyle name="Normal 3 3 7" xfId="30179"/>
    <cellStyle name="Normal 3 3 7 2" xfId="30180"/>
    <cellStyle name="Normal 3 3 7 2 2" xfId="30181"/>
    <cellStyle name="Normal 3 3 7 2 2 2" xfId="30182"/>
    <cellStyle name="Normal 3 3 7 2 2 3" xfId="30183"/>
    <cellStyle name="Normal 3 3 7 2 3" xfId="30184"/>
    <cellStyle name="Normal 3 3 7 2 3 2" xfId="30185"/>
    <cellStyle name="Normal 3 3 7 2 3 3" xfId="30186"/>
    <cellStyle name="Normal 3 3 7 2 4" xfId="30187"/>
    <cellStyle name="Normal 3 3 7 2 4 2" xfId="30188"/>
    <cellStyle name="Normal 3 3 7 2 4 3" xfId="30189"/>
    <cellStyle name="Normal 3 3 7 2 5" xfId="30190"/>
    <cellStyle name="Normal 3 3 7 2 5 2" xfId="30191"/>
    <cellStyle name="Normal 3 3 7 2 5 3" xfId="30192"/>
    <cellStyle name="Normal 3 3 7 2 6" xfId="30193"/>
    <cellStyle name="Normal 3 3 7 2 7" xfId="30194"/>
    <cellStyle name="Normal 3 3 7 3" xfId="30195"/>
    <cellStyle name="Normal 3 3 7 3 2" xfId="30196"/>
    <cellStyle name="Normal 3 3 7 3 3" xfId="30197"/>
    <cellStyle name="Normal 3 3 7 4" xfId="30198"/>
    <cellStyle name="Normal 3 3 7 4 2" xfId="30199"/>
    <cellStyle name="Normal 3 3 7 4 3" xfId="30200"/>
    <cellStyle name="Normal 3 3 7 5" xfId="30201"/>
    <cellStyle name="Normal 3 3 7 5 2" xfId="30202"/>
    <cellStyle name="Normal 3 3 7 5 3" xfId="30203"/>
    <cellStyle name="Normal 3 3 7 6" xfId="30204"/>
    <cellStyle name="Normal 3 3 7 6 2" xfId="30205"/>
    <cellStyle name="Normal 3 3 7 6 3" xfId="30206"/>
    <cellStyle name="Normal 3 3 7 7" xfId="30207"/>
    <cellStyle name="Normal 3 3 7 8" xfId="30208"/>
    <cellStyle name="Normal 3 3 8" xfId="30209"/>
    <cellStyle name="Normal 3 3 8 2" xfId="30210"/>
    <cellStyle name="Normal 3 3 8 2 2" xfId="30211"/>
    <cellStyle name="Normal 3 3 8 2 3" xfId="30212"/>
    <cellStyle name="Normal 3 3 8 3" xfId="30213"/>
    <cellStyle name="Normal 3 3 8 3 2" xfId="30214"/>
    <cellStyle name="Normal 3 3 8 3 3" xfId="30215"/>
    <cellStyle name="Normal 3 3 8 4" xfId="30216"/>
    <cellStyle name="Normal 3 3 8 4 2" xfId="30217"/>
    <cellStyle name="Normal 3 3 8 4 3" xfId="30218"/>
    <cellStyle name="Normal 3 3 8 5" xfId="30219"/>
    <cellStyle name="Normal 3 3 8 5 2" xfId="30220"/>
    <cellStyle name="Normal 3 3 8 5 3" xfId="30221"/>
    <cellStyle name="Normal 3 3 8 6" xfId="30222"/>
    <cellStyle name="Normal 3 3 8 7" xfId="30223"/>
    <cellStyle name="Normal 3 3 9" xfId="30224"/>
    <cellStyle name="Normal 3 3 9 2" xfId="30225"/>
    <cellStyle name="Normal 3 3 9 2 2" xfId="30226"/>
    <cellStyle name="Normal 3 3 9 2 3" xfId="30227"/>
    <cellStyle name="Normal 3 3 9 3" xfId="30228"/>
    <cellStyle name="Normal 3 3 9 3 2" xfId="30229"/>
    <cellStyle name="Normal 3 3 9 3 3" xfId="30230"/>
    <cellStyle name="Normal 3 3 9 4" xfId="30231"/>
    <cellStyle name="Normal 3 3 9 4 2" xfId="30232"/>
    <cellStyle name="Normal 3 3 9 4 3" xfId="30233"/>
    <cellStyle name="Normal 3 3 9 5" xfId="30234"/>
    <cellStyle name="Normal 3 3 9 5 2" xfId="30235"/>
    <cellStyle name="Normal 3 3 9 5 3" xfId="30236"/>
    <cellStyle name="Normal 3 3 9 6" xfId="30237"/>
    <cellStyle name="Normal 3 3 9 7" xfId="30238"/>
    <cellStyle name="Normal 3 4" xfId="30239"/>
    <cellStyle name="Normal 3 4 10" xfId="30240"/>
    <cellStyle name="Normal 3 4 10 2" xfId="30241"/>
    <cellStyle name="Normal 3 4 10 3" xfId="30242"/>
    <cellStyle name="Normal 3 4 11" xfId="30243"/>
    <cellStyle name="Normal 3 4 11 2" xfId="30244"/>
    <cellStyle name="Normal 3 4 11 3" xfId="30245"/>
    <cellStyle name="Normal 3 4 12" xfId="30246"/>
    <cellStyle name="Normal 3 4 12 2" xfId="30247"/>
    <cellStyle name="Normal 3 4 12 3" xfId="30248"/>
    <cellStyle name="Normal 3 4 13" xfId="30249"/>
    <cellStyle name="Normal 3 4 13 2" xfId="30250"/>
    <cellStyle name="Normal 3 4 13 3" xfId="30251"/>
    <cellStyle name="Normal 3 4 14" xfId="30252"/>
    <cellStyle name="Normal 3 4 15" xfId="30253"/>
    <cellStyle name="Normal 3 4 16" xfId="30254"/>
    <cellStyle name="Normal 3 4 2" xfId="30255"/>
    <cellStyle name="Normal 3 4 2 10" xfId="30256"/>
    <cellStyle name="Normal 3 4 2 10 2" xfId="30257"/>
    <cellStyle name="Normal 3 4 2 10 3" xfId="30258"/>
    <cellStyle name="Normal 3 4 2 11" xfId="30259"/>
    <cellStyle name="Normal 3 4 2 11 2" xfId="30260"/>
    <cellStyle name="Normal 3 4 2 11 3" xfId="30261"/>
    <cellStyle name="Normal 3 4 2 12" xfId="30262"/>
    <cellStyle name="Normal 3 4 2 12 2" xfId="30263"/>
    <cellStyle name="Normal 3 4 2 12 3" xfId="30264"/>
    <cellStyle name="Normal 3 4 2 13" xfId="30265"/>
    <cellStyle name="Normal 3 4 2 14" xfId="30266"/>
    <cellStyle name="Normal 3 4 2 2" xfId="30267"/>
    <cellStyle name="Normal 3 4 2 2 10" xfId="30268"/>
    <cellStyle name="Normal 3 4 2 2 11" xfId="30269"/>
    <cellStyle name="Normal 3 4 2 2 2" xfId="30270"/>
    <cellStyle name="Normal 3 4 2 2 2 2" xfId="30271"/>
    <cellStyle name="Normal 3 4 2 2 2 2 2" xfId="30272"/>
    <cellStyle name="Normal 3 4 2 2 2 2 2 2" xfId="30273"/>
    <cellStyle name="Normal 3 4 2 2 2 2 2 3" xfId="30274"/>
    <cellStyle name="Normal 3 4 2 2 2 2 3" xfId="30275"/>
    <cellStyle name="Normal 3 4 2 2 2 2 3 2" xfId="30276"/>
    <cellStyle name="Normal 3 4 2 2 2 2 3 3" xfId="30277"/>
    <cellStyle name="Normal 3 4 2 2 2 2 4" xfId="30278"/>
    <cellStyle name="Normal 3 4 2 2 2 2 4 2" xfId="30279"/>
    <cellStyle name="Normal 3 4 2 2 2 2 4 3" xfId="30280"/>
    <cellStyle name="Normal 3 4 2 2 2 2 5" xfId="30281"/>
    <cellStyle name="Normal 3 4 2 2 2 2 5 2" xfId="30282"/>
    <cellStyle name="Normal 3 4 2 2 2 2 5 3" xfId="30283"/>
    <cellStyle name="Normal 3 4 2 2 2 2 6" xfId="30284"/>
    <cellStyle name="Normal 3 4 2 2 2 2 7" xfId="30285"/>
    <cellStyle name="Normal 3 4 2 2 2 3" xfId="30286"/>
    <cellStyle name="Normal 3 4 2 2 2 3 2" xfId="30287"/>
    <cellStyle name="Normal 3 4 2 2 2 3 3" xfId="30288"/>
    <cellStyle name="Normal 3 4 2 2 2 4" xfId="30289"/>
    <cellStyle name="Normal 3 4 2 2 2 4 2" xfId="30290"/>
    <cellStyle name="Normal 3 4 2 2 2 4 3" xfId="30291"/>
    <cellStyle name="Normal 3 4 2 2 2 5" xfId="30292"/>
    <cellStyle name="Normal 3 4 2 2 2 5 2" xfId="30293"/>
    <cellStyle name="Normal 3 4 2 2 2 5 3" xfId="30294"/>
    <cellStyle name="Normal 3 4 2 2 2 6" xfId="30295"/>
    <cellStyle name="Normal 3 4 2 2 2 6 2" xfId="30296"/>
    <cellStyle name="Normal 3 4 2 2 2 6 3" xfId="30297"/>
    <cellStyle name="Normal 3 4 2 2 2 7" xfId="30298"/>
    <cellStyle name="Normal 3 4 2 2 2 8" xfId="30299"/>
    <cellStyle name="Normal 3 4 2 2 3" xfId="30300"/>
    <cellStyle name="Normal 3 4 2 2 3 2" xfId="30301"/>
    <cellStyle name="Normal 3 4 2 2 3 2 2" xfId="30302"/>
    <cellStyle name="Normal 3 4 2 2 3 2 3" xfId="30303"/>
    <cellStyle name="Normal 3 4 2 2 3 3" xfId="30304"/>
    <cellStyle name="Normal 3 4 2 2 3 3 2" xfId="30305"/>
    <cellStyle name="Normal 3 4 2 2 3 3 3" xfId="30306"/>
    <cellStyle name="Normal 3 4 2 2 3 4" xfId="30307"/>
    <cellStyle name="Normal 3 4 2 2 3 4 2" xfId="30308"/>
    <cellStyle name="Normal 3 4 2 2 3 4 3" xfId="30309"/>
    <cellStyle name="Normal 3 4 2 2 3 5" xfId="30310"/>
    <cellStyle name="Normal 3 4 2 2 3 5 2" xfId="30311"/>
    <cellStyle name="Normal 3 4 2 2 3 5 3" xfId="30312"/>
    <cellStyle name="Normal 3 4 2 2 3 6" xfId="30313"/>
    <cellStyle name="Normal 3 4 2 2 3 7" xfId="30314"/>
    <cellStyle name="Normal 3 4 2 2 4" xfId="30315"/>
    <cellStyle name="Normal 3 4 2 2 4 2" xfId="30316"/>
    <cellStyle name="Normal 3 4 2 2 4 2 2" xfId="30317"/>
    <cellStyle name="Normal 3 4 2 2 4 2 3" xfId="30318"/>
    <cellStyle name="Normal 3 4 2 2 4 3" xfId="30319"/>
    <cellStyle name="Normal 3 4 2 2 4 3 2" xfId="30320"/>
    <cellStyle name="Normal 3 4 2 2 4 3 3" xfId="30321"/>
    <cellStyle name="Normal 3 4 2 2 4 4" xfId="30322"/>
    <cellStyle name="Normal 3 4 2 2 4 4 2" xfId="30323"/>
    <cellStyle name="Normal 3 4 2 2 4 4 3" xfId="30324"/>
    <cellStyle name="Normal 3 4 2 2 4 5" xfId="30325"/>
    <cellStyle name="Normal 3 4 2 2 4 5 2" xfId="30326"/>
    <cellStyle name="Normal 3 4 2 2 4 5 3" xfId="30327"/>
    <cellStyle name="Normal 3 4 2 2 4 6" xfId="30328"/>
    <cellStyle name="Normal 3 4 2 2 4 7" xfId="30329"/>
    <cellStyle name="Normal 3 4 2 2 5" xfId="30330"/>
    <cellStyle name="Normal 3 4 2 2 5 2" xfId="30331"/>
    <cellStyle name="Normal 3 4 2 2 5 2 2" xfId="30332"/>
    <cellStyle name="Normal 3 4 2 2 5 2 3" xfId="30333"/>
    <cellStyle name="Normal 3 4 2 2 5 3" xfId="30334"/>
    <cellStyle name="Normal 3 4 2 2 5 3 2" xfId="30335"/>
    <cellStyle name="Normal 3 4 2 2 5 3 3" xfId="30336"/>
    <cellStyle name="Normal 3 4 2 2 5 4" xfId="30337"/>
    <cellStyle name="Normal 3 4 2 2 5 4 2" xfId="30338"/>
    <cellStyle name="Normal 3 4 2 2 5 4 3" xfId="30339"/>
    <cellStyle name="Normal 3 4 2 2 5 5" xfId="30340"/>
    <cellStyle name="Normal 3 4 2 2 5 5 2" xfId="30341"/>
    <cellStyle name="Normal 3 4 2 2 5 5 3" xfId="30342"/>
    <cellStyle name="Normal 3 4 2 2 5 6" xfId="30343"/>
    <cellStyle name="Normal 3 4 2 2 5 7" xfId="30344"/>
    <cellStyle name="Normal 3 4 2 2 6" xfId="30345"/>
    <cellStyle name="Normal 3 4 2 2 6 2" xfId="30346"/>
    <cellStyle name="Normal 3 4 2 2 6 3" xfId="30347"/>
    <cellStyle name="Normal 3 4 2 2 7" xfId="30348"/>
    <cellStyle name="Normal 3 4 2 2 7 2" xfId="30349"/>
    <cellStyle name="Normal 3 4 2 2 7 3" xfId="30350"/>
    <cellStyle name="Normal 3 4 2 2 8" xfId="30351"/>
    <cellStyle name="Normal 3 4 2 2 8 2" xfId="30352"/>
    <cellStyle name="Normal 3 4 2 2 8 3" xfId="30353"/>
    <cellStyle name="Normal 3 4 2 2 9" xfId="30354"/>
    <cellStyle name="Normal 3 4 2 2 9 2" xfId="30355"/>
    <cellStyle name="Normal 3 4 2 2 9 3" xfId="30356"/>
    <cellStyle name="Normal 3 4 2 3" xfId="30357"/>
    <cellStyle name="Normal 3 4 2 3 2" xfId="30358"/>
    <cellStyle name="Normal 3 4 2 3 2 2" xfId="30359"/>
    <cellStyle name="Normal 3 4 2 3 2 2 2" xfId="30360"/>
    <cellStyle name="Normal 3 4 2 3 2 2 3" xfId="30361"/>
    <cellStyle name="Normal 3 4 2 3 2 3" xfId="30362"/>
    <cellStyle name="Normal 3 4 2 3 2 3 2" xfId="30363"/>
    <cellStyle name="Normal 3 4 2 3 2 3 3" xfId="30364"/>
    <cellStyle name="Normal 3 4 2 3 2 4" xfId="30365"/>
    <cellStyle name="Normal 3 4 2 3 2 4 2" xfId="30366"/>
    <cellStyle name="Normal 3 4 2 3 2 4 3" xfId="30367"/>
    <cellStyle name="Normal 3 4 2 3 2 5" xfId="30368"/>
    <cellStyle name="Normal 3 4 2 3 2 5 2" xfId="30369"/>
    <cellStyle name="Normal 3 4 2 3 2 5 3" xfId="30370"/>
    <cellStyle name="Normal 3 4 2 3 2 6" xfId="30371"/>
    <cellStyle name="Normal 3 4 2 3 2 7" xfId="30372"/>
    <cellStyle name="Normal 3 4 2 3 3" xfId="30373"/>
    <cellStyle name="Normal 3 4 2 3 3 2" xfId="30374"/>
    <cellStyle name="Normal 3 4 2 3 3 3" xfId="30375"/>
    <cellStyle name="Normal 3 4 2 3 4" xfId="30376"/>
    <cellStyle name="Normal 3 4 2 3 4 2" xfId="30377"/>
    <cellStyle name="Normal 3 4 2 3 4 3" xfId="30378"/>
    <cellStyle name="Normal 3 4 2 3 5" xfId="30379"/>
    <cellStyle name="Normal 3 4 2 3 5 2" xfId="30380"/>
    <cellStyle name="Normal 3 4 2 3 5 3" xfId="30381"/>
    <cellStyle name="Normal 3 4 2 3 6" xfId="30382"/>
    <cellStyle name="Normal 3 4 2 3 6 2" xfId="30383"/>
    <cellStyle name="Normal 3 4 2 3 6 3" xfId="30384"/>
    <cellStyle name="Normal 3 4 2 3 7" xfId="30385"/>
    <cellStyle name="Normal 3 4 2 3 8" xfId="30386"/>
    <cellStyle name="Normal 3 4 2 4" xfId="30387"/>
    <cellStyle name="Normal 3 4 2 4 2" xfId="30388"/>
    <cellStyle name="Normal 3 4 2 4 2 2" xfId="30389"/>
    <cellStyle name="Normal 3 4 2 4 2 2 2" xfId="30390"/>
    <cellStyle name="Normal 3 4 2 4 2 2 3" xfId="30391"/>
    <cellStyle name="Normal 3 4 2 4 2 3" xfId="30392"/>
    <cellStyle name="Normal 3 4 2 4 2 3 2" xfId="30393"/>
    <cellStyle name="Normal 3 4 2 4 2 3 3" xfId="30394"/>
    <cellStyle name="Normal 3 4 2 4 2 4" xfId="30395"/>
    <cellStyle name="Normal 3 4 2 4 2 4 2" xfId="30396"/>
    <cellStyle name="Normal 3 4 2 4 2 4 3" xfId="30397"/>
    <cellStyle name="Normal 3 4 2 4 2 5" xfId="30398"/>
    <cellStyle name="Normal 3 4 2 4 2 5 2" xfId="30399"/>
    <cellStyle name="Normal 3 4 2 4 2 5 3" xfId="30400"/>
    <cellStyle name="Normal 3 4 2 4 2 6" xfId="30401"/>
    <cellStyle name="Normal 3 4 2 4 2 7" xfId="30402"/>
    <cellStyle name="Normal 3 4 2 4 3" xfId="30403"/>
    <cellStyle name="Normal 3 4 2 4 3 2" xfId="30404"/>
    <cellStyle name="Normal 3 4 2 4 3 3" xfId="30405"/>
    <cellStyle name="Normal 3 4 2 4 4" xfId="30406"/>
    <cellStyle name="Normal 3 4 2 4 4 2" xfId="30407"/>
    <cellStyle name="Normal 3 4 2 4 4 3" xfId="30408"/>
    <cellStyle name="Normal 3 4 2 4 5" xfId="30409"/>
    <cellStyle name="Normal 3 4 2 4 5 2" xfId="30410"/>
    <cellStyle name="Normal 3 4 2 4 5 3" xfId="30411"/>
    <cellStyle name="Normal 3 4 2 4 6" xfId="30412"/>
    <cellStyle name="Normal 3 4 2 4 6 2" xfId="30413"/>
    <cellStyle name="Normal 3 4 2 4 6 3" xfId="30414"/>
    <cellStyle name="Normal 3 4 2 4 7" xfId="30415"/>
    <cellStyle name="Normal 3 4 2 4 8" xfId="30416"/>
    <cellStyle name="Normal 3 4 2 5" xfId="30417"/>
    <cellStyle name="Normal 3 4 2 5 2" xfId="30418"/>
    <cellStyle name="Normal 3 4 2 5 2 2" xfId="30419"/>
    <cellStyle name="Normal 3 4 2 5 2 3" xfId="30420"/>
    <cellStyle name="Normal 3 4 2 5 3" xfId="30421"/>
    <cellStyle name="Normal 3 4 2 5 3 2" xfId="30422"/>
    <cellStyle name="Normal 3 4 2 5 3 3" xfId="30423"/>
    <cellStyle name="Normal 3 4 2 5 4" xfId="30424"/>
    <cellStyle name="Normal 3 4 2 5 4 2" xfId="30425"/>
    <cellStyle name="Normal 3 4 2 5 4 3" xfId="30426"/>
    <cellStyle name="Normal 3 4 2 5 5" xfId="30427"/>
    <cellStyle name="Normal 3 4 2 5 5 2" xfId="30428"/>
    <cellStyle name="Normal 3 4 2 5 5 3" xfId="30429"/>
    <cellStyle name="Normal 3 4 2 5 6" xfId="30430"/>
    <cellStyle name="Normal 3 4 2 5 7" xfId="30431"/>
    <cellStyle name="Normal 3 4 2 6" xfId="30432"/>
    <cellStyle name="Normal 3 4 2 6 2" xfId="30433"/>
    <cellStyle name="Normal 3 4 2 6 2 2" xfId="30434"/>
    <cellStyle name="Normal 3 4 2 6 2 3" xfId="30435"/>
    <cellStyle name="Normal 3 4 2 6 3" xfId="30436"/>
    <cellStyle name="Normal 3 4 2 6 3 2" xfId="30437"/>
    <cellStyle name="Normal 3 4 2 6 3 3" xfId="30438"/>
    <cellStyle name="Normal 3 4 2 6 4" xfId="30439"/>
    <cellStyle name="Normal 3 4 2 6 4 2" xfId="30440"/>
    <cellStyle name="Normal 3 4 2 6 4 3" xfId="30441"/>
    <cellStyle name="Normal 3 4 2 6 5" xfId="30442"/>
    <cellStyle name="Normal 3 4 2 6 5 2" xfId="30443"/>
    <cellStyle name="Normal 3 4 2 6 5 3" xfId="30444"/>
    <cellStyle name="Normal 3 4 2 6 6" xfId="30445"/>
    <cellStyle name="Normal 3 4 2 6 7" xfId="30446"/>
    <cellStyle name="Normal 3 4 2 7" xfId="30447"/>
    <cellStyle name="Normal 3 4 2 7 2" xfId="30448"/>
    <cellStyle name="Normal 3 4 2 7 2 2" xfId="30449"/>
    <cellStyle name="Normal 3 4 2 7 2 3" xfId="30450"/>
    <cellStyle name="Normal 3 4 2 7 3" xfId="30451"/>
    <cellStyle name="Normal 3 4 2 7 3 2" xfId="30452"/>
    <cellStyle name="Normal 3 4 2 7 3 3" xfId="30453"/>
    <cellStyle name="Normal 3 4 2 7 4" xfId="30454"/>
    <cellStyle name="Normal 3 4 2 7 4 2" xfId="30455"/>
    <cellStyle name="Normal 3 4 2 7 4 3" xfId="30456"/>
    <cellStyle name="Normal 3 4 2 7 5" xfId="30457"/>
    <cellStyle name="Normal 3 4 2 7 5 2" xfId="30458"/>
    <cellStyle name="Normal 3 4 2 7 5 3" xfId="30459"/>
    <cellStyle name="Normal 3 4 2 7 6" xfId="30460"/>
    <cellStyle name="Normal 3 4 2 7 7" xfId="30461"/>
    <cellStyle name="Normal 3 4 2 8" xfId="30462"/>
    <cellStyle name="Normal 3 4 2 8 2" xfId="30463"/>
    <cellStyle name="Normal 3 4 2 8 2 2" xfId="30464"/>
    <cellStyle name="Normal 3 4 2 8 2 3" xfId="30465"/>
    <cellStyle name="Normal 3 4 2 8 3" xfId="30466"/>
    <cellStyle name="Normal 3 4 2 8 3 2" xfId="30467"/>
    <cellStyle name="Normal 3 4 2 8 3 3" xfId="30468"/>
    <cellStyle name="Normal 3 4 2 8 4" xfId="30469"/>
    <cellStyle name="Normal 3 4 2 8 4 2" xfId="30470"/>
    <cellStyle name="Normal 3 4 2 8 4 3" xfId="30471"/>
    <cellStyle name="Normal 3 4 2 8 5" xfId="30472"/>
    <cellStyle name="Normal 3 4 2 8 5 2" xfId="30473"/>
    <cellStyle name="Normal 3 4 2 8 5 3" xfId="30474"/>
    <cellStyle name="Normal 3 4 2 8 6" xfId="30475"/>
    <cellStyle name="Normal 3 4 2 8 7" xfId="30476"/>
    <cellStyle name="Normal 3 4 2 9" xfId="30477"/>
    <cellStyle name="Normal 3 4 2 9 2" xfId="30478"/>
    <cellStyle name="Normal 3 4 2 9 3" xfId="30479"/>
    <cellStyle name="Normal 3 4 3" xfId="30480"/>
    <cellStyle name="Normal 3 4 3 10" xfId="30481"/>
    <cellStyle name="Normal 3 4 3 11" xfId="30482"/>
    <cellStyle name="Normal 3 4 3 2" xfId="30483"/>
    <cellStyle name="Normal 3 4 3 2 2" xfId="30484"/>
    <cellStyle name="Normal 3 4 3 2 2 2" xfId="30485"/>
    <cellStyle name="Normal 3 4 3 2 2 2 2" xfId="30486"/>
    <cellStyle name="Normal 3 4 3 2 2 2 3" xfId="30487"/>
    <cellStyle name="Normal 3 4 3 2 2 3" xfId="30488"/>
    <cellStyle name="Normal 3 4 3 2 2 3 2" xfId="30489"/>
    <cellStyle name="Normal 3 4 3 2 2 3 3" xfId="30490"/>
    <cellStyle name="Normal 3 4 3 2 2 4" xfId="30491"/>
    <cellStyle name="Normal 3 4 3 2 2 4 2" xfId="30492"/>
    <cellStyle name="Normal 3 4 3 2 2 4 3" xfId="30493"/>
    <cellStyle name="Normal 3 4 3 2 2 5" xfId="30494"/>
    <cellStyle name="Normal 3 4 3 2 2 5 2" xfId="30495"/>
    <cellStyle name="Normal 3 4 3 2 2 5 3" xfId="30496"/>
    <cellStyle name="Normal 3 4 3 2 2 6" xfId="30497"/>
    <cellStyle name="Normal 3 4 3 2 2 7" xfId="30498"/>
    <cellStyle name="Normal 3 4 3 2 3" xfId="30499"/>
    <cellStyle name="Normal 3 4 3 2 3 2" xfId="30500"/>
    <cellStyle name="Normal 3 4 3 2 3 3" xfId="30501"/>
    <cellStyle name="Normal 3 4 3 2 4" xfId="30502"/>
    <cellStyle name="Normal 3 4 3 2 4 2" xfId="30503"/>
    <cellStyle name="Normal 3 4 3 2 4 3" xfId="30504"/>
    <cellStyle name="Normal 3 4 3 2 5" xfId="30505"/>
    <cellStyle name="Normal 3 4 3 2 5 2" xfId="30506"/>
    <cellStyle name="Normal 3 4 3 2 5 3" xfId="30507"/>
    <cellStyle name="Normal 3 4 3 2 6" xfId="30508"/>
    <cellStyle name="Normal 3 4 3 2 6 2" xfId="30509"/>
    <cellStyle name="Normal 3 4 3 2 6 3" xfId="30510"/>
    <cellStyle name="Normal 3 4 3 2 7" xfId="30511"/>
    <cellStyle name="Normal 3 4 3 2 8" xfId="30512"/>
    <cellStyle name="Normal 3 4 3 3" xfId="30513"/>
    <cellStyle name="Normal 3 4 3 3 2" xfId="30514"/>
    <cellStyle name="Normal 3 4 3 3 2 2" xfId="30515"/>
    <cellStyle name="Normal 3 4 3 3 2 3" xfId="30516"/>
    <cellStyle name="Normal 3 4 3 3 3" xfId="30517"/>
    <cellStyle name="Normal 3 4 3 3 3 2" xfId="30518"/>
    <cellStyle name="Normal 3 4 3 3 3 3" xfId="30519"/>
    <cellStyle name="Normal 3 4 3 3 4" xfId="30520"/>
    <cellStyle name="Normal 3 4 3 3 4 2" xfId="30521"/>
    <cellStyle name="Normal 3 4 3 3 4 3" xfId="30522"/>
    <cellStyle name="Normal 3 4 3 3 5" xfId="30523"/>
    <cellStyle name="Normal 3 4 3 3 5 2" xfId="30524"/>
    <cellStyle name="Normal 3 4 3 3 5 3" xfId="30525"/>
    <cellStyle name="Normal 3 4 3 3 6" xfId="30526"/>
    <cellStyle name="Normal 3 4 3 3 7" xfId="30527"/>
    <cellStyle name="Normal 3 4 3 4" xfId="30528"/>
    <cellStyle name="Normal 3 4 3 4 2" xfId="30529"/>
    <cellStyle name="Normal 3 4 3 4 2 2" xfId="30530"/>
    <cellStyle name="Normal 3 4 3 4 2 3" xfId="30531"/>
    <cellStyle name="Normal 3 4 3 4 3" xfId="30532"/>
    <cellStyle name="Normal 3 4 3 4 3 2" xfId="30533"/>
    <cellStyle name="Normal 3 4 3 4 3 3" xfId="30534"/>
    <cellStyle name="Normal 3 4 3 4 4" xfId="30535"/>
    <cellStyle name="Normal 3 4 3 4 4 2" xfId="30536"/>
    <cellStyle name="Normal 3 4 3 4 4 3" xfId="30537"/>
    <cellStyle name="Normal 3 4 3 4 5" xfId="30538"/>
    <cellStyle name="Normal 3 4 3 4 5 2" xfId="30539"/>
    <cellStyle name="Normal 3 4 3 4 5 3" xfId="30540"/>
    <cellStyle name="Normal 3 4 3 4 6" xfId="30541"/>
    <cellStyle name="Normal 3 4 3 4 7" xfId="30542"/>
    <cellStyle name="Normal 3 4 3 5" xfId="30543"/>
    <cellStyle name="Normal 3 4 3 5 2" xfId="30544"/>
    <cellStyle name="Normal 3 4 3 5 2 2" xfId="30545"/>
    <cellStyle name="Normal 3 4 3 5 2 3" xfId="30546"/>
    <cellStyle name="Normal 3 4 3 5 3" xfId="30547"/>
    <cellStyle name="Normal 3 4 3 5 3 2" xfId="30548"/>
    <cellStyle name="Normal 3 4 3 5 3 3" xfId="30549"/>
    <cellStyle name="Normal 3 4 3 5 4" xfId="30550"/>
    <cellStyle name="Normal 3 4 3 5 4 2" xfId="30551"/>
    <cellStyle name="Normal 3 4 3 5 4 3" xfId="30552"/>
    <cellStyle name="Normal 3 4 3 5 5" xfId="30553"/>
    <cellStyle name="Normal 3 4 3 5 5 2" xfId="30554"/>
    <cellStyle name="Normal 3 4 3 5 5 3" xfId="30555"/>
    <cellStyle name="Normal 3 4 3 5 6" xfId="30556"/>
    <cellStyle name="Normal 3 4 3 5 7" xfId="30557"/>
    <cellStyle name="Normal 3 4 3 6" xfId="30558"/>
    <cellStyle name="Normal 3 4 3 6 2" xfId="30559"/>
    <cellStyle name="Normal 3 4 3 6 3" xfId="30560"/>
    <cellStyle name="Normal 3 4 3 7" xfId="30561"/>
    <cellStyle name="Normal 3 4 3 7 2" xfId="30562"/>
    <cellStyle name="Normal 3 4 3 7 3" xfId="30563"/>
    <cellStyle name="Normal 3 4 3 8" xfId="30564"/>
    <cellStyle name="Normal 3 4 3 8 2" xfId="30565"/>
    <cellStyle name="Normal 3 4 3 8 3" xfId="30566"/>
    <cellStyle name="Normal 3 4 3 9" xfId="30567"/>
    <cellStyle name="Normal 3 4 3 9 2" xfId="30568"/>
    <cellStyle name="Normal 3 4 3 9 3" xfId="30569"/>
    <cellStyle name="Normal 3 4 4" xfId="30570"/>
    <cellStyle name="Normal 3 4 4 2" xfId="30571"/>
    <cellStyle name="Normal 3 4 4 2 2" xfId="30572"/>
    <cellStyle name="Normal 3 4 4 2 2 2" xfId="30573"/>
    <cellStyle name="Normal 3 4 4 2 2 3" xfId="30574"/>
    <cellStyle name="Normal 3 4 4 2 3" xfId="30575"/>
    <cellStyle name="Normal 3 4 4 2 3 2" xfId="30576"/>
    <cellStyle name="Normal 3 4 4 2 3 3" xfId="30577"/>
    <cellStyle name="Normal 3 4 4 2 4" xfId="30578"/>
    <cellStyle name="Normal 3 4 4 2 4 2" xfId="30579"/>
    <cellStyle name="Normal 3 4 4 2 4 3" xfId="30580"/>
    <cellStyle name="Normal 3 4 4 2 5" xfId="30581"/>
    <cellStyle name="Normal 3 4 4 2 5 2" xfId="30582"/>
    <cellStyle name="Normal 3 4 4 2 5 3" xfId="30583"/>
    <cellStyle name="Normal 3 4 4 2 6" xfId="30584"/>
    <cellStyle name="Normal 3 4 4 2 7" xfId="30585"/>
    <cellStyle name="Normal 3 4 4 3" xfId="30586"/>
    <cellStyle name="Normal 3 4 4 3 2" xfId="30587"/>
    <cellStyle name="Normal 3 4 4 3 3" xfId="30588"/>
    <cellStyle name="Normal 3 4 4 4" xfId="30589"/>
    <cellStyle name="Normal 3 4 4 4 2" xfId="30590"/>
    <cellStyle name="Normal 3 4 4 4 3" xfId="30591"/>
    <cellStyle name="Normal 3 4 4 5" xfId="30592"/>
    <cellStyle name="Normal 3 4 4 5 2" xfId="30593"/>
    <cellStyle name="Normal 3 4 4 5 3" xfId="30594"/>
    <cellStyle name="Normal 3 4 4 6" xfId="30595"/>
    <cellStyle name="Normal 3 4 4 6 2" xfId="30596"/>
    <cellStyle name="Normal 3 4 4 6 3" xfId="30597"/>
    <cellStyle name="Normal 3 4 4 7" xfId="30598"/>
    <cellStyle name="Normal 3 4 4 8" xfId="30599"/>
    <cellStyle name="Normal 3 4 5" xfId="30600"/>
    <cellStyle name="Normal 3 4 5 2" xfId="30601"/>
    <cellStyle name="Normal 3 4 5 2 2" xfId="30602"/>
    <cellStyle name="Normal 3 4 5 2 2 2" xfId="30603"/>
    <cellStyle name="Normal 3 4 5 2 2 3" xfId="30604"/>
    <cellStyle name="Normal 3 4 5 2 3" xfId="30605"/>
    <cellStyle name="Normal 3 4 5 2 3 2" xfId="30606"/>
    <cellStyle name="Normal 3 4 5 2 3 3" xfId="30607"/>
    <cellStyle name="Normal 3 4 5 2 4" xfId="30608"/>
    <cellStyle name="Normal 3 4 5 2 4 2" xfId="30609"/>
    <cellStyle name="Normal 3 4 5 2 4 3" xfId="30610"/>
    <cellStyle name="Normal 3 4 5 2 5" xfId="30611"/>
    <cellStyle name="Normal 3 4 5 2 5 2" xfId="30612"/>
    <cellStyle name="Normal 3 4 5 2 5 3" xfId="30613"/>
    <cellStyle name="Normal 3 4 5 2 6" xfId="30614"/>
    <cellStyle name="Normal 3 4 5 2 7" xfId="30615"/>
    <cellStyle name="Normal 3 4 5 3" xfId="30616"/>
    <cellStyle name="Normal 3 4 5 3 2" xfId="30617"/>
    <cellStyle name="Normal 3 4 5 3 3" xfId="30618"/>
    <cellStyle name="Normal 3 4 5 4" xfId="30619"/>
    <cellStyle name="Normal 3 4 5 4 2" xfId="30620"/>
    <cellStyle name="Normal 3 4 5 4 3" xfId="30621"/>
    <cellStyle name="Normal 3 4 5 5" xfId="30622"/>
    <cellStyle name="Normal 3 4 5 5 2" xfId="30623"/>
    <cellStyle name="Normal 3 4 5 5 3" xfId="30624"/>
    <cellStyle name="Normal 3 4 5 6" xfId="30625"/>
    <cellStyle name="Normal 3 4 5 6 2" xfId="30626"/>
    <cellStyle name="Normal 3 4 5 6 3" xfId="30627"/>
    <cellStyle name="Normal 3 4 5 7" xfId="30628"/>
    <cellStyle name="Normal 3 4 5 8" xfId="30629"/>
    <cellStyle name="Normal 3 4 6" xfId="30630"/>
    <cellStyle name="Normal 3 4 6 2" xfId="30631"/>
    <cellStyle name="Normal 3 4 6 2 2" xfId="30632"/>
    <cellStyle name="Normal 3 4 6 2 3" xfId="30633"/>
    <cellStyle name="Normal 3 4 6 3" xfId="30634"/>
    <cellStyle name="Normal 3 4 6 3 2" xfId="30635"/>
    <cellStyle name="Normal 3 4 6 3 3" xfId="30636"/>
    <cellStyle name="Normal 3 4 6 4" xfId="30637"/>
    <cellStyle name="Normal 3 4 6 4 2" xfId="30638"/>
    <cellStyle name="Normal 3 4 6 4 3" xfId="30639"/>
    <cellStyle name="Normal 3 4 6 5" xfId="30640"/>
    <cellStyle name="Normal 3 4 6 5 2" xfId="30641"/>
    <cellStyle name="Normal 3 4 6 5 3" xfId="30642"/>
    <cellStyle name="Normal 3 4 6 6" xfId="30643"/>
    <cellStyle name="Normal 3 4 6 7" xfId="30644"/>
    <cellStyle name="Normal 3 4 7" xfId="30645"/>
    <cellStyle name="Normal 3 4 7 2" xfId="30646"/>
    <cellStyle name="Normal 3 4 7 2 2" xfId="30647"/>
    <cellStyle name="Normal 3 4 7 2 3" xfId="30648"/>
    <cellStyle name="Normal 3 4 7 3" xfId="30649"/>
    <cellStyle name="Normal 3 4 7 3 2" xfId="30650"/>
    <cellStyle name="Normal 3 4 7 3 3" xfId="30651"/>
    <cellStyle name="Normal 3 4 7 4" xfId="30652"/>
    <cellStyle name="Normal 3 4 7 4 2" xfId="30653"/>
    <cellStyle name="Normal 3 4 7 4 3" xfId="30654"/>
    <cellStyle name="Normal 3 4 7 5" xfId="30655"/>
    <cellStyle name="Normal 3 4 7 5 2" xfId="30656"/>
    <cellStyle name="Normal 3 4 7 5 3" xfId="30657"/>
    <cellStyle name="Normal 3 4 7 6" xfId="30658"/>
    <cellStyle name="Normal 3 4 7 7" xfId="30659"/>
    <cellStyle name="Normal 3 4 8" xfId="30660"/>
    <cellStyle name="Normal 3 4 8 2" xfId="30661"/>
    <cellStyle name="Normal 3 4 8 2 2" xfId="30662"/>
    <cellStyle name="Normal 3 4 8 2 3" xfId="30663"/>
    <cellStyle name="Normal 3 4 8 3" xfId="30664"/>
    <cellStyle name="Normal 3 4 8 3 2" xfId="30665"/>
    <cellStyle name="Normal 3 4 8 3 3" xfId="30666"/>
    <cellStyle name="Normal 3 4 8 4" xfId="30667"/>
    <cellStyle name="Normal 3 4 8 4 2" xfId="30668"/>
    <cellStyle name="Normal 3 4 8 4 3" xfId="30669"/>
    <cellStyle name="Normal 3 4 8 5" xfId="30670"/>
    <cellStyle name="Normal 3 4 8 5 2" xfId="30671"/>
    <cellStyle name="Normal 3 4 8 5 3" xfId="30672"/>
    <cellStyle name="Normal 3 4 8 6" xfId="30673"/>
    <cellStyle name="Normal 3 4 8 7" xfId="30674"/>
    <cellStyle name="Normal 3 4 9" xfId="30675"/>
    <cellStyle name="Normal 3 4 9 2" xfId="30676"/>
    <cellStyle name="Normal 3 4 9 2 2" xfId="30677"/>
    <cellStyle name="Normal 3 4 9 2 3" xfId="30678"/>
    <cellStyle name="Normal 3 4 9 3" xfId="30679"/>
    <cellStyle name="Normal 3 4 9 3 2" xfId="30680"/>
    <cellStyle name="Normal 3 4 9 3 3" xfId="30681"/>
    <cellStyle name="Normal 3 4 9 4" xfId="30682"/>
    <cellStyle name="Normal 3 4 9 4 2" xfId="30683"/>
    <cellStyle name="Normal 3 4 9 4 3" xfId="30684"/>
    <cellStyle name="Normal 3 4 9 5" xfId="30685"/>
    <cellStyle name="Normal 3 4 9 5 2" xfId="30686"/>
    <cellStyle name="Normal 3 4 9 5 3" xfId="30687"/>
    <cellStyle name="Normal 3 4 9 6" xfId="30688"/>
    <cellStyle name="Normal 3 4 9 7" xfId="30689"/>
    <cellStyle name="Normal 3 5" xfId="30690"/>
    <cellStyle name="Normal 3 5 10" xfId="30691"/>
    <cellStyle name="Normal 3 5 10 2" xfId="30692"/>
    <cellStyle name="Normal 3 5 10 3" xfId="30693"/>
    <cellStyle name="Normal 3 5 11" xfId="30694"/>
    <cellStyle name="Normal 3 5 11 2" xfId="30695"/>
    <cellStyle name="Normal 3 5 11 3" xfId="30696"/>
    <cellStyle name="Normal 3 5 12" xfId="30697"/>
    <cellStyle name="Normal 3 5 12 2" xfId="30698"/>
    <cellStyle name="Normal 3 5 12 3" xfId="30699"/>
    <cellStyle name="Normal 3 5 13" xfId="30700"/>
    <cellStyle name="Normal 3 5 14" xfId="30701"/>
    <cellStyle name="Normal 3 5 2" xfId="30702"/>
    <cellStyle name="Normal 3 5 2 10" xfId="30703"/>
    <cellStyle name="Normal 3 5 2 11" xfId="30704"/>
    <cellStyle name="Normal 3 5 2 2" xfId="30705"/>
    <cellStyle name="Normal 3 5 2 2 2" xfId="30706"/>
    <cellStyle name="Normal 3 5 2 2 2 2" xfId="30707"/>
    <cellStyle name="Normal 3 5 2 2 2 2 2" xfId="30708"/>
    <cellStyle name="Normal 3 5 2 2 2 2 3" xfId="30709"/>
    <cellStyle name="Normal 3 5 2 2 2 3" xfId="30710"/>
    <cellStyle name="Normal 3 5 2 2 2 3 2" xfId="30711"/>
    <cellStyle name="Normal 3 5 2 2 2 3 3" xfId="30712"/>
    <cellStyle name="Normal 3 5 2 2 2 4" xfId="30713"/>
    <cellStyle name="Normal 3 5 2 2 2 4 2" xfId="30714"/>
    <cellStyle name="Normal 3 5 2 2 2 4 3" xfId="30715"/>
    <cellStyle name="Normal 3 5 2 2 2 5" xfId="30716"/>
    <cellStyle name="Normal 3 5 2 2 2 5 2" xfId="30717"/>
    <cellStyle name="Normal 3 5 2 2 2 5 3" xfId="30718"/>
    <cellStyle name="Normal 3 5 2 2 2 6" xfId="30719"/>
    <cellStyle name="Normal 3 5 2 2 2 7" xfId="30720"/>
    <cellStyle name="Normal 3 5 2 2 3" xfId="30721"/>
    <cellStyle name="Normal 3 5 2 2 3 2" xfId="30722"/>
    <cellStyle name="Normal 3 5 2 2 3 3" xfId="30723"/>
    <cellStyle name="Normal 3 5 2 2 4" xfId="30724"/>
    <cellStyle name="Normal 3 5 2 2 4 2" xfId="30725"/>
    <cellStyle name="Normal 3 5 2 2 4 3" xfId="30726"/>
    <cellStyle name="Normal 3 5 2 2 5" xfId="30727"/>
    <cellStyle name="Normal 3 5 2 2 5 2" xfId="30728"/>
    <cellStyle name="Normal 3 5 2 2 5 3" xfId="30729"/>
    <cellStyle name="Normal 3 5 2 2 6" xfId="30730"/>
    <cellStyle name="Normal 3 5 2 2 6 2" xfId="30731"/>
    <cellStyle name="Normal 3 5 2 2 6 3" xfId="30732"/>
    <cellStyle name="Normal 3 5 2 2 7" xfId="30733"/>
    <cellStyle name="Normal 3 5 2 2 8" xfId="30734"/>
    <cellStyle name="Normal 3 5 2 3" xfId="30735"/>
    <cellStyle name="Normal 3 5 2 3 2" xfId="30736"/>
    <cellStyle name="Normal 3 5 2 3 2 2" xfId="30737"/>
    <cellStyle name="Normal 3 5 2 3 2 3" xfId="30738"/>
    <cellStyle name="Normal 3 5 2 3 3" xfId="30739"/>
    <cellStyle name="Normal 3 5 2 3 3 2" xfId="30740"/>
    <cellStyle name="Normal 3 5 2 3 3 3" xfId="30741"/>
    <cellStyle name="Normal 3 5 2 3 4" xfId="30742"/>
    <cellStyle name="Normal 3 5 2 3 4 2" xfId="30743"/>
    <cellStyle name="Normal 3 5 2 3 4 3" xfId="30744"/>
    <cellStyle name="Normal 3 5 2 3 5" xfId="30745"/>
    <cellStyle name="Normal 3 5 2 3 5 2" xfId="30746"/>
    <cellStyle name="Normal 3 5 2 3 5 3" xfId="30747"/>
    <cellStyle name="Normal 3 5 2 3 6" xfId="30748"/>
    <cellStyle name="Normal 3 5 2 3 7" xfId="30749"/>
    <cellStyle name="Normal 3 5 2 4" xfId="30750"/>
    <cellStyle name="Normal 3 5 2 4 2" xfId="30751"/>
    <cellStyle name="Normal 3 5 2 4 2 2" xfId="30752"/>
    <cellStyle name="Normal 3 5 2 4 2 3" xfId="30753"/>
    <cellStyle name="Normal 3 5 2 4 3" xfId="30754"/>
    <cellStyle name="Normal 3 5 2 4 3 2" xfId="30755"/>
    <cellStyle name="Normal 3 5 2 4 3 3" xfId="30756"/>
    <cellStyle name="Normal 3 5 2 4 4" xfId="30757"/>
    <cellStyle name="Normal 3 5 2 4 4 2" xfId="30758"/>
    <cellStyle name="Normal 3 5 2 4 4 3" xfId="30759"/>
    <cellStyle name="Normal 3 5 2 4 5" xfId="30760"/>
    <cellStyle name="Normal 3 5 2 4 5 2" xfId="30761"/>
    <cellStyle name="Normal 3 5 2 4 5 3" xfId="30762"/>
    <cellStyle name="Normal 3 5 2 4 6" xfId="30763"/>
    <cellStyle name="Normal 3 5 2 4 7" xfId="30764"/>
    <cellStyle name="Normal 3 5 2 5" xfId="30765"/>
    <cellStyle name="Normal 3 5 2 5 2" xfId="30766"/>
    <cellStyle name="Normal 3 5 2 5 2 2" xfId="30767"/>
    <cellStyle name="Normal 3 5 2 5 2 3" xfId="30768"/>
    <cellStyle name="Normal 3 5 2 5 3" xfId="30769"/>
    <cellStyle name="Normal 3 5 2 5 3 2" xfId="30770"/>
    <cellStyle name="Normal 3 5 2 5 3 3" xfId="30771"/>
    <cellStyle name="Normal 3 5 2 5 4" xfId="30772"/>
    <cellStyle name="Normal 3 5 2 5 4 2" xfId="30773"/>
    <cellStyle name="Normal 3 5 2 5 4 3" xfId="30774"/>
    <cellStyle name="Normal 3 5 2 5 5" xfId="30775"/>
    <cellStyle name="Normal 3 5 2 5 5 2" xfId="30776"/>
    <cellStyle name="Normal 3 5 2 5 5 3" xfId="30777"/>
    <cellStyle name="Normal 3 5 2 5 6" xfId="30778"/>
    <cellStyle name="Normal 3 5 2 5 7" xfId="30779"/>
    <cellStyle name="Normal 3 5 2 6" xfId="30780"/>
    <cellStyle name="Normal 3 5 2 6 2" xfId="30781"/>
    <cellStyle name="Normal 3 5 2 6 3" xfId="30782"/>
    <cellStyle name="Normal 3 5 2 7" xfId="30783"/>
    <cellStyle name="Normal 3 5 2 7 2" xfId="30784"/>
    <cellStyle name="Normal 3 5 2 7 3" xfId="30785"/>
    <cellStyle name="Normal 3 5 2 8" xfId="30786"/>
    <cellStyle name="Normal 3 5 2 8 2" xfId="30787"/>
    <cellStyle name="Normal 3 5 2 8 3" xfId="30788"/>
    <cellStyle name="Normal 3 5 2 9" xfId="30789"/>
    <cellStyle name="Normal 3 5 2 9 2" xfId="30790"/>
    <cellStyle name="Normal 3 5 2 9 3" xfId="30791"/>
    <cellStyle name="Normal 3 5 3" xfId="30792"/>
    <cellStyle name="Normal 3 5 3 2" xfId="30793"/>
    <cellStyle name="Normal 3 5 3 2 2" xfId="30794"/>
    <cellStyle name="Normal 3 5 3 2 2 2" xfId="30795"/>
    <cellStyle name="Normal 3 5 3 2 2 3" xfId="30796"/>
    <cellStyle name="Normal 3 5 3 2 3" xfId="30797"/>
    <cellStyle name="Normal 3 5 3 2 3 2" xfId="30798"/>
    <cellStyle name="Normal 3 5 3 2 3 3" xfId="30799"/>
    <cellStyle name="Normal 3 5 3 2 4" xfId="30800"/>
    <cellStyle name="Normal 3 5 3 2 4 2" xfId="30801"/>
    <cellStyle name="Normal 3 5 3 2 4 3" xfId="30802"/>
    <cellStyle name="Normal 3 5 3 2 5" xfId="30803"/>
    <cellStyle name="Normal 3 5 3 2 5 2" xfId="30804"/>
    <cellStyle name="Normal 3 5 3 2 5 3" xfId="30805"/>
    <cellStyle name="Normal 3 5 3 2 6" xfId="30806"/>
    <cellStyle name="Normal 3 5 3 2 7" xfId="30807"/>
    <cellStyle name="Normal 3 5 3 3" xfId="30808"/>
    <cellStyle name="Normal 3 5 3 3 2" xfId="30809"/>
    <cellStyle name="Normal 3 5 3 3 3" xfId="30810"/>
    <cellStyle name="Normal 3 5 3 4" xfId="30811"/>
    <cellStyle name="Normal 3 5 3 4 2" xfId="30812"/>
    <cellStyle name="Normal 3 5 3 4 3" xfId="30813"/>
    <cellStyle name="Normal 3 5 3 5" xfId="30814"/>
    <cellStyle name="Normal 3 5 3 5 2" xfId="30815"/>
    <cellStyle name="Normal 3 5 3 5 3" xfId="30816"/>
    <cellStyle name="Normal 3 5 3 6" xfId="30817"/>
    <cellStyle name="Normal 3 5 3 6 2" xfId="30818"/>
    <cellStyle name="Normal 3 5 3 6 3" xfId="30819"/>
    <cellStyle name="Normal 3 5 3 7" xfId="30820"/>
    <cellStyle name="Normal 3 5 3 8" xfId="30821"/>
    <cellStyle name="Normal 3 5 4" xfId="30822"/>
    <cellStyle name="Normal 3 5 4 2" xfId="30823"/>
    <cellStyle name="Normal 3 5 4 2 2" xfId="30824"/>
    <cellStyle name="Normal 3 5 4 2 2 2" xfId="30825"/>
    <cellStyle name="Normal 3 5 4 2 2 3" xfId="30826"/>
    <cellStyle name="Normal 3 5 4 2 3" xfId="30827"/>
    <cellStyle name="Normal 3 5 4 2 3 2" xfId="30828"/>
    <cellStyle name="Normal 3 5 4 2 3 3" xfId="30829"/>
    <cellStyle name="Normal 3 5 4 2 4" xfId="30830"/>
    <cellStyle name="Normal 3 5 4 2 4 2" xfId="30831"/>
    <cellStyle name="Normal 3 5 4 2 4 3" xfId="30832"/>
    <cellStyle name="Normal 3 5 4 2 5" xfId="30833"/>
    <cellStyle name="Normal 3 5 4 2 5 2" xfId="30834"/>
    <cellStyle name="Normal 3 5 4 2 5 3" xfId="30835"/>
    <cellStyle name="Normal 3 5 4 2 6" xfId="30836"/>
    <cellStyle name="Normal 3 5 4 2 7" xfId="30837"/>
    <cellStyle name="Normal 3 5 4 3" xfId="30838"/>
    <cellStyle name="Normal 3 5 4 3 2" xfId="30839"/>
    <cellStyle name="Normal 3 5 4 3 3" xfId="30840"/>
    <cellStyle name="Normal 3 5 4 4" xfId="30841"/>
    <cellStyle name="Normal 3 5 4 4 2" xfId="30842"/>
    <cellStyle name="Normal 3 5 4 4 3" xfId="30843"/>
    <cellStyle name="Normal 3 5 4 5" xfId="30844"/>
    <cellStyle name="Normal 3 5 4 5 2" xfId="30845"/>
    <cellStyle name="Normal 3 5 4 5 3" xfId="30846"/>
    <cellStyle name="Normal 3 5 4 6" xfId="30847"/>
    <cellStyle name="Normal 3 5 4 6 2" xfId="30848"/>
    <cellStyle name="Normal 3 5 4 6 3" xfId="30849"/>
    <cellStyle name="Normal 3 5 4 7" xfId="30850"/>
    <cellStyle name="Normal 3 5 4 8" xfId="30851"/>
    <cellStyle name="Normal 3 5 5" xfId="30852"/>
    <cellStyle name="Normal 3 5 5 2" xfId="30853"/>
    <cellStyle name="Normal 3 5 5 2 2" xfId="30854"/>
    <cellStyle name="Normal 3 5 5 2 3" xfId="30855"/>
    <cellStyle name="Normal 3 5 5 3" xfId="30856"/>
    <cellStyle name="Normal 3 5 5 3 2" xfId="30857"/>
    <cellStyle name="Normal 3 5 5 3 3" xfId="30858"/>
    <cellStyle name="Normal 3 5 5 4" xfId="30859"/>
    <cellStyle name="Normal 3 5 5 4 2" xfId="30860"/>
    <cellStyle name="Normal 3 5 5 4 3" xfId="30861"/>
    <cellStyle name="Normal 3 5 5 5" xfId="30862"/>
    <cellStyle name="Normal 3 5 5 5 2" xfId="30863"/>
    <cellStyle name="Normal 3 5 5 5 3" xfId="30864"/>
    <cellStyle name="Normal 3 5 5 6" xfId="30865"/>
    <cellStyle name="Normal 3 5 5 7" xfId="30866"/>
    <cellStyle name="Normal 3 5 6" xfId="30867"/>
    <cellStyle name="Normal 3 5 6 2" xfId="30868"/>
    <cellStyle name="Normal 3 5 6 2 2" xfId="30869"/>
    <cellStyle name="Normal 3 5 6 2 3" xfId="30870"/>
    <cellStyle name="Normal 3 5 6 3" xfId="30871"/>
    <cellStyle name="Normal 3 5 6 3 2" xfId="30872"/>
    <cellStyle name="Normal 3 5 6 3 3" xfId="30873"/>
    <cellStyle name="Normal 3 5 6 4" xfId="30874"/>
    <cellStyle name="Normal 3 5 6 4 2" xfId="30875"/>
    <cellStyle name="Normal 3 5 6 4 3" xfId="30876"/>
    <cellStyle name="Normal 3 5 6 5" xfId="30877"/>
    <cellStyle name="Normal 3 5 6 5 2" xfId="30878"/>
    <cellStyle name="Normal 3 5 6 5 3" xfId="30879"/>
    <cellStyle name="Normal 3 5 6 6" xfId="30880"/>
    <cellStyle name="Normal 3 5 6 7" xfId="30881"/>
    <cellStyle name="Normal 3 5 7" xfId="30882"/>
    <cellStyle name="Normal 3 5 7 2" xfId="30883"/>
    <cellStyle name="Normal 3 5 7 2 2" xfId="30884"/>
    <cellStyle name="Normal 3 5 7 2 3" xfId="30885"/>
    <cellStyle name="Normal 3 5 7 3" xfId="30886"/>
    <cellStyle name="Normal 3 5 7 3 2" xfId="30887"/>
    <cellStyle name="Normal 3 5 7 3 3" xfId="30888"/>
    <cellStyle name="Normal 3 5 7 4" xfId="30889"/>
    <cellStyle name="Normal 3 5 7 4 2" xfId="30890"/>
    <cellStyle name="Normal 3 5 7 4 3" xfId="30891"/>
    <cellStyle name="Normal 3 5 7 5" xfId="30892"/>
    <cellStyle name="Normal 3 5 7 5 2" xfId="30893"/>
    <cellStyle name="Normal 3 5 7 5 3" xfId="30894"/>
    <cellStyle name="Normal 3 5 7 6" xfId="30895"/>
    <cellStyle name="Normal 3 5 7 7" xfId="30896"/>
    <cellStyle name="Normal 3 5 8" xfId="30897"/>
    <cellStyle name="Normal 3 5 8 2" xfId="30898"/>
    <cellStyle name="Normal 3 5 8 2 2" xfId="30899"/>
    <cellStyle name="Normal 3 5 8 2 3" xfId="30900"/>
    <cellStyle name="Normal 3 5 8 3" xfId="30901"/>
    <cellStyle name="Normal 3 5 8 3 2" xfId="30902"/>
    <cellStyle name="Normal 3 5 8 3 3" xfId="30903"/>
    <cellStyle name="Normal 3 5 8 4" xfId="30904"/>
    <cellStyle name="Normal 3 5 8 4 2" xfId="30905"/>
    <cellStyle name="Normal 3 5 8 4 3" xfId="30906"/>
    <cellStyle name="Normal 3 5 8 5" xfId="30907"/>
    <cellStyle name="Normal 3 5 8 5 2" xfId="30908"/>
    <cellStyle name="Normal 3 5 8 5 3" xfId="30909"/>
    <cellStyle name="Normal 3 5 8 6" xfId="30910"/>
    <cellStyle name="Normal 3 5 8 7" xfId="30911"/>
    <cellStyle name="Normal 3 5 9" xfId="30912"/>
    <cellStyle name="Normal 3 5 9 2" xfId="30913"/>
    <cellStyle name="Normal 3 5 9 3" xfId="30914"/>
    <cellStyle name="Normal 3 6" xfId="30915"/>
    <cellStyle name="Normal 3 6 10" xfId="30916"/>
    <cellStyle name="Normal 3 6 11" xfId="30917"/>
    <cellStyle name="Normal 3 6 2" xfId="30918"/>
    <cellStyle name="Normal 3 6 2 2" xfId="30919"/>
    <cellStyle name="Normal 3 6 2 2 2" xfId="30920"/>
    <cellStyle name="Normal 3 6 2 2 2 2" xfId="30921"/>
    <cellStyle name="Normal 3 6 2 2 2 3" xfId="30922"/>
    <cellStyle name="Normal 3 6 2 2 3" xfId="30923"/>
    <cellStyle name="Normal 3 6 2 2 3 2" xfId="30924"/>
    <cellStyle name="Normal 3 6 2 2 3 3" xfId="30925"/>
    <cellStyle name="Normal 3 6 2 2 4" xfId="30926"/>
    <cellStyle name="Normal 3 6 2 2 4 2" xfId="30927"/>
    <cellStyle name="Normal 3 6 2 2 4 3" xfId="30928"/>
    <cellStyle name="Normal 3 6 2 2 5" xfId="30929"/>
    <cellStyle name="Normal 3 6 2 2 5 2" xfId="30930"/>
    <cellStyle name="Normal 3 6 2 2 5 3" xfId="30931"/>
    <cellStyle name="Normal 3 6 2 2 6" xfId="30932"/>
    <cellStyle name="Normal 3 6 2 2 7" xfId="30933"/>
    <cellStyle name="Normal 3 6 2 3" xfId="30934"/>
    <cellStyle name="Normal 3 6 2 3 2" xfId="30935"/>
    <cellStyle name="Normal 3 6 2 3 3" xfId="30936"/>
    <cellStyle name="Normal 3 6 2 4" xfId="30937"/>
    <cellStyle name="Normal 3 6 2 4 2" xfId="30938"/>
    <cellStyle name="Normal 3 6 2 4 3" xfId="30939"/>
    <cellStyle name="Normal 3 6 2 5" xfId="30940"/>
    <cellStyle name="Normal 3 6 2 5 2" xfId="30941"/>
    <cellStyle name="Normal 3 6 2 5 3" xfId="30942"/>
    <cellStyle name="Normal 3 6 2 6" xfId="30943"/>
    <cellStyle name="Normal 3 6 2 6 2" xfId="30944"/>
    <cellStyle name="Normal 3 6 2 6 3" xfId="30945"/>
    <cellStyle name="Normal 3 6 2 7" xfId="30946"/>
    <cellStyle name="Normal 3 6 2 8" xfId="30947"/>
    <cellStyle name="Normal 3 6 3" xfId="30948"/>
    <cellStyle name="Normal 3 6 3 2" xfId="30949"/>
    <cellStyle name="Normal 3 6 3 2 2" xfId="30950"/>
    <cellStyle name="Normal 3 6 3 2 3" xfId="30951"/>
    <cellStyle name="Normal 3 6 3 3" xfId="30952"/>
    <cellStyle name="Normal 3 6 3 3 2" xfId="30953"/>
    <cellStyle name="Normal 3 6 3 3 3" xfId="30954"/>
    <cellStyle name="Normal 3 6 3 4" xfId="30955"/>
    <cellStyle name="Normal 3 6 3 4 2" xfId="30956"/>
    <cellStyle name="Normal 3 6 3 4 3" xfId="30957"/>
    <cellStyle name="Normal 3 6 3 5" xfId="30958"/>
    <cellStyle name="Normal 3 6 3 5 2" xfId="30959"/>
    <cellStyle name="Normal 3 6 3 5 3" xfId="30960"/>
    <cellStyle name="Normal 3 6 3 6" xfId="30961"/>
    <cellStyle name="Normal 3 6 3 7" xfId="30962"/>
    <cellStyle name="Normal 3 6 4" xfId="30963"/>
    <cellStyle name="Normal 3 6 4 2" xfId="30964"/>
    <cellStyle name="Normal 3 6 4 2 2" xfId="30965"/>
    <cellStyle name="Normal 3 6 4 2 3" xfId="30966"/>
    <cellStyle name="Normal 3 6 4 3" xfId="30967"/>
    <cellStyle name="Normal 3 6 4 3 2" xfId="30968"/>
    <cellStyle name="Normal 3 6 4 3 3" xfId="30969"/>
    <cellStyle name="Normal 3 6 4 4" xfId="30970"/>
    <cellStyle name="Normal 3 6 4 4 2" xfId="30971"/>
    <cellStyle name="Normal 3 6 4 4 3" xfId="30972"/>
    <cellStyle name="Normal 3 6 4 5" xfId="30973"/>
    <cellStyle name="Normal 3 6 4 5 2" xfId="30974"/>
    <cellStyle name="Normal 3 6 4 5 3" xfId="30975"/>
    <cellStyle name="Normal 3 6 4 6" xfId="30976"/>
    <cellStyle name="Normal 3 6 4 7" xfId="30977"/>
    <cellStyle name="Normal 3 6 5" xfId="30978"/>
    <cellStyle name="Normal 3 6 5 2" xfId="30979"/>
    <cellStyle name="Normal 3 6 5 2 2" xfId="30980"/>
    <cellStyle name="Normal 3 6 5 2 3" xfId="30981"/>
    <cellStyle name="Normal 3 6 5 3" xfId="30982"/>
    <cellStyle name="Normal 3 6 5 3 2" xfId="30983"/>
    <cellStyle name="Normal 3 6 5 3 3" xfId="30984"/>
    <cellStyle name="Normal 3 6 5 4" xfId="30985"/>
    <cellStyle name="Normal 3 6 5 4 2" xfId="30986"/>
    <cellStyle name="Normal 3 6 5 4 3" xfId="30987"/>
    <cellStyle name="Normal 3 6 5 5" xfId="30988"/>
    <cellStyle name="Normal 3 6 5 5 2" xfId="30989"/>
    <cellStyle name="Normal 3 6 5 5 3" xfId="30990"/>
    <cellStyle name="Normal 3 6 5 6" xfId="30991"/>
    <cellStyle name="Normal 3 6 5 7" xfId="30992"/>
    <cellStyle name="Normal 3 6 6" xfId="30993"/>
    <cellStyle name="Normal 3 6 6 2" xfId="30994"/>
    <cellStyle name="Normal 3 6 6 3" xfId="30995"/>
    <cellStyle name="Normal 3 6 7" xfId="30996"/>
    <cellStyle name="Normal 3 6 7 2" xfId="30997"/>
    <cellStyle name="Normal 3 6 7 3" xfId="30998"/>
    <cellStyle name="Normal 3 6 8" xfId="30999"/>
    <cellStyle name="Normal 3 6 8 2" xfId="31000"/>
    <cellStyle name="Normal 3 6 8 3" xfId="31001"/>
    <cellStyle name="Normal 3 6 9" xfId="31002"/>
    <cellStyle name="Normal 3 6 9 2" xfId="31003"/>
    <cellStyle name="Normal 3 6 9 3" xfId="31004"/>
    <cellStyle name="Normal 3 7" xfId="31005"/>
    <cellStyle name="Normal 3 7 2" xfId="31006"/>
    <cellStyle name="Normal 3 7 2 2" xfId="31007"/>
    <cellStyle name="Normal 3 7 2 2 2" xfId="31008"/>
    <cellStyle name="Normal 3 7 2 2 3" xfId="31009"/>
    <cellStyle name="Normal 3 7 2 3" xfId="31010"/>
    <cellStyle name="Normal 3 7 2 3 2" xfId="31011"/>
    <cellStyle name="Normal 3 7 2 3 3" xfId="31012"/>
    <cellStyle name="Normal 3 7 2 4" xfId="31013"/>
    <cellStyle name="Normal 3 7 2 4 2" xfId="31014"/>
    <cellStyle name="Normal 3 7 2 4 3" xfId="31015"/>
    <cellStyle name="Normal 3 7 2 5" xfId="31016"/>
    <cellStyle name="Normal 3 7 2 5 2" xfId="31017"/>
    <cellStyle name="Normal 3 7 2 5 3" xfId="31018"/>
    <cellStyle name="Normal 3 7 2 6" xfId="31019"/>
    <cellStyle name="Normal 3 7 2 7" xfId="31020"/>
    <cellStyle name="Normal 3 7 3" xfId="31021"/>
    <cellStyle name="Normal 3 7 3 2" xfId="31022"/>
    <cellStyle name="Normal 3 7 3 3" xfId="31023"/>
    <cellStyle name="Normal 3 7 4" xfId="31024"/>
    <cellStyle name="Normal 3 7 4 2" xfId="31025"/>
    <cellStyle name="Normal 3 7 4 3" xfId="31026"/>
    <cellStyle name="Normal 3 7 5" xfId="31027"/>
    <cellStyle name="Normal 3 7 5 2" xfId="31028"/>
    <cellStyle name="Normal 3 7 5 3" xfId="31029"/>
    <cellStyle name="Normal 3 7 6" xfId="31030"/>
    <cellStyle name="Normal 3 7 6 2" xfId="31031"/>
    <cellStyle name="Normal 3 7 6 3" xfId="31032"/>
    <cellStyle name="Normal 3 7 7" xfId="31033"/>
    <cellStyle name="Normal 3 7 8" xfId="31034"/>
    <cellStyle name="Normal 3 8" xfId="31035"/>
    <cellStyle name="Normal 3 8 2" xfId="31036"/>
    <cellStyle name="Normal 3 8 2 2" xfId="31037"/>
    <cellStyle name="Normal 3 8 2 2 2" xfId="31038"/>
    <cellStyle name="Normal 3 8 2 2 3" xfId="31039"/>
    <cellStyle name="Normal 3 8 2 3" xfId="31040"/>
    <cellStyle name="Normal 3 8 2 3 2" xfId="31041"/>
    <cellStyle name="Normal 3 8 2 3 3" xfId="31042"/>
    <cellStyle name="Normal 3 8 2 4" xfId="31043"/>
    <cellStyle name="Normal 3 8 2 4 2" xfId="31044"/>
    <cellStyle name="Normal 3 8 2 4 3" xfId="31045"/>
    <cellStyle name="Normal 3 8 2 5" xfId="31046"/>
    <cellStyle name="Normal 3 8 2 5 2" xfId="31047"/>
    <cellStyle name="Normal 3 8 2 5 3" xfId="31048"/>
    <cellStyle name="Normal 3 8 2 6" xfId="31049"/>
    <cellStyle name="Normal 3 8 2 7" xfId="31050"/>
    <cellStyle name="Normal 3 8 3" xfId="31051"/>
    <cellStyle name="Normal 3 8 3 2" xfId="31052"/>
    <cellStyle name="Normal 3 8 3 3" xfId="31053"/>
    <cellStyle name="Normal 3 8 4" xfId="31054"/>
    <cellStyle name="Normal 3 8 4 2" xfId="31055"/>
    <cellStyle name="Normal 3 8 4 3" xfId="31056"/>
    <cellStyle name="Normal 3 8 5" xfId="31057"/>
    <cellStyle name="Normal 3 8 5 2" xfId="31058"/>
    <cellStyle name="Normal 3 8 5 3" xfId="31059"/>
    <cellStyle name="Normal 3 8 6" xfId="31060"/>
    <cellStyle name="Normal 3 8 6 2" xfId="31061"/>
    <cellStyle name="Normal 3 8 6 3" xfId="31062"/>
    <cellStyle name="Normal 3 8 7" xfId="31063"/>
    <cellStyle name="Normal 3 8 8" xfId="31064"/>
    <cellStyle name="Normal 3 9" xfId="31065"/>
    <cellStyle name="Normal 3 9 2" xfId="31066"/>
    <cellStyle name="Normal 3 9 2 2" xfId="31067"/>
    <cellStyle name="Normal 3 9 2 2 2" xfId="31068"/>
    <cellStyle name="Normal 3 9 2 2 3" xfId="31069"/>
    <cellStyle name="Normal 3 9 2 3" xfId="31070"/>
    <cellStyle name="Normal 3 9 2 3 2" xfId="31071"/>
    <cellStyle name="Normal 3 9 2 3 3" xfId="31072"/>
    <cellStyle name="Normal 3 9 2 4" xfId="31073"/>
    <cellStyle name="Normal 3 9 2 4 2" xfId="31074"/>
    <cellStyle name="Normal 3 9 2 4 3" xfId="31075"/>
    <cellStyle name="Normal 3 9 2 5" xfId="31076"/>
    <cellStyle name="Normal 3 9 2 5 2" xfId="31077"/>
    <cellStyle name="Normal 3 9 2 5 3" xfId="31078"/>
    <cellStyle name="Normal 3 9 2 6" xfId="31079"/>
    <cellStyle name="Normal 3 9 2 7" xfId="31080"/>
    <cellStyle name="Normal 3 9 3" xfId="31081"/>
    <cellStyle name="Normal 3 9 3 2" xfId="31082"/>
    <cellStyle name="Normal 3 9 3 3" xfId="31083"/>
    <cellStyle name="Normal 3 9 4" xfId="31084"/>
    <cellStyle name="Normal 3 9 4 2" xfId="31085"/>
    <cellStyle name="Normal 3 9 4 3" xfId="31086"/>
    <cellStyle name="Normal 3 9 5" xfId="31087"/>
    <cellStyle name="Normal 3 9 5 2" xfId="31088"/>
    <cellStyle name="Normal 3 9 5 3" xfId="31089"/>
    <cellStyle name="Normal 3 9 6" xfId="31090"/>
    <cellStyle name="Normal 3 9 6 2" xfId="31091"/>
    <cellStyle name="Normal 3 9 6 3" xfId="31092"/>
    <cellStyle name="Normal 3 9 7" xfId="31093"/>
    <cellStyle name="Normal 3 9 8" xfId="31094"/>
    <cellStyle name="Normal 30" xfId="31095"/>
    <cellStyle name="Normal 30 2" xfId="31096"/>
    <cellStyle name="Normal 30 2 2" xfId="31097"/>
    <cellStyle name="Normal 30 3" xfId="31098"/>
    <cellStyle name="Normal 31" xfId="31099"/>
    <cellStyle name="Normal 31 2" xfId="31100"/>
    <cellStyle name="Normal 31 2 2" xfId="31101"/>
    <cellStyle name="Normal 31 3" xfId="31102"/>
    <cellStyle name="Normal 32" xfId="31103"/>
    <cellStyle name="Normal 32 2" xfId="31104"/>
    <cellStyle name="Normal 32 2 2" xfId="31105"/>
    <cellStyle name="Normal 32 3" xfId="31106"/>
    <cellStyle name="Normal 32 3 2" xfId="31107"/>
    <cellStyle name="Normal 32 4" xfId="31108"/>
    <cellStyle name="Normal 33" xfId="31109"/>
    <cellStyle name="Normal 33 2" xfId="31110"/>
    <cellStyle name="Normal 33 2 2" xfId="31111"/>
    <cellStyle name="Normal 33 3" xfId="31112"/>
    <cellStyle name="Normal 34" xfId="31113"/>
    <cellStyle name="Normal 34 2" xfId="31114"/>
    <cellStyle name="Normal 35" xfId="31115"/>
    <cellStyle name="Normal 35 2" xfId="31116"/>
    <cellStyle name="Normal 36" xfId="31117"/>
    <cellStyle name="Normal 36 2" xfId="31118"/>
    <cellStyle name="Normal 37" xfId="31119"/>
    <cellStyle name="Normal 37 2" xfId="31120"/>
    <cellStyle name="Normal 38" xfId="31121"/>
    <cellStyle name="Normal 39" xfId="31122"/>
    <cellStyle name="Normal 4" xfId="31123"/>
    <cellStyle name="Normal 4 10" xfId="31124"/>
    <cellStyle name="Normal 4 10 2" xfId="31125"/>
    <cellStyle name="Normal 4 11" xfId="31126"/>
    <cellStyle name="Normal 4 11 2" xfId="31127"/>
    <cellStyle name="Normal 4 12" xfId="31128"/>
    <cellStyle name="Normal 4 2" xfId="31129"/>
    <cellStyle name="Normal 4 2 10" xfId="31130"/>
    <cellStyle name="Normal 4 2 10 2" xfId="31131"/>
    <cellStyle name="Normal 4 2 10 3" xfId="31132"/>
    <cellStyle name="Normal 4 2 11" xfId="31133"/>
    <cellStyle name="Normal 4 2 11 2" xfId="31134"/>
    <cellStyle name="Normal 4 2 11 3" xfId="31135"/>
    <cellStyle name="Normal 4 2 12" xfId="31136"/>
    <cellStyle name="Normal 4 2 13" xfId="31137"/>
    <cellStyle name="Normal 4 2 14" xfId="31138"/>
    <cellStyle name="Normal 4 2 15" xfId="31139"/>
    <cellStyle name="Normal 4 2 16" xfId="31140"/>
    <cellStyle name="Normal 4 2 17" xfId="31141"/>
    <cellStyle name="Normal 4 2 18" xfId="31142"/>
    <cellStyle name="Normal 4 2 19" xfId="31143"/>
    <cellStyle name="Normal 4 2 2" xfId="31144"/>
    <cellStyle name="Normal 4 2 2 2" xfId="31145"/>
    <cellStyle name="Normal 4 2 2 2 2" xfId="31146"/>
    <cellStyle name="Normal 4 2 2 2 2 2" xfId="31147"/>
    <cellStyle name="Normal 4 2 2 2 2 3" xfId="31148"/>
    <cellStyle name="Normal 4 2 2 2 3" xfId="31149"/>
    <cellStyle name="Normal 4 2 2 2 3 2" xfId="31150"/>
    <cellStyle name="Normal 4 2 2 2 3 3" xfId="31151"/>
    <cellStyle name="Normal 4 2 2 2 4" xfId="31152"/>
    <cellStyle name="Normal 4 2 2 2 4 2" xfId="31153"/>
    <cellStyle name="Normal 4 2 2 2 4 3" xfId="31154"/>
    <cellStyle name="Normal 4 2 2 2 5" xfId="31155"/>
    <cellStyle name="Normal 4 2 2 2 5 2" xfId="31156"/>
    <cellStyle name="Normal 4 2 2 2 5 3" xfId="31157"/>
    <cellStyle name="Normal 4 2 2 2 6" xfId="31158"/>
    <cellStyle name="Normal 4 2 2 2 7" xfId="31159"/>
    <cellStyle name="Normal 4 2 2 3" xfId="31160"/>
    <cellStyle name="Normal 4 2 2 3 2" xfId="31161"/>
    <cellStyle name="Normal 4 2 2 3 3" xfId="31162"/>
    <cellStyle name="Normal 4 2 2 4" xfId="31163"/>
    <cellStyle name="Normal 4 2 2 4 2" xfId="31164"/>
    <cellStyle name="Normal 4 2 2 4 3" xfId="31165"/>
    <cellStyle name="Normal 4 2 2 5" xfId="31166"/>
    <cellStyle name="Normal 4 2 2 5 2" xfId="31167"/>
    <cellStyle name="Normal 4 2 2 5 3" xfId="31168"/>
    <cellStyle name="Normal 4 2 2 6" xfId="31169"/>
    <cellStyle name="Normal 4 2 2 6 2" xfId="31170"/>
    <cellStyle name="Normal 4 2 2 6 3" xfId="31171"/>
    <cellStyle name="Normal 4 2 2 7" xfId="31172"/>
    <cellStyle name="Normal 4 2 2 8" xfId="31173"/>
    <cellStyle name="Normal 4 2 20" xfId="31174"/>
    <cellStyle name="Normal 4 2 21" xfId="31175"/>
    <cellStyle name="Normal 4 2 22" xfId="31176"/>
    <cellStyle name="Normal 4 2 3" xfId="31177"/>
    <cellStyle name="Normal 4 2 3 2" xfId="31178"/>
    <cellStyle name="Normal 4 2 3 2 2" xfId="31179"/>
    <cellStyle name="Normal 4 2 3 2 2 2" xfId="31180"/>
    <cellStyle name="Normal 4 2 3 2 2 3" xfId="31181"/>
    <cellStyle name="Normal 4 2 3 2 3" xfId="31182"/>
    <cellStyle name="Normal 4 2 3 2 3 2" xfId="31183"/>
    <cellStyle name="Normal 4 2 3 2 3 3" xfId="31184"/>
    <cellStyle name="Normal 4 2 3 2 4" xfId="31185"/>
    <cellStyle name="Normal 4 2 3 2 4 2" xfId="31186"/>
    <cellStyle name="Normal 4 2 3 2 4 3" xfId="31187"/>
    <cellStyle name="Normal 4 2 3 2 5" xfId="31188"/>
    <cellStyle name="Normal 4 2 3 2 5 2" xfId="31189"/>
    <cellStyle name="Normal 4 2 3 2 5 3" xfId="31190"/>
    <cellStyle name="Normal 4 2 3 2 6" xfId="31191"/>
    <cellStyle name="Normal 4 2 3 2 7" xfId="31192"/>
    <cellStyle name="Normal 4 2 3 3" xfId="31193"/>
    <cellStyle name="Normal 4 2 3 3 2" xfId="31194"/>
    <cellStyle name="Normal 4 2 3 3 3" xfId="31195"/>
    <cellStyle name="Normal 4 2 3 4" xfId="31196"/>
    <cellStyle name="Normal 4 2 3 4 2" xfId="31197"/>
    <cellStyle name="Normal 4 2 3 4 3" xfId="31198"/>
    <cellStyle name="Normal 4 2 3 5" xfId="31199"/>
    <cellStyle name="Normal 4 2 3 5 2" xfId="31200"/>
    <cellStyle name="Normal 4 2 3 5 3" xfId="31201"/>
    <cellStyle name="Normal 4 2 3 6" xfId="31202"/>
    <cellStyle name="Normal 4 2 3 6 2" xfId="31203"/>
    <cellStyle name="Normal 4 2 3 6 3" xfId="31204"/>
    <cellStyle name="Normal 4 2 3 7" xfId="31205"/>
    <cellStyle name="Normal 4 2 3 8" xfId="31206"/>
    <cellStyle name="Normal 4 2 4" xfId="31207"/>
    <cellStyle name="Normal 4 2 4 2" xfId="31208"/>
    <cellStyle name="Normal 4 2 4 2 2" xfId="31209"/>
    <cellStyle name="Normal 4 2 4 2 3" xfId="31210"/>
    <cellStyle name="Normal 4 2 4 3" xfId="31211"/>
    <cellStyle name="Normal 4 2 4 3 2" xfId="31212"/>
    <cellStyle name="Normal 4 2 4 3 3" xfId="31213"/>
    <cellStyle name="Normal 4 2 4 4" xfId="31214"/>
    <cellStyle name="Normal 4 2 4 4 2" xfId="31215"/>
    <cellStyle name="Normal 4 2 4 4 3" xfId="31216"/>
    <cellStyle name="Normal 4 2 4 5" xfId="31217"/>
    <cellStyle name="Normal 4 2 4 5 2" xfId="31218"/>
    <cellStyle name="Normal 4 2 4 5 3" xfId="31219"/>
    <cellStyle name="Normal 4 2 4 6" xfId="31220"/>
    <cellStyle name="Normal 4 2 4 7" xfId="31221"/>
    <cellStyle name="Normal 4 2 5" xfId="31222"/>
    <cellStyle name="Normal 4 2 5 2" xfId="31223"/>
    <cellStyle name="Normal 4 2 5 2 2" xfId="31224"/>
    <cellStyle name="Normal 4 2 5 2 3" xfId="31225"/>
    <cellStyle name="Normal 4 2 5 3" xfId="31226"/>
    <cellStyle name="Normal 4 2 5 3 2" xfId="31227"/>
    <cellStyle name="Normal 4 2 5 3 3" xfId="31228"/>
    <cellStyle name="Normal 4 2 5 4" xfId="31229"/>
    <cellStyle name="Normal 4 2 5 4 2" xfId="31230"/>
    <cellStyle name="Normal 4 2 5 4 3" xfId="31231"/>
    <cellStyle name="Normal 4 2 5 5" xfId="31232"/>
    <cellStyle name="Normal 4 2 5 5 2" xfId="31233"/>
    <cellStyle name="Normal 4 2 5 5 3" xfId="31234"/>
    <cellStyle name="Normal 4 2 5 6" xfId="31235"/>
    <cellStyle name="Normal 4 2 5 7" xfId="31236"/>
    <cellStyle name="Normal 4 2 6" xfId="31237"/>
    <cellStyle name="Normal 4 2 6 2" xfId="31238"/>
    <cellStyle name="Normal 4 2 6 3" xfId="31239"/>
    <cellStyle name="Normal 4 2 7" xfId="31240"/>
    <cellStyle name="Normal 4 2 7 2" xfId="31241"/>
    <cellStyle name="Normal 4 2 7 3" xfId="31242"/>
    <cellStyle name="Normal 4 2 8" xfId="31243"/>
    <cellStyle name="Normal 4 2 8 2" xfId="31244"/>
    <cellStyle name="Normal 4 2 8 3" xfId="31245"/>
    <cellStyle name="Normal 4 2 9" xfId="31246"/>
    <cellStyle name="Normal 4 2 9 2" xfId="31247"/>
    <cellStyle name="Normal 4 2 9 3" xfId="31248"/>
    <cellStyle name="Normal 4 3" xfId="31249"/>
    <cellStyle name="Normal 4 3 2" xfId="31250"/>
    <cellStyle name="Normal 4 3 2 2" xfId="31251"/>
    <cellStyle name="Normal 4 3 2 2 2" xfId="31252"/>
    <cellStyle name="Normal 4 3 2 3" xfId="31253"/>
    <cellStyle name="Normal 4 3 2 3 2" xfId="31254"/>
    <cellStyle name="Normal 4 3 2 4" xfId="31255"/>
    <cellStyle name="Normal 4 3 2 5" xfId="31256"/>
    <cellStyle name="Normal 4 3 3" xfId="31257"/>
    <cellStyle name="Normal 4 3 3 2" xfId="31258"/>
    <cellStyle name="Normal 4 3 3 2 2" xfId="31259"/>
    <cellStyle name="Normal 4 3 3 3" xfId="31260"/>
    <cellStyle name="Normal 4 3 3 3 2" xfId="31261"/>
    <cellStyle name="Normal 4 3 3 4" xfId="31262"/>
    <cellStyle name="Normal 4 3 4" xfId="31263"/>
    <cellStyle name="Normal 4 3 4 2" xfId="31264"/>
    <cellStyle name="Normal 4 3 5" xfId="31265"/>
    <cellStyle name="Normal 4 3 5 2" xfId="31266"/>
    <cellStyle name="Normal 4 3 6" xfId="31267"/>
    <cellStyle name="Normal 4 3 7" xfId="31268"/>
    <cellStyle name="Normal 4 3 8" xfId="31269"/>
    <cellStyle name="Normal 4 4" xfId="31270"/>
    <cellStyle name="Normal 4 4 2" xfId="31271"/>
    <cellStyle name="Normal 4 4 2 2" xfId="31272"/>
    <cellStyle name="Normal 4 4 2 2 2" xfId="31273"/>
    <cellStyle name="Normal 4 4 2 3" xfId="31274"/>
    <cellStyle name="Normal 4 4 2 3 2" xfId="31275"/>
    <cellStyle name="Normal 4 4 2 4" xfId="31276"/>
    <cellStyle name="Normal 4 4 3" xfId="31277"/>
    <cellStyle name="Normal 4 4 3 2" xfId="31278"/>
    <cellStyle name="Normal 4 4 3 2 2" xfId="31279"/>
    <cellStyle name="Normal 4 4 3 3" xfId="31280"/>
    <cellStyle name="Normal 4 4 4" xfId="31281"/>
    <cellStyle name="Normal 4 4 4 2" xfId="31282"/>
    <cellStyle name="Normal 4 4 5" xfId="31283"/>
    <cellStyle name="Normal 4 4 5 2" xfId="31284"/>
    <cellStyle name="Normal 4 4 6" xfId="31285"/>
    <cellStyle name="Normal 4 4 7" xfId="31286"/>
    <cellStyle name="Normal 4 4 8" xfId="31287"/>
    <cellStyle name="Normal 4 5" xfId="31288"/>
    <cellStyle name="Normal 4 5 2" xfId="31289"/>
    <cellStyle name="Normal 4 5 2 2" xfId="31290"/>
    <cellStyle name="Normal 4 5 2 2 2" xfId="31291"/>
    <cellStyle name="Normal 4 5 2 3" xfId="31292"/>
    <cellStyle name="Normal 4 5 2 3 2" xfId="31293"/>
    <cellStyle name="Normal 4 5 2 4" xfId="31294"/>
    <cellStyle name="Normal 4 5 3" xfId="31295"/>
    <cellStyle name="Normal 4 5 3 2" xfId="31296"/>
    <cellStyle name="Normal 4 5 3 2 2" xfId="31297"/>
    <cellStyle name="Normal 4 5 3 3" xfId="31298"/>
    <cellStyle name="Normal 4 5 4" xfId="31299"/>
    <cellStyle name="Normal 4 5 4 2" xfId="31300"/>
    <cellStyle name="Normal 4 5 5" xfId="31301"/>
    <cellStyle name="Normal 4 5 5 2" xfId="31302"/>
    <cellStyle name="Normal 4 5 6" xfId="31303"/>
    <cellStyle name="Normal 4 5 7" xfId="31304"/>
    <cellStyle name="Normal 4 6" xfId="31305"/>
    <cellStyle name="Normal 4 6 2" xfId="31306"/>
    <cellStyle name="Normal 4 6 2 2" xfId="31307"/>
    <cellStyle name="Normal 4 6 2 2 2" xfId="31308"/>
    <cellStyle name="Normal 4 6 2 3" xfId="31309"/>
    <cellStyle name="Normal 4 6 2 3 2" xfId="31310"/>
    <cellStyle name="Normal 4 6 2 4" xfId="31311"/>
    <cellStyle name="Normal 4 6 3" xfId="31312"/>
    <cellStyle name="Normal 4 6 3 2" xfId="31313"/>
    <cellStyle name="Normal 4 6 3 2 2" xfId="31314"/>
    <cellStyle name="Normal 4 6 3 3" xfId="31315"/>
    <cellStyle name="Normal 4 6 4" xfId="31316"/>
    <cellStyle name="Normal 4 6 4 2" xfId="31317"/>
    <cellStyle name="Normal 4 6 5" xfId="31318"/>
    <cellStyle name="Normal 4 6 5 2" xfId="31319"/>
    <cellStyle name="Normal 4 6 6" xfId="31320"/>
    <cellStyle name="Normal 4 7" xfId="31321"/>
    <cellStyle name="Normal 4 7 2" xfId="31322"/>
    <cellStyle name="Normal 4 7 2 2" xfId="31323"/>
    <cellStyle name="Normal 4 7 2 2 2" xfId="31324"/>
    <cellStyle name="Normal 4 7 2 3" xfId="31325"/>
    <cellStyle name="Normal 4 7 2 3 2" xfId="31326"/>
    <cellStyle name="Normal 4 7 2 4" xfId="31327"/>
    <cellStyle name="Normal 4 7 3" xfId="31328"/>
    <cellStyle name="Normal 4 7 3 2" xfId="31329"/>
    <cellStyle name="Normal 4 7 4" xfId="31330"/>
    <cellStyle name="Normal 4 7 4 2" xfId="31331"/>
    <cellStyle name="Normal 4 7 5" xfId="31332"/>
    <cellStyle name="Normal 4 8" xfId="31333"/>
    <cellStyle name="Normal 4 8 2" xfId="31334"/>
    <cellStyle name="Normal 4 8 2 2" xfId="31335"/>
    <cellStyle name="Normal 4 8 3" xfId="31336"/>
    <cellStyle name="Normal 4 8 3 2" xfId="31337"/>
    <cellStyle name="Normal 4 8 4" xfId="31338"/>
    <cellStyle name="Normal 4 9" xfId="31339"/>
    <cellStyle name="Normal 4 9 2" xfId="31340"/>
    <cellStyle name="Normal 4 9 2 2" xfId="31341"/>
    <cellStyle name="Normal 4 9 3" xfId="31342"/>
    <cellStyle name="Normal 4 9 3 2" xfId="31343"/>
    <cellStyle name="Normal 4 9 4" xfId="31344"/>
    <cellStyle name="Normal 40" xfId="31345"/>
    <cellStyle name="Normal 41" xfId="31346"/>
    <cellStyle name="Normal 42" xfId="31347"/>
    <cellStyle name="Normal 42 2" xfId="46412"/>
    <cellStyle name="Normal 43" xfId="31348"/>
    <cellStyle name="Normal 44" xfId="31349"/>
    <cellStyle name="Normal 45" xfId="31350"/>
    <cellStyle name="Normal 46" xfId="31351"/>
    <cellStyle name="Normal 47" xfId="31352"/>
    <cellStyle name="Normal 48" xfId="31353"/>
    <cellStyle name="Normal 49" xfId="31354"/>
    <cellStyle name="Normal 5" xfId="31355"/>
    <cellStyle name="Normal 5 10" xfId="31356"/>
    <cellStyle name="Normal 5 10 2" xfId="31357"/>
    <cellStyle name="Normal 5 10 2 2" xfId="31358"/>
    <cellStyle name="Normal 5 10 2 3" xfId="31359"/>
    <cellStyle name="Normal 5 10 3" xfId="31360"/>
    <cellStyle name="Normal 5 10 3 2" xfId="31361"/>
    <cellStyle name="Normal 5 10 3 3" xfId="31362"/>
    <cellStyle name="Normal 5 10 4" xfId="31363"/>
    <cellStyle name="Normal 5 10 4 2" xfId="31364"/>
    <cellStyle name="Normal 5 10 4 3" xfId="31365"/>
    <cellStyle name="Normal 5 10 5" xfId="31366"/>
    <cellStyle name="Normal 5 10 5 2" xfId="31367"/>
    <cellStyle name="Normal 5 10 5 3" xfId="31368"/>
    <cellStyle name="Normal 5 10 6" xfId="31369"/>
    <cellStyle name="Normal 5 10 7" xfId="31370"/>
    <cellStyle name="Normal 5 11" xfId="31371"/>
    <cellStyle name="Normal 5 11 2" xfId="31372"/>
    <cellStyle name="Normal 5 11 2 2" xfId="31373"/>
    <cellStyle name="Normal 5 11 2 3" xfId="31374"/>
    <cellStyle name="Normal 5 11 3" xfId="31375"/>
    <cellStyle name="Normal 5 11 3 2" xfId="31376"/>
    <cellStyle name="Normal 5 11 3 3" xfId="31377"/>
    <cellStyle name="Normal 5 11 4" xfId="31378"/>
    <cellStyle name="Normal 5 11 4 2" xfId="31379"/>
    <cellStyle name="Normal 5 11 4 3" xfId="31380"/>
    <cellStyle name="Normal 5 11 5" xfId="31381"/>
    <cellStyle name="Normal 5 11 5 2" xfId="31382"/>
    <cellStyle name="Normal 5 11 5 3" xfId="31383"/>
    <cellStyle name="Normal 5 11 6" xfId="31384"/>
    <cellStyle name="Normal 5 11 7" xfId="31385"/>
    <cellStyle name="Normal 5 12" xfId="31386"/>
    <cellStyle name="Normal 5 12 2" xfId="31387"/>
    <cellStyle name="Normal 5 12 2 2" xfId="31388"/>
    <cellStyle name="Normal 5 12 2 3" xfId="31389"/>
    <cellStyle name="Normal 5 12 3" xfId="31390"/>
    <cellStyle name="Normal 5 12 3 2" xfId="31391"/>
    <cellStyle name="Normal 5 12 3 3" xfId="31392"/>
    <cellStyle name="Normal 5 12 4" xfId="31393"/>
    <cellStyle name="Normal 5 12 4 2" xfId="31394"/>
    <cellStyle name="Normal 5 12 4 3" xfId="31395"/>
    <cellStyle name="Normal 5 12 5" xfId="31396"/>
    <cellStyle name="Normal 5 12 5 2" xfId="31397"/>
    <cellStyle name="Normal 5 12 5 3" xfId="31398"/>
    <cellStyle name="Normal 5 12 6" xfId="31399"/>
    <cellStyle name="Normal 5 12 7" xfId="31400"/>
    <cellStyle name="Normal 5 13" xfId="31401"/>
    <cellStyle name="Normal 5 13 2" xfId="31402"/>
    <cellStyle name="Normal 5 13 2 2" xfId="31403"/>
    <cellStyle name="Normal 5 13 2 3" xfId="31404"/>
    <cellStyle name="Normal 5 13 3" xfId="31405"/>
    <cellStyle name="Normal 5 13 3 2" xfId="31406"/>
    <cellStyle name="Normal 5 13 3 3" xfId="31407"/>
    <cellStyle name="Normal 5 13 4" xfId="31408"/>
    <cellStyle name="Normal 5 13 4 2" xfId="31409"/>
    <cellStyle name="Normal 5 13 4 3" xfId="31410"/>
    <cellStyle name="Normal 5 13 5" xfId="31411"/>
    <cellStyle name="Normal 5 13 5 2" xfId="31412"/>
    <cellStyle name="Normal 5 13 5 3" xfId="31413"/>
    <cellStyle name="Normal 5 13 6" xfId="31414"/>
    <cellStyle name="Normal 5 13 7" xfId="31415"/>
    <cellStyle name="Normal 5 14" xfId="31416"/>
    <cellStyle name="Normal 5 14 2" xfId="31417"/>
    <cellStyle name="Normal 5 14 2 2" xfId="31418"/>
    <cellStyle name="Normal 5 14 2 3" xfId="31419"/>
    <cellStyle name="Normal 5 14 3" xfId="31420"/>
    <cellStyle name="Normal 5 14 3 2" xfId="31421"/>
    <cellStyle name="Normal 5 14 3 3" xfId="31422"/>
    <cellStyle name="Normal 5 14 4" xfId="31423"/>
    <cellStyle name="Normal 5 14 4 2" xfId="31424"/>
    <cellStyle name="Normal 5 14 4 3" xfId="31425"/>
    <cellStyle name="Normal 5 14 5" xfId="31426"/>
    <cellStyle name="Normal 5 14 5 2" xfId="31427"/>
    <cellStyle name="Normal 5 14 5 3" xfId="31428"/>
    <cellStyle name="Normal 5 14 6" xfId="31429"/>
    <cellStyle name="Normal 5 14 7" xfId="31430"/>
    <cellStyle name="Normal 5 15" xfId="31431"/>
    <cellStyle name="Normal 5 15 2" xfId="31432"/>
    <cellStyle name="Normal 5 15 3" xfId="31433"/>
    <cellStyle name="Normal 5 16" xfId="31434"/>
    <cellStyle name="Normal 5 16 2" xfId="31435"/>
    <cellStyle name="Normal 5 16 3" xfId="31436"/>
    <cellStyle name="Normal 5 17" xfId="31437"/>
    <cellStyle name="Normal 5 17 2" xfId="31438"/>
    <cellStyle name="Normal 5 17 3" xfId="31439"/>
    <cellStyle name="Normal 5 18" xfId="31440"/>
    <cellStyle name="Normal 5 18 2" xfId="31441"/>
    <cellStyle name="Normal 5 18 3" xfId="31442"/>
    <cellStyle name="Normal 5 19" xfId="31443"/>
    <cellStyle name="Normal 5 2" xfId="31444"/>
    <cellStyle name="Normal 5 2 10" xfId="31445"/>
    <cellStyle name="Normal 5 2 10 2" xfId="31446"/>
    <cellStyle name="Normal 5 2 10 2 2" xfId="31447"/>
    <cellStyle name="Normal 5 2 10 2 3" xfId="31448"/>
    <cellStyle name="Normal 5 2 10 3" xfId="31449"/>
    <cellStyle name="Normal 5 2 10 3 2" xfId="31450"/>
    <cellStyle name="Normal 5 2 10 3 3" xfId="31451"/>
    <cellStyle name="Normal 5 2 10 4" xfId="31452"/>
    <cellStyle name="Normal 5 2 10 4 2" xfId="31453"/>
    <cellStyle name="Normal 5 2 10 4 3" xfId="31454"/>
    <cellStyle name="Normal 5 2 10 5" xfId="31455"/>
    <cellStyle name="Normal 5 2 10 5 2" xfId="31456"/>
    <cellStyle name="Normal 5 2 10 5 3" xfId="31457"/>
    <cellStyle name="Normal 5 2 10 6" xfId="31458"/>
    <cellStyle name="Normal 5 2 10 7" xfId="31459"/>
    <cellStyle name="Normal 5 2 11" xfId="31460"/>
    <cellStyle name="Normal 5 2 11 2" xfId="31461"/>
    <cellStyle name="Normal 5 2 11 2 2" xfId="31462"/>
    <cellStyle name="Normal 5 2 11 2 3" xfId="31463"/>
    <cellStyle name="Normal 5 2 11 3" xfId="31464"/>
    <cellStyle name="Normal 5 2 11 3 2" xfId="31465"/>
    <cellStyle name="Normal 5 2 11 3 3" xfId="31466"/>
    <cellStyle name="Normal 5 2 11 4" xfId="31467"/>
    <cellStyle name="Normal 5 2 11 4 2" xfId="31468"/>
    <cellStyle name="Normal 5 2 11 4 3" xfId="31469"/>
    <cellStyle name="Normal 5 2 11 5" xfId="31470"/>
    <cellStyle name="Normal 5 2 11 5 2" xfId="31471"/>
    <cellStyle name="Normal 5 2 11 5 3" xfId="31472"/>
    <cellStyle name="Normal 5 2 11 6" xfId="31473"/>
    <cellStyle name="Normal 5 2 11 7" xfId="31474"/>
    <cellStyle name="Normal 5 2 12" xfId="31475"/>
    <cellStyle name="Normal 5 2 12 2" xfId="31476"/>
    <cellStyle name="Normal 5 2 12 2 2" xfId="31477"/>
    <cellStyle name="Normal 5 2 12 2 3" xfId="31478"/>
    <cellStyle name="Normal 5 2 12 3" xfId="31479"/>
    <cellStyle name="Normal 5 2 12 3 2" xfId="31480"/>
    <cellStyle name="Normal 5 2 12 3 3" xfId="31481"/>
    <cellStyle name="Normal 5 2 12 4" xfId="31482"/>
    <cellStyle name="Normal 5 2 12 4 2" xfId="31483"/>
    <cellStyle name="Normal 5 2 12 4 3" xfId="31484"/>
    <cellStyle name="Normal 5 2 12 5" xfId="31485"/>
    <cellStyle name="Normal 5 2 12 5 2" xfId="31486"/>
    <cellStyle name="Normal 5 2 12 5 3" xfId="31487"/>
    <cellStyle name="Normal 5 2 12 6" xfId="31488"/>
    <cellStyle name="Normal 5 2 12 7" xfId="31489"/>
    <cellStyle name="Normal 5 2 13" xfId="31490"/>
    <cellStyle name="Normal 5 2 13 2" xfId="31491"/>
    <cellStyle name="Normal 5 2 13 3" xfId="31492"/>
    <cellStyle name="Normal 5 2 14" xfId="31493"/>
    <cellStyle name="Normal 5 2 14 2" xfId="31494"/>
    <cellStyle name="Normal 5 2 14 3" xfId="31495"/>
    <cellStyle name="Normal 5 2 15" xfId="31496"/>
    <cellStyle name="Normal 5 2 15 2" xfId="31497"/>
    <cellStyle name="Normal 5 2 15 3" xfId="31498"/>
    <cellStyle name="Normal 5 2 16" xfId="31499"/>
    <cellStyle name="Normal 5 2 16 2" xfId="31500"/>
    <cellStyle name="Normal 5 2 16 3" xfId="31501"/>
    <cellStyle name="Normal 5 2 17" xfId="31502"/>
    <cellStyle name="Normal 5 2 18" xfId="31503"/>
    <cellStyle name="Normal 5 2 2" xfId="31504"/>
    <cellStyle name="Normal 5 2 2 10" xfId="31505"/>
    <cellStyle name="Normal 5 2 2 10 2" xfId="31506"/>
    <cellStyle name="Normal 5 2 2 10 2 2" xfId="31507"/>
    <cellStyle name="Normal 5 2 2 10 2 3" xfId="31508"/>
    <cellStyle name="Normal 5 2 2 10 3" xfId="31509"/>
    <cellStyle name="Normal 5 2 2 10 3 2" xfId="31510"/>
    <cellStyle name="Normal 5 2 2 10 3 3" xfId="31511"/>
    <cellStyle name="Normal 5 2 2 10 4" xfId="31512"/>
    <cellStyle name="Normal 5 2 2 10 4 2" xfId="31513"/>
    <cellStyle name="Normal 5 2 2 10 4 3" xfId="31514"/>
    <cellStyle name="Normal 5 2 2 10 5" xfId="31515"/>
    <cellStyle name="Normal 5 2 2 10 5 2" xfId="31516"/>
    <cellStyle name="Normal 5 2 2 10 5 3" xfId="31517"/>
    <cellStyle name="Normal 5 2 2 10 6" xfId="31518"/>
    <cellStyle name="Normal 5 2 2 10 7" xfId="31519"/>
    <cellStyle name="Normal 5 2 2 11" xfId="31520"/>
    <cellStyle name="Normal 5 2 2 11 2" xfId="31521"/>
    <cellStyle name="Normal 5 2 2 11 3" xfId="31522"/>
    <cellStyle name="Normal 5 2 2 12" xfId="31523"/>
    <cellStyle name="Normal 5 2 2 12 2" xfId="31524"/>
    <cellStyle name="Normal 5 2 2 12 3" xfId="31525"/>
    <cellStyle name="Normal 5 2 2 13" xfId="31526"/>
    <cellStyle name="Normal 5 2 2 13 2" xfId="31527"/>
    <cellStyle name="Normal 5 2 2 13 3" xfId="31528"/>
    <cellStyle name="Normal 5 2 2 14" xfId="31529"/>
    <cellStyle name="Normal 5 2 2 14 2" xfId="31530"/>
    <cellStyle name="Normal 5 2 2 14 3" xfId="31531"/>
    <cellStyle name="Normal 5 2 2 15" xfId="31532"/>
    <cellStyle name="Normal 5 2 2 16" xfId="31533"/>
    <cellStyle name="Normal 5 2 2 2" xfId="31534"/>
    <cellStyle name="Normal 5 2 2 2 10" xfId="31535"/>
    <cellStyle name="Normal 5 2 2 2 10 2" xfId="31536"/>
    <cellStyle name="Normal 5 2 2 2 10 3" xfId="31537"/>
    <cellStyle name="Normal 5 2 2 2 11" xfId="31538"/>
    <cellStyle name="Normal 5 2 2 2 11 2" xfId="31539"/>
    <cellStyle name="Normal 5 2 2 2 11 3" xfId="31540"/>
    <cellStyle name="Normal 5 2 2 2 12" xfId="31541"/>
    <cellStyle name="Normal 5 2 2 2 12 2" xfId="31542"/>
    <cellStyle name="Normal 5 2 2 2 12 3" xfId="31543"/>
    <cellStyle name="Normal 5 2 2 2 13" xfId="31544"/>
    <cellStyle name="Normal 5 2 2 2 13 2" xfId="31545"/>
    <cellStyle name="Normal 5 2 2 2 13 3" xfId="31546"/>
    <cellStyle name="Normal 5 2 2 2 14" xfId="31547"/>
    <cellStyle name="Normal 5 2 2 2 15" xfId="31548"/>
    <cellStyle name="Normal 5 2 2 2 2" xfId="31549"/>
    <cellStyle name="Normal 5 2 2 2 2 10" xfId="31550"/>
    <cellStyle name="Normal 5 2 2 2 2 10 2" xfId="31551"/>
    <cellStyle name="Normal 5 2 2 2 2 10 3" xfId="31552"/>
    <cellStyle name="Normal 5 2 2 2 2 11" xfId="31553"/>
    <cellStyle name="Normal 5 2 2 2 2 11 2" xfId="31554"/>
    <cellStyle name="Normal 5 2 2 2 2 11 3" xfId="31555"/>
    <cellStyle name="Normal 5 2 2 2 2 12" xfId="31556"/>
    <cellStyle name="Normal 5 2 2 2 2 12 2" xfId="31557"/>
    <cellStyle name="Normal 5 2 2 2 2 12 3" xfId="31558"/>
    <cellStyle name="Normal 5 2 2 2 2 13" xfId="31559"/>
    <cellStyle name="Normal 5 2 2 2 2 14" xfId="31560"/>
    <cellStyle name="Normal 5 2 2 2 2 2" xfId="31561"/>
    <cellStyle name="Normal 5 2 2 2 2 2 10" xfId="31562"/>
    <cellStyle name="Normal 5 2 2 2 2 2 11" xfId="31563"/>
    <cellStyle name="Normal 5 2 2 2 2 2 2" xfId="31564"/>
    <cellStyle name="Normal 5 2 2 2 2 2 2 2" xfId="31565"/>
    <cellStyle name="Normal 5 2 2 2 2 2 2 2 2" xfId="31566"/>
    <cellStyle name="Normal 5 2 2 2 2 2 2 2 2 2" xfId="31567"/>
    <cellStyle name="Normal 5 2 2 2 2 2 2 2 2 3" xfId="31568"/>
    <cellStyle name="Normal 5 2 2 2 2 2 2 2 3" xfId="31569"/>
    <cellStyle name="Normal 5 2 2 2 2 2 2 2 3 2" xfId="31570"/>
    <cellStyle name="Normal 5 2 2 2 2 2 2 2 3 3" xfId="31571"/>
    <cellStyle name="Normal 5 2 2 2 2 2 2 2 4" xfId="31572"/>
    <cellStyle name="Normal 5 2 2 2 2 2 2 2 4 2" xfId="31573"/>
    <cellStyle name="Normal 5 2 2 2 2 2 2 2 4 3" xfId="31574"/>
    <cellStyle name="Normal 5 2 2 2 2 2 2 2 5" xfId="31575"/>
    <cellStyle name="Normal 5 2 2 2 2 2 2 2 5 2" xfId="31576"/>
    <cellStyle name="Normal 5 2 2 2 2 2 2 2 5 3" xfId="31577"/>
    <cellStyle name="Normal 5 2 2 2 2 2 2 2 6" xfId="31578"/>
    <cellStyle name="Normal 5 2 2 2 2 2 2 2 7" xfId="31579"/>
    <cellStyle name="Normal 5 2 2 2 2 2 2 3" xfId="31580"/>
    <cellStyle name="Normal 5 2 2 2 2 2 2 3 2" xfId="31581"/>
    <cellStyle name="Normal 5 2 2 2 2 2 2 3 3" xfId="31582"/>
    <cellStyle name="Normal 5 2 2 2 2 2 2 4" xfId="31583"/>
    <cellStyle name="Normal 5 2 2 2 2 2 2 4 2" xfId="31584"/>
    <cellStyle name="Normal 5 2 2 2 2 2 2 4 3" xfId="31585"/>
    <cellStyle name="Normal 5 2 2 2 2 2 2 5" xfId="31586"/>
    <cellStyle name="Normal 5 2 2 2 2 2 2 5 2" xfId="31587"/>
    <cellStyle name="Normal 5 2 2 2 2 2 2 5 3" xfId="31588"/>
    <cellStyle name="Normal 5 2 2 2 2 2 2 6" xfId="31589"/>
    <cellStyle name="Normal 5 2 2 2 2 2 2 6 2" xfId="31590"/>
    <cellStyle name="Normal 5 2 2 2 2 2 2 6 3" xfId="31591"/>
    <cellStyle name="Normal 5 2 2 2 2 2 2 7" xfId="31592"/>
    <cellStyle name="Normal 5 2 2 2 2 2 2 8" xfId="31593"/>
    <cellStyle name="Normal 5 2 2 2 2 2 3" xfId="31594"/>
    <cellStyle name="Normal 5 2 2 2 2 2 3 2" xfId="31595"/>
    <cellStyle name="Normal 5 2 2 2 2 2 3 2 2" xfId="31596"/>
    <cellStyle name="Normal 5 2 2 2 2 2 3 2 3" xfId="31597"/>
    <cellStyle name="Normal 5 2 2 2 2 2 3 3" xfId="31598"/>
    <cellStyle name="Normal 5 2 2 2 2 2 3 3 2" xfId="31599"/>
    <cellStyle name="Normal 5 2 2 2 2 2 3 3 3" xfId="31600"/>
    <cellStyle name="Normal 5 2 2 2 2 2 3 4" xfId="31601"/>
    <cellStyle name="Normal 5 2 2 2 2 2 3 4 2" xfId="31602"/>
    <cellStyle name="Normal 5 2 2 2 2 2 3 4 3" xfId="31603"/>
    <cellStyle name="Normal 5 2 2 2 2 2 3 5" xfId="31604"/>
    <cellStyle name="Normal 5 2 2 2 2 2 3 5 2" xfId="31605"/>
    <cellStyle name="Normal 5 2 2 2 2 2 3 5 3" xfId="31606"/>
    <cellStyle name="Normal 5 2 2 2 2 2 3 6" xfId="31607"/>
    <cellStyle name="Normal 5 2 2 2 2 2 3 7" xfId="31608"/>
    <cellStyle name="Normal 5 2 2 2 2 2 4" xfId="31609"/>
    <cellStyle name="Normal 5 2 2 2 2 2 4 2" xfId="31610"/>
    <cellStyle name="Normal 5 2 2 2 2 2 4 2 2" xfId="31611"/>
    <cellStyle name="Normal 5 2 2 2 2 2 4 2 3" xfId="31612"/>
    <cellStyle name="Normal 5 2 2 2 2 2 4 3" xfId="31613"/>
    <cellStyle name="Normal 5 2 2 2 2 2 4 3 2" xfId="31614"/>
    <cellStyle name="Normal 5 2 2 2 2 2 4 3 3" xfId="31615"/>
    <cellStyle name="Normal 5 2 2 2 2 2 4 4" xfId="31616"/>
    <cellStyle name="Normal 5 2 2 2 2 2 4 4 2" xfId="31617"/>
    <cellStyle name="Normal 5 2 2 2 2 2 4 4 3" xfId="31618"/>
    <cellStyle name="Normal 5 2 2 2 2 2 4 5" xfId="31619"/>
    <cellStyle name="Normal 5 2 2 2 2 2 4 5 2" xfId="31620"/>
    <cellStyle name="Normal 5 2 2 2 2 2 4 5 3" xfId="31621"/>
    <cellStyle name="Normal 5 2 2 2 2 2 4 6" xfId="31622"/>
    <cellStyle name="Normal 5 2 2 2 2 2 4 7" xfId="31623"/>
    <cellStyle name="Normal 5 2 2 2 2 2 5" xfId="31624"/>
    <cellStyle name="Normal 5 2 2 2 2 2 5 2" xfId="31625"/>
    <cellStyle name="Normal 5 2 2 2 2 2 5 2 2" xfId="31626"/>
    <cellStyle name="Normal 5 2 2 2 2 2 5 2 3" xfId="31627"/>
    <cellStyle name="Normal 5 2 2 2 2 2 5 3" xfId="31628"/>
    <cellStyle name="Normal 5 2 2 2 2 2 5 3 2" xfId="31629"/>
    <cellStyle name="Normal 5 2 2 2 2 2 5 3 3" xfId="31630"/>
    <cellStyle name="Normal 5 2 2 2 2 2 5 4" xfId="31631"/>
    <cellStyle name="Normal 5 2 2 2 2 2 5 4 2" xfId="31632"/>
    <cellStyle name="Normal 5 2 2 2 2 2 5 4 3" xfId="31633"/>
    <cellStyle name="Normal 5 2 2 2 2 2 5 5" xfId="31634"/>
    <cellStyle name="Normal 5 2 2 2 2 2 5 5 2" xfId="31635"/>
    <cellStyle name="Normal 5 2 2 2 2 2 5 5 3" xfId="31636"/>
    <cellStyle name="Normal 5 2 2 2 2 2 5 6" xfId="31637"/>
    <cellStyle name="Normal 5 2 2 2 2 2 5 7" xfId="31638"/>
    <cellStyle name="Normal 5 2 2 2 2 2 6" xfId="31639"/>
    <cellStyle name="Normal 5 2 2 2 2 2 6 2" xfId="31640"/>
    <cellStyle name="Normal 5 2 2 2 2 2 6 3" xfId="31641"/>
    <cellStyle name="Normal 5 2 2 2 2 2 7" xfId="31642"/>
    <cellStyle name="Normal 5 2 2 2 2 2 7 2" xfId="31643"/>
    <cellStyle name="Normal 5 2 2 2 2 2 7 3" xfId="31644"/>
    <cellStyle name="Normal 5 2 2 2 2 2 8" xfId="31645"/>
    <cellStyle name="Normal 5 2 2 2 2 2 8 2" xfId="31646"/>
    <cellStyle name="Normal 5 2 2 2 2 2 8 3" xfId="31647"/>
    <cellStyle name="Normal 5 2 2 2 2 2 9" xfId="31648"/>
    <cellStyle name="Normal 5 2 2 2 2 2 9 2" xfId="31649"/>
    <cellStyle name="Normal 5 2 2 2 2 2 9 3" xfId="31650"/>
    <cellStyle name="Normal 5 2 2 2 2 3" xfId="31651"/>
    <cellStyle name="Normal 5 2 2 2 2 3 2" xfId="31652"/>
    <cellStyle name="Normal 5 2 2 2 2 3 2 2" xfId="31653"/>
    <cellStyle name="Normal 5 2 2 2 2 3 2 2 2" xfId="31654"/>
    <cellStyle name="Normal 5 2 2 2 2 3 2 2 3" xfId="31655"/>
    <cellStyle name="Normal 5 2 2 2 2 3 2 3" xfId="31656"/>
    <cellStyle name="Normal 5 2 2 2 2 3 2 3 2" xfId="31657"/>
    <cellStyle name="Normal 5 2 2 2 2 3 2 3 3" xfId="31658"/>
    <cellStyle name="Normal 5 2 2 2 2 3 2 4" xfId="31659"/>
    <cellStyle name="Normal 5 2 2 2 2 3 2 4 2" xfId="31660"/>
    <cellStyle name="Normal 5 2 2 2 2 3 2 4 3" xfId="31661"/>
    <cellStyle name="Normal 5 2 2 2 2 3 2 5" xfId="31662"/>
    <cellStyle name="Normal 5 2 2 2 2 3 2 5 2" xfId="31663"/>
    <cellStyle name="Normal 5 2 2 2 2 3 2 5 3" xfId="31664"/>
    <cellStyle name="Normal 5 2 2 2 2 3 2 6" xfId="31665"/>
    <cellStyle name="Normal 5 2 2 2 2 3 2 7" xfId="31666"/>
    <cellStyle name="Normal 5 2 2 2 2 3 3" xfId="31667"/>
    <cellStyle name="Normal 5 2 2 2 2 3 3 2" xfId="31668"/>
    <cellStyle name="Normal 5 2 2 2 2 3 3 3" xfId="31669"/>
    <cellStyle name="Normal 5 2 2 2 2 3 4" xfId="31670"/>
    <cellStyle name="Normal 5 2 2 2 2 3 4 2" xfId="31671"/>
    <cellStyle name="Normal 5 2 2 2 2 3 4 3" xfId="31672"/>
    <cellStyle name="Normal 5 2 2 2 2 3 5" xfId="31673"/>
    <cellStyle name="Normal 5 2 2 2 2 3 5 2" xfId="31674"/>
    <cellStyle name="Normal 5 2 2 2 2 3 5 3" xfId="31675"/>
    <cellStyle name="Normal 5 2 2 2 2 3 6" xfId="31676"/>
    <cellStyle name="Normal 5 2 2 2 2 3 6 2" xfId="31677"/>
    <cellStyle name="Normal 5 2 2 2 2 3 6 3" xfId="31678"/>
    <cellStyle name="Normal 5 2 2 2 2 3 7" xfId="31679"/>
    <cellStyle name="Normal 5 2 2 2 2 3 8" xfId="31680"/>
    <cellStyle name="Normal 5 2 2 2 2 4" xfId="31681"/>
    <cellStyle name="Normal 5 2 2 2 2 4 2" xfId="31682"/>
    <cellStyle name="Normal 5 2 2 2 2 4 2 2" xfId="31683"/>
    <cellStyle name="Normal 5 2 2 2 2 4 2 2 2" xfId="31684"/>
    <cellStyle name="Normal 5 2 2 2 2 4 2 2 3" xfId="31685"/>
    <cellStyle name="Normal 5 2 2 2 2 4 2 3" xfId="31686"/>
    <cellStyle name="Normal 5 2 2 2 2 4 2 3 2" xfId="31687"/>
    <cellStyle name="Normal 5 2 2 2 2 4 2 3 3" xfId="31688"/>
    <cellStyle name="Normal 5 2 2 2 2 4 2 4" xfId="31689"/>
    <cellStyle name="Normal 5 2 2 2 2 4 2 4 2" xfId="31690"/>
    <cellStyle name="Normal 5 2 2 2 2 4 2 4 3" xfId="31691"/>
    <cellStyle name="Normal 5 2 2 2 2 4 2 5" xfId="31692"/>
    <cellStyle name="Normal 5 2 2 2 2 4 2 5 2" xfId="31693"/>
    <cellStyle name="Normal 5 2 2 2 2 4 2 5 3" xfId="31694"/>
    <cellStyle name="Normal 5 2 2 2 2 4 2 6" xfId="31695"/>
    <cellStyle name="Normal 5 2 2 2 2 4 2 7" xfId="31696"/>
    <cellStyle name="Normal 5 2 2 2 2 4 3" xfId="31697"/>
    <cellStyle name="Normal 5 2 2 2 2 4 3 2" xfId="31698"/>
    <cellStyle name="Normal 5 2 2 2 2 4 3 3" xfId="31699"/>
    <cellStyle name="Normal 5 2 2 2 2 4 4" xfId="31700"/>
    <cellStyle name="Normal 5 2 2 2 2 4 4 2" xfId="31701"/>
    <cellStyle name="Normal 5 2 2 2 2 4 4 3" xfId="31702"/>
    <cellStyle name="Normal 5 2 2 2 2 4 5" xfId="31703"/>
    <cellStyle name="Normal 5 2 2 2 2 4 5 2" xfId="31704"/>
    <cellStyle name="Normal 5 2 2 2 2 4 5 3" xfId="31705"/>
    <cellStyle name="Normal 5 2 2 2 2 4 6" xfId="31706"/>
    <cellStyle name="Normal 5 2 2 2 2 4 6 2" xfId="31707"/>
    <cellStyle name="Normal 5 2 2 2 2 4 6 3" xfId="31708"/>
    <cellStyle name="Normal 5 2 2 2 2 4 7" xfId="31709"/>
    <cellStyle name="Normal 5 2 2 2 2 4 8" xfId="31710"/>
    <cellStyle name="Normal 5 2 2 2 2 5" xfId="31711"/>
    <cellStyle name="Normal 5 2 2 2 2 5 2" xfId="31712"/>
    <cellStyle name="Normal 5 2 2 2 2 5 2 2" xfId="31713"/>
    <cellStyle name="Normal 5 2 2 2 2 5 2 3" xfId="31714"/>
    <cellStyle name="Normal 5 2 2 2 2 5 3" xfId="31715"/>
    <cellStyle name="Normal 5 2 2 2 2 5 3 2" xfId="31716"/>
    <cellStyle name="Normal 5 2 2 2 2 5 3 3" xfId="31717"/>
    <cellStyle name="Normal 5 2 2 2 2 5 4" xfId="31718"/>
    <cellStyle name="Normal 5 2 2 2 2 5 4 2" xfId="31719"/>
    <cellStyle name="Normal 5 2 2 2 2 5 4 3" xfId="31720"/>
    <cellStyle name="Normal 5 2 2 2 2 5 5" xfId="31721"/>
    <cellStyle name="Normal 5 2 2 2 2 5 5 2" xfId="31722"/>
    <cellStyle name="Normal 5 2 2 2 2 5 5 3" xfId="31723"/>
    <cellStyle name="Normal 5 2 2 2 2 5 6" xfId="31724"/>
    <cellStyle name="Normal 5 2 2 2 2 5 7" xfId="31725"/>
    <cellStyle name="Normal 5 2 2 2 2 6" xfId="31726"/>
    <cellStyle name="Normal 5 2 2 2 2 6 2" xfId="31727"/>
    <cellStyle name="Normal 5 2 2 2 2 6 2 2" xfId="31728"/>
    <cellStyle name="Normal 5 2 2 2 2 6 2 3" xfId="31729"/>
    <cellStyle name="Normal 5 2 2 2 2 6 3" xfId="31730"/>
    <cellStyle name="Normal 5 2 2 2 2 6 3 2" xfId="31731"/>
    <cellStyle name="Normal 5 2 2 2 2 6 3 3" xfId="31732"/>
    <cellStyle name="Normal 5 2 2 2 2 6 4" xfId="31733"/>
    <cellStyle name="Normal 5 2 2 2 2 6 4 2" xfId="31734"/>
    <cellStyle name="Normal 5 2 2 2 2 6 4 3" xfId="31735"/>
    <cellStyle name="Normal 5 2 2 2 2 6 5" xfId="31736"/>
    <cellStyle name="Normal 5 2 2 2 2 6 5 2" xfId="31737"/>
    <cellStyle name="Normal 5 2 2 2 2 6 5 3" xfId="31738"/>
    <cellStyle name="Normal 5 2 2 2 2 6 6" xfId="31739"/>
    <cellStyle name="Normal 5 2 2 2 2 6 7" xfId="31740"/>
    <cellStyle name="Normal 5 2 2 2 2 7" xfId="31741"/>
    <cellStyle name="Normal 5 2 2 2 2 7 2" xfId="31742"/>
    <cellStyle name="Normal 5 2 2 2 2 7 2 2" xfId="31743"/>
    <cellStyle name="Normal 5 2 2 2 2 7 2 3" xfId="31744"/>
    <cellStyle name="Normal 5 2 2 2 2 7 3" xfId="31745"/>
    <cellStyle name="Normal 5 2 2 2 2 7 3 2" xfId="31746"/>
    <cellStyle name="Normal 5 2 2 2 2 7 3 3" xfId="31747"/>
    <cellStyle name="Normal 5 2 2 2 2 7 4" xfId="31748"/>
    <cellStyle name="Normal 5 2 2 2 2 7 4 2" xfId="31749"/>
    <cellStyle name="Normal 5 2 2 2 2 7 4 3" xfId="31750"/>
    <cellStyle name="Normal 5 2 2 2 2 7 5" xfId="31751"/>
    <cellStyle name="Normal 5 2 2 2 2 7 5 2" xfId="31752"/>
    <cellStyle name="Normal 5 2 2 2 2 7 5 3" xfId="31753"/>
    <cellStyle name="Normal 5 2 2 2 2 7 6" xfId="31754"/>
    <cellStyle name="Normal 5 2 2 2 2 7 7" xfId="31755"/>
    <cellStyle name="Normal 5 2 2 2 2 8" xfId="31756"/>
    <cellStyle name="Normal 5 2 2 2 2 8 2" xfId="31757"/>
    <cellStyle name="Normal 5 2 2 2 2 8 2 2" xfId="31758"/>
    <cellStyle name="Normal 5 2 2 2 2 8 2 3" xfId="31759"/>
    <cellStyle name="Normal 5 2 2 2 2 8 3" xfId="31760"/>
    <cellStyle name="Normal 5 2 2 2 2 8 3 2" xfId="31761"/>
    <cellStyle name="Normal 5 2 2 2 2 8 3 3" xfId="31762"/>
    <cellStyle name="Normal 5 2 2 2 2 8 4" xfId="31763"/>
    <cellStyle name="Normal 5 2 2 2 2 8 4 2" xfId="31764"/>
    <cellStyle name="Normal 5 2 2 2 2 8 4 3" xfId="31765"/>
    <cellStyle name="Normal 5 2 2 2 2 8 5" xfId="31766"/>
    <cellStyle name="Normal 5 2 2 2 2 8 5 2" xfId="31767"/>
    <cellStyle name="Normal 5 2 2 2 2 8 5 3" xfId="31768"/>
    <cellStyle name="Normal 5 2 2 2 2 8 6" xfId="31769"/>
    <cellStyle name="Normal 5 2 2 2 2 8 7" xfId="31770"/>
    <cellStyle name="Normal 5 2 2 2 2 9" xfId="31771"/>
    <cellStyle name="Normal 5 2 2 2 2 9 2" xfId="31772"/>
    <cellStyle name="Normal 5 2 2 2 2 9 3" xfId="31773"/>
    <cellStyle name="Normal 5 2 2 2 3" xfId="31774"/>
    <cellStyle name="Normal 5 2 2 2 3 10" xfId="31775"/>
    <cellStyle name="Normal 5 2 2 2 3 11" xfId="31776"/>
    <cellStyle name="Normal 5 2 2 2 3 2" xfId="31777"/>
    <cellStyle name="Normal 5 2 2 2 3 2 2" xfId="31778"/>
    <cellStyle name="Normal 5 2 2 2 3 2 2 2" xfId="31779"/>
    <cellStyle name="Normal 5 2 2 2 3 2 2 2 2" xfId="31780"/>
    <cellStyle name="Normal 5 2 2 2 3 2 2 2 3" xfId="31781"/>
    <cellStyle name="Normal 5 2 2 2 3 2 2 3" xfId="31782"/>
    <cellStyle name="Normal 5 2 2 2 3 2 2 3 2" xfId="31783"/>
    <cellStyle name="Normal 5 2 2 2 3 2 2 3 3" xfId="31784"/>
    <cellStyle name="Normal 5 2 2 2 3 2 2 4" xfId="31785"/>
    <cellStyle name="Normal 5 2 2 2 3 2 2 4 2" xfId="31786"/>
    <cellStyle name="Normal 5 2 2 2 3 2 2 4 3" xfId="31787"/>
    <cellStyle name="Normal 5 2 2 2 3 2 2 5" xfId="31788"/>
    <cellStyle name="Normal 5 2 2 2 3 2 2 5 2" xfId="31789"/>
    <cellStyle name="Normal 5 2 2 2 3 2 2 5 3" xfId="31790"/>
    <cellStyle name="Normal 5 2 2 2 3 2 2 6" xfId="31791"/>
    <cellStyle name="Normal 5 2 2 2 3 2 2 7" xfId="31792"/>
    <cellStyle name="Normal 5 2 2 2 3 2 3" xfId="31793"/>
    <cellStyle name="Normal 5 2 2 2 3 2 3 2" xfId="31794"/>
    <cellStyle name="Normal 5 2 2 2 3 2 3 3" xfId="31795"/>
    <cellStyle name="Normal 5 2 2 2 3 2 4" xfId="31796"/>
    <cellStyle name="Normal 5 2 2 2 3 2 4 2" xfId="31797"/>
    <cellStyle name="Normal 5 2 2 2 3 2 4 3" xfId="31798"/>
    <cellStyle name="Normal 5 2 2 2 3 2 5" xfId="31799"/>
    <cellStyle name="Normal 5 2 2 2 3 2 5 2" xfId="31800"/>
    <cellStyle name="Normal 5 2 2 2 3 2 5 3" xfId="31801"/>
    <cellStyle name="Normal 5 2 2 2 3 2 6" xfId="31802"/>
    <cellStyle name="Normal 5 2 2 2 3 2 6 2" xfId="31803"/>
    <cellStyle name="Normal 5 2 2 2 3 2 6 3" xfId="31804"/>
    <cellStyle name="Normal 5 2 2 2 3 2 7" xfId="31805"/>
    <cellStyle name="Normal 5 2 2 2 3 2 8" xfId="31806"/>
    <cellStyle name="Normal 5 2 2 2 3 3" xfId="31807"/>
    <cellStyle name="Normal 5 2 2 2 3 3 2" xfId="31808"/>
    <cellStyle name="Normal 5 2 2 2 3 3 2 2" xfId="31809"/>
    <cellStyle name="Normal 5 2 2 2 3 3 2 3" xfId="31810"/>
    <cellStyle name="Normal 5 2 2 2 3 3 3" xfId="31811"/>
    <cellStyle name="Normal 5 2 2 2 3 3 3 2" xfId="31812"/>
    <cellStyle name="Normal 5 2 2 2 3 3 3 3" xfId="31813"/>
    <cellStyle name="Normal 5 2 2 2 3 3 4" xfId="31814"/>
    <cellStyle name="Normal 5 2 2 2 3 3 4 2" xfId="31815"/>
    <cellStyle name="Normal 5 2 2 2 3 3 4 3" xfId="31816"/>
    <cellStyle name="Normal 5 2 2 2 3 3 5" xfId="31817"/>
    <cellStyle name="Normal 5 2 2 2 3 3 5 2" xfId="31818"/>
    <cellStyle name="Normal 5 2 2 2 3 3 5 3" xfId="31819"/>
    <cellStyle name="Normal 5 2 2 2 3 3 6" xfId="31820"/>
    <cellStyle name="Normal 5 2 2 2 3 3 7" xfId="31821"/>
    <cellStyle name="Normal 5 2 2 2 3 4" xfId="31822"/>
    <cellStyle name="Normal 5 2 2 2 3 4 2" xfId="31823"/>
    <cellStyle name="Normal 5 2 2 2 3 4 2 2" xfId="31824"/>
    <cellStyle name="Normal 5 2 2 2 3 4 2 3" xfId="31825"/>
    <cellStyle name="Normal 5 2 2 2 3 4 3" xfId="31826"/>
    <cellStyle name="Normal 5 2 2 2 3 4 3 2" xfId="31827"/>
    <cellStyle name="Normal 5 2 2 2 3 4 3 3" xfId="31828"/>
    <cellStyle name="Normal 5 2 2 2 3 4 4" xfId="31829"/>
    <cellStyle name="Normal 5 2 2 2 3 4 4 2" xfId="31830"/>
    <cellStyle name="Normal 5 2 2 2 3 4 4 3" xfId="31831"/>
    <cellStyle name="Normal 5 2 2 2 3 4 5" xfId="31832"/>
    <cellStyle name="Normal 5 2 2 2 3 4 5 2" xfId="31833"/>
    <cellStyle name="Normal 5 2 2 2 3 4 5 3" xfId="31834"/>
    <cellStyle name="Normal 5 2 2 2 3 4 6" xfId="31835"/>
    <cellStyle name="Normal 5 2 2 2 3 4 7" xfId="31836"/>
    <cellStyle name="Normal 5 2 2 2 3 5" xfId="31837"/>
    <cellStyle name="Normal 5 2 2 2 3 5 2" xfId="31838"/>
    <cellStyle name="Normal 5 2 2 2 3 5 2 2" xfId="31839"/>
    <cellStyle name="Normal 5 2 2 2 3 5 2 3" xfId="31840"/>
    <cellStyle name="Normal 5 2 2 2 3 5 3" xfId="31841"/>
    <cellStyle name="Normal 5 2 2 2 3 5 3 2" xfId="31842"/>
    <cellStyle name="Normal 5 2 2 2 3 5 3 3" xfId="31843"/>
    <cellStyle name="Normal 5 2 2 2 3 5 4" xfId="31844"/>
    <cellStyle name="Normal 5 2 2 2 3 5 4 2" xfId="31845"/>
    <cellStyle name="Normal 5 2 2 2 3 5 4 3" xfId="31846"/>
    <cellStyle name="Normal 5 2 2 2 3 5 5" xfId="31847"/>
    <cellStyle name="Normal 5 2 2 2 3 5 5 2" xfId="31848"/>
    <cellStyle name="Normal 5 2 2 2 3 5 5 3" xfId="31849"/>
    <cellStyle name="Normal 5 2 2 2 3 5 6" xfId="31850"/>
    <cellStyle name="Normal 5 2 2 2 3 5 7" xfId="31851"/>
    <cellStyle name="Normal 5 2 2 2 3 6" xfId="31852"/>
    <cellStyle name="Normal 5 2 2 2 3 6 2" xfId="31853"/>
    <cellStyle name="Normal 5 2 2 2 3 6 3" xfId="31854"/>
    <cellStyle name="Normal 5 2 2 2 3 7" xfId="31855"/>
    <cellStyle name="Normal 5 2 2 2 3 7 2" xfId="31856"/>
    <cellStyle name="Normal 5 2 2 2 3 7 3" xfId="31857"/>
    <cellStyle name="Normal 5 2 2 2 3 8" xfId="31858"/>
    <cellStyle name="Normal 5 2 2 2 3 8 2" xfId="31859"/>
    <cellStyle name="Normal 5 2 2 2 3 8 3" xfId="31860"/>
    <cellStyle name="Normal 5 2 2 2 3 9" xfId="31861"/>
    <cellStyle name="Normal 5 2 2 2 3 9 2" xfId="31862"/>
    <cellStyle name="Normal 5 2 2 2 3 9 3" xfId="31863"/>
    <cellStyle name="Normal 5 2 2 2 4" xfId="31864"/>
    <cellStyle name="Normal 5 2 2 2 4 2" xfId="31865"/>
    <cellStyle name="Normal 5 2 2 2 4 2 2" xfId="31866"/>
    <cellStyle name="Normal 5 2 2 2 4 2 2 2" xfId="31867"/>
    <cellStyle name="Normal 5 2 2 2 4 2 2 3" xfId="31868"/>
    <cellStyle name="Normal 5 2 2 2 4 2 3" xfId="31869"/>
    <cellStyle name="Normal 5 2 2 2 4 2 3 2" xfId="31870"/>
    <cellStyle name="Normal 5 2 2 2 4 2 3 3" xfId="31871"/>
    <cellStyle name="Normal 5 2 2 2 4 2 4" xfId="31872"/>
    <cellStyle name="Normal 5 2 2 2 4 2 4 2" xfId="31873"/>
    <cellStyle name="Normal 5 2 2 2 4 2 4 3" xfId="31874"/>
    <cellStyle name="Normal 5 2 2 2 4 2 5" xfId="31875"/>
    <cellStyle name="Normal 5 2 2 2 4 2 5 2" xfId="31876"/>
    <cellStyle name="Normal 5 2 2 2 4 2 5 3" xfId="31877"/>
    <cellStyle name="Normal 5 2 2 2 4 2 6" xfId="31878"/>
    <cellStyle name="Normal 5 2 2 2 4 2 7" xfId="31879"/>
    <cellStyle name="Normal 5 2 2 2 4 3" xfId="31880"/>
    <cellStyle name="Normal 5 2 2 2 4 3 2" xfId="31881"/>
    <cellStyle name="Normal 5 2 2 2 4 3 3" xfId="31882"/>
    <cellStyle name="Normal 5 2 2 2 4 4" xfId="31883"/>
    <cellStyle name="Normal 5 2 2 2 4 4 2" xfId="31884"/>
    <cellStyle name="Normal 5 2 2 2 4 4 3" xfId="31885"/>
    <cellStyle name="Normal 5 2 2 2 4 5" xfId="31886"/>
    <cellStyle name="Normal 5 2 2 2 4 5 2" xfId="31887"/>
    <cellStyle name="Normal 5 2 2 2 4 5 3" xfId="31888"/>
    <cellStyle name="Normal 5 2 2 2 4 6" xfId="31889"/>
    <cellStyle name="Normal 5 2 2 2 4 6 2" xfId="31890"/>
    <cellStyle name="Normal 5 2 2 2 4 6 3" xfId="31891"/>
    <cellStyle name="Normal 5 2 2 2 4 7" xfId="31892"/>
    <cellStyle name="Normal 5 2 2 2 4 8" xfId="31893"/>
    <cellStyle name="Normal 5 2 2 2 5" xfId="31894"/>
    <cellStyle name="Normal 5 2 2 2 5 2" xfId="31895"/>
    <cellStyle name="Normal 5 2 2 2 5 2 2" xfId="31896"/>
    <cellStyle name="Normal 5 2 2 2 5 2 2 2" xfId="31897"/>
    <cellStyle name="Normal 5 2 2 2 5 2 2 3" xfId="31898"/>
    <cellStyle name="Normal 5 2 2 2 5 2 3" xfId="31899"/>
    <cellStyle name="Normal 5 2 2 2 5 2 3 2" xfId="31900"/>
    <cellStyle name="Normal 5 2 2 2 5 2 3 3" xfId="31901"/>
    <cellStyle name="Normal 5 2 2 2 5 2 4" xfId="31902"/>
    <cellStyle name="Normal 5 2 2 2 5 2 4 2" xfId="31903"/>
    <cellStyle name="Normal 5 2 2 2 5 2 4 3" xfId="31904"/>
    <cellStyle name="Normal 5 2 2 2 5 2 5" xfId="31905"/>
    <cellStyle name="Normal 5 2 2 2 5 2 5 2" xfId="31906"/>
    <cellStyle name="Normal 5 2 2 2 5 2 5 3" xfId="31907"/>
    <cellStyle name="Normal 5 2 2 2 5 2 6" xfId="31908"/>
    <cellStyle name="Normal 5 2 2 2 5 2 7" xfId="31909"/>
    <cellStyle name="Normal 5 2 2 2 5 3" xfId="31910"/>
    <cellStyle name="Normal 5 2 2 2 5 3 2" xfId="31911"/>
    <cellStyle name="Normal 5 2 2 2 5 3 3" xfId="31912"/>
    <cellStyle name="Normal 5 2 2 2 5 4" xfId="31913"/>
    <cellStyle name="Normal 5 2 2 2 5 4 2" xfId="31914"/>
    <cellStyle name="Normal 5 2 2 2 5 4 3" xfId="31915"/>
    <cellStyle name="Normal 5 2 2 2 5 5" xfId="31916"/>
    <cellStyle name="Normal 5 2 2 2 5 5 2" xfId="31917"/>
    <cellStyle name="Normal 5 2 2 2 5 5 3" xfId="31918"/>
    <cellStyle name="Normal 5 2 2 2 5 6" xfId="31919"/>
    <cellStyle name="Normal 5 2 2 2 5 6 2" xfId="31920"/>
    <cellStyle name="Normal 5 2 2 2 5 6 3" xfId="31921"/>
    <cellStyle name="Normal 5 2 2 2 5 7" xfId="31922"/>
    <cellStyle name="Normal 5 2 2 2 5 8" xfId="31923"/>
    <cellStyle name="Normal 5 2 2 2 6" xfId="31924"/>
    <cellStyle name="Normal 5 2 2 2 6 2" xfId="31925"/>
    <cellStyle name="Normal 5 2 2 2 6 2 2" xfId="31926"/>
    <cellStyle name="Normal 5 2 2 2 6 2 3" xfId="31927"/>
    <cellStyle name="Normal 5 2 2 2 6 3" xfId="31928"/>
    <cellStyle name="Normal 5 2 2 2 6 3 2" xfId="31929"/>
    <cellStyle name="Normal 5 2 2 2 6 3 3" xfId="31930"/>
    <cellStyle name="Normal 5 2 2 2 6 4" xfId="31931"/>
    <cellStyle name="Normal 5 2 2 2 6 4 2" xfId="31932"/>
    <cellStyle name="Normal 5 2 2 2 6 4 3" xfId="31933"/>
    <cellStyle name="Normal 5 2 2 2 6 5" xfId="31934"/>
    <cellStyle name="Normal 5 2 2 2 6 5 2" xfId="31935"/>
    <cellStyle name="Normal 5 2 2 2 6 5 3" xfId="31936"/>
    <cellStyle name="Normal 5 2 2 2 6 6" xfId="31937"/>
    <cellStyle name="Normal 5 2 2 2 6 7" xfId="31938"/>
    <cellStyle name="Normal 5 2 2 2 7" xfId="31939"/>
    <cellStyle name="Normal 5 2 2 2 7 2" xfId="31940"/>
    <cellStyle name="Normal 5 2 2 2 7 2 2" xfId="31941"/>
    <cellStyle name="Normal 5 2 2 2 7 2 3" xfId="31942"/>
    <cellStyle name="Normal 5 2 2 2 7 3" xfId="31943"/>
    <cellStyle name="Normal 5 2 2 2 7 3 2" xfId="31944"/>
    <cellStyle name="Normal 5 2 2 2 7 3 3" xfId="31945"/>
    <cellStyle name="Normal 5 2 2 2 7 4" xfId="31946"/>
    <cellStyle name="Normal 5 2 2 2 7 4 2" xfId="31947"/>
    <cellStyle name="Normal 5 2 2 2 7 4 3" xfId="31948"/>
    <cellStyle name="Normal 5 2 2 2 7 5" xfId="31949"/>
    <cellStyle name="Normal 5 2 2 2 7 5 2" xfId="31950"/>
    <cellStyle name="Normal 5 2 2 2 7 5 3" xfId="31951"/>
    <cellStyle name="Normal 5 2 2 2 7 6" xfId="31952"/>
    <cellStyle name="Normal 5 2 2 2 7 7" xfId="31953"/>
    <cellStyle name="Normal 5 2 2 2 8" xfId="31954"/>
    <cellStyle name="Normal 5 2 2 2 8 2" xfId="31955"/>
    <cellStyle name="Normal 5 2 2 2 8 2 2" xfId="31956"/>
    <cellStyle name="Normal 5 2 2 2 8 2 3" xfId="31957"/>
    <cellStyle name="Normal 5 2 2 2 8 3" xfId="31958"/>
    <cellStyle name="Normal 5 2 2 2 8 3 2" xfId="31959"/>
    <cellStyle name="Normal 5 2 2 2 8 3 3" xfId="31960"/>
    <cellStyle name="Normal 5 2 2 2 8 4" xfId="31961"/>
    <cellStyle name="Normal 5 2 2 2 8 4 2" xfId="31962"/>
    <cellStyle name="Normal 5 2 2 2 8 4 3" xfId="31963"/>
    <cellStyle name="Normal 5 2 2 2 8 5" xfId="31964"/>
    <cellStyle name="Normal 5 2 2 2 8 5 2" xfId="31965"/>
    <cellStyle name="Normal 5 2 2 2 8 5 3" xfId="31966"/>
    <cellStyle name="Normal 5 2 2 2 8 6" xfId="31967"/>
    <cellStyle name="Normal 5 2 2 2 8 7" xfId="31968"/>
    <cellStyle name="Normal 5 2 2 2 9" xfId="31969"/>
    <cellStyle name="Normal 5 2 2 2 9 2" xfId="31970"/>
    <cellStyle name="Normal 5 2 2 2 9 2 2" xfId="31971"/>
    <cellStyle name="Normal 5 2 2 2 9 2 3" xfId="31972"/>
    <cellStyle name="Normal 5 2 2 2 9 3" xfId="31973"/>
    <cellStyle name="Normal 5 2 2 2 9 3 2" xfId="31974"/>
    <cellStyle name="Normal 5 2 2 2 9 3 3" xfId="31975"/>
    <cellStyle name="Normal 5 2 2 2 9 4" xfId="31976"/>
    <cellStyle name="Normal 5 2 2 2 9 4 2" xfId="31977"/>
    <cellStyle name="Normal 5 2 2 2 9 4 3" xfId="31978"/>
    <cellStyle name="Normal 5 2 2 2 9 5" xfId="31979"/>
    <cellStyle name="Normal 5 2 2 2 9 5 2" xfId="31980"/>
    <cellStyle name="Normal 5 2 2 2 9 5 3" xfId="31981"/>
    <cellStyle name="Normal 5 2 2 2 9 6" xfId="31982"/>
    <cellStyle name="Normal 5 2 2 2 9 7" xfId="31983"/>
    <cellStyle name="Normal 5 2 2 3" xfId="31984"/>
    <cellStyle name="Normal 5 2 2 3 10" xfId="31985"/>
    <cellStyle name="Normal 5 2 2 3 10 2" xfId="31986"/>
    <cellStyle name="Normal 5 2 2 3 10 3" xfId="31987"/>
    <cellStyle name="Normal 5 2 2 3 11" xfId="31988"/>
    <cellStyle name="Normal 5 2 2 3 11 2" xfId="31989"/>
    <cellStyle name="Normal 5 2 2 3 11 3" xfId="31990"/>
    <cellStyle name="Normal 5 2 2 3 12" xfId="31991"/>
    <cellStyle name="Normal 5 2 2 3 12 2" xfId="31992"/>
    <cellStyle name="Normal 5 2 2 3 12 3" xfId="31993"/>
    <cellStyle name="Normal 5 2 2 3 13" xfId="31994"/>
    <cellStyle name="Normal 5 2 2 3 14" xfId="31995"/>
    <cellStyle name="Normal 5 2 2 3 2" xfId="31996"/>
    <cellStyle name="Normal 5 2 2 3 2 10" xfId="31997"/>
    <cellStyle name="Normal 5 2 2 3 2 11" xfId="31998"/>
    <cellStyle name="Normal 5 2 2 3 2 2" xfId="31999"/>
    <cellStyle name="Normal 5 2 2 3 2 2 2" xfId="32000"/>
    <cellStyle name="Normal 5 2 2 3 2 2 2 2" xfId="32001"/>
    <cellStyle name="Normal 5 2 2 3 2 2 2 2 2" xfId="32002"/>
    <cellStyle name="Normal 5 2 2 3 2 2 2 2 3" xfId="32003"/>
    <cellStyle name="Normal 5 2 2 3 2 2 2 3" xfId="32004"/>
    <cellStyle name="Normal 5 2 2 3 2 2 2 3 2" xfId="32005"/>
    <cellStyle name="Normal 5 2 2 3 2 2 2 3 3" xfId="32006"/>
    <cellStyle name="Normal 5 2 2 3 2 2 2 4" xfId="32007"/>
    <cellStyle name="Normal 5 2 2 3 2 2 2 4 2" xfId="32008"/>
    <cellStyle name="Normal 5 2 2 3 2 2 2 4 3" xfId="32009"/>
    <cellStyle name="Normal 5 2 2 3 2 2 2 5" xfId="32010"/>
    <cellStyle name="Normal 5 2 2 3 2 2 2 5 2" xfId="32011"/>
    <cellStyle name="Normal 5 2 2 3 2 2 2 5 3" xfId="32012"/>
    <cellStyle name="Normal 5 2 2 3 2 2 2 6" xfId="32013"/>
    <cellStyle name="Normal 5 2 2 3 2 2 2 7" xfId="32014"/>
    <cellStyle name="Normal 5 2 2 3 2 2 3" xfId="32015"/>
    <cellStyle name="Normal 5 2 2 3 2 2 3 2" xfId="32016"/>
    <cellStyle name="Normal 5 2 2 3 2 2 3 3" xfId="32017"/>
    <cellStyle name="Normal 5 2 2 3 2 2 4" xfId="32018"/>
    <cellStyle name="Normal 5 2 2 3 2 2 4 2" xfId="32019"/>
    <cellStyle name="Normal 5 2 2 3 2 2 4 3" xfId="32020"/>
    <cellStyle name="Normal 5 2 2 3 2 2 5" xfId="32021"/>
    <cellStyle name="Normal 5 2 2 3 2 2 5 2" xfId="32022"/>
    <cellStyle name="Normal 5 2 2 3 2 2 5 3" xfId="32023"/>
    <cellStyle name="Normal 5 2 2 3 2 2 6" xfId="32024"/>
    <cellStyle name="Normal 5 2 2 3 2 2 6 2" xfId="32025"/>
    <cellStyle name="Normal 5 2 2 3 2 2 6 3" xfId="32026"/>
    <cellStyle name="Normal 5 2 2 3 2 2 7" xfId="32027"/>
    <cellStyle name="Normal 5 2 2 3 2 2 8" xfId="32028"/>
    <cellStyle name="Normal 5 2 2 3 2 3" xfId="32029"/>
    <cellStyle name="Normal 5 2 2 3 2 3 2" xfId="32030"/>
    <cellStyle name="Normal 5 2 2 3 2 3 2 2" xfId="32031"/>
    <cellStyle name="Normal 5 2 2 3 2 3 2 3" xfId="32032"/>
    <cellStyle name="Normal 5 2 2 3 2 3 3" xfId="32033"/>
    <cellStyle name="Normal 5 2 2 3 2 3 3 2" xfId="32034"/>
    <cellStyle name="Normal 5 2 2 3 2 3 3 3" xfId="32035"/>
    <cellStyle name="Normal 5 2 2 3 2 3 4" xfId="32036"/>
    <cellStyle name="Normal 5 2 2 3 2 3 4 2" xfId="32037"/>
    <cellStyle name="Normal 5 2 2 3 2 3 4 3" xfId="32038"/>
    <cellStyle name="Normal 5 2 2 3 2 3 5" xfId="32039"/>
    <cellStyle name="Normal 5 2 2 3 2 3 5 2" xfId="32040"/>
    <cellStyle name="Normal 5 2 2 3 2 3 5 3" xfId="32041"/>
    <cellStyle name="Normal 5 2 2 3 2 3 6" xfId="32042"/>
    <cellStyle name="Normal 5 2 2 3 2 3 7" xfId="32043"/>
    <cellStyle name="Normal 5 2 2 3 2 4" xfId="32044"/>
    <cellStyle name="Normal 5 2 2 3 2 4 2" xfId="32045"/>
    <cellStyle name="Normal 5 2 2 3 2 4 2 2" xfId="32046"/>
    <cellStyle name="Normal 5 2 2 3 2 4 2 3" xfId="32047"/>
    <cellStyle name="Normal 5 2 2 3 2 4 3" xfId="32048"/>
    <cellStyle name="Normal 5 2 2 3 2 4 3 2" xfId="32049"/>
    <cellStyle name="Normal 5 2 2 3 2 4 3 3" xfId="32050"/>
    <cellStyle name="Normal 5 2 2 3 2 4 4" xfId="32051"/>
    <cellStyle name="Normal 5 2 2 3 2 4 4 2" xfId="32052"/>
    <cellStyle name="Normal 5 2 2 3 2 4 4 3" xfId="32053"/>
    <cellStyle name="Normal 5 2 2 3 2 4 5" xfId="32054"/>
    <cellStyle name="Normal 5 2 2 3 2 4 5 2" xfId="32055"/>
    <cellStyle name="Normal 5 2 2 3 2 4 5 3" xfId="32056"/>
    <cellStyle name="Normal 5 2 2 3 2 4 6" xfId="32057"/>
    <cellStyle name="Normal 5 2 2 3 2 4 7" xfId="32058"/>
    <cellStyle name="Normal 5 2 2 3 2 5" xfId="32059"/>
    <cellStyle name="Normal 5 2 2 3 2 5 2" xfId="32060"/>
    <cellStyle name="Normal 5 2 2 3 2 5 2 2" xfId="32061"/>
    <cellStyle name="Normal 5 2 2 3 2 5 2 3" xfId="32062"/>
    <cellStyle name="Normal 5 2 2 3 2 5 3" xfId="32063"/>
    <cellStyle name="Normal 5 2 2 3 2 5 3 2" xfId="32064"/>
    <cellStyle name="Normal 5 2 2 3 2 5 3 3" xfId="32065"/>
    <cellStyle name="Normal 5 2 2 3 2 5 4" xfId="32066"/>
    <cellStyle name="Normal 5 2 2 3 2 5 4 2" xfId="32067"/>
    <cellStyle name="Normal 5 2 2 3 2 5 4 3" xfId="32068"/>
    <cellStyle name="Normal 5 2 2 3 2 5 5" xfId="32069"/>
    <cellStyle name="Normal 5 2 2 3 2 5 5 2" xfId="32070"/>
    <cellStyle name="Normal 5 2 2 3 2 5 5 3" xfId="32071"/>
    <cellStyle name="Normal 5 2 2 3 2 5 6" xfId="32072"/>
    <cellStyle name="Normal 5 2 2 3 2 5 7" xfId="32073"/>
    <cellStyle name="Normal 5 2 2 3 2 6" xfId="32074"/>
    <cellStyle name="Normal 5 2 2 3 2 6 2" xfId="32075"/>
    <cellStyle name="Normal 5 2 2 3 2 6 3" xfId="32076"/>
    <cellStyle name="Normal 5 2 2 3 2 7" xfId="32077"/>
    <cellStyle name="Normal 5 2 2 3 2 7 2" xfId="32078"/>
    <cellStyle name="Normal 5 2 2 3 2 7 3" xfId="32079"/>
    <cellStyle name="Normal 5 2 2 3 2 8" xfId="32080"/>
    <cellStyle name="Normal 5 2 2 3 2 8 2" xfId="32081"/>
    <cellStyle name="Normal 5 2 2 3 2 8 3" xfId="32082"/>
    <cellStyle name="Normal 5 2 2 3 2 9" xfId="32083"/>
    <cellStyle name="Normal 5 2 2 3 2 9 2" xfId="32084"/>
    <cellStyle name="Normal 5 2 2 3 2 9 3" xfId="32085"/>
    <cellStyle name="Normal 5 2 2 3 3" xfId="32086"/>
    <cellStyle name="Normal 5 2 2 3 3 2" xfId="32087"/>
    <cellStyle name="Normal 5 2 2 3 3 2 2" xfId="32088"/>
    <cellStyle name="Normal 5 2 2 3 3 2 2 2" xfId="32089"/>
    <cellStyle name="Normal 5 2 2 3 3 2 2 3" xfId="32090"/>
    <cellStyle name="Normal 5 2 2 3 3 2 3" xfId="32091"/>
    <cellStyle name="Normal 5 2 2 3 3 2 3 2" xfId="32092"/>
    <cellStyle name="Normal 5 2 2 3 3 2 3 3" xfId="32093"/>
    <cellStyle name="Normal 5 2 2 3 3 2 4" xfId="32094"/>
    <cellStyle name="Normal 5 2 2 3 3 2 4 2" xfId="32095"/>
    <cellStyle name="Normal 5 2 2 3 3 2 4 3" xfId="32096"/>
    <cellStyle name="Normal 5 2 2 3 3 2 5" xfId="32097"/>
    <cellStyle name="Normal 5 2 2 3 3 2 5 2" xfId="32098"/>
    <cellStyle name="Normal 5 2 2 3 3 2 5 3" xfId="32099"/>
    <cellStyle name="Normal 5 2 2 3 3 2 6" xfId="32100"/>
    <cellStyle name="Normal 5 2 2 3 3 2 7" xfId="32101"/>
    <cellStyle name="Normal 5 2 2 3 3 3" xfId="32102"/>
    <cellStyle name="Normal 5 2 2 3 3 3 2" xfId="32103"/>
    <cellStyle name="Normal 5 2 2 3 3 3 3" xfId="32104"/>
    <cellStyle name="Normal 5 2 2 3 3 4" xfId="32105"/>
    <cellStyle name="Normal 5 2 2 3 3 4 2" xfId="32106"/>
    <cellStyle name="Normal 5 2 2 3 3 4 3" xfId="32107"/>
    <cellStyle name="Normal 5 2 2 3 3 5" xfId="32108"/>
    <cellStyle name="Normal 5 2 2 3 3 5 2" xfId="32109"/>
    <cellStyle name="Normal 5 2 2 3 3 5 3" xfId="32110"/>
    <cellStyle name="Normal 5 2 2 3 3 6" xfId="32111"/>
    <cellStyle name="Normal 5 2 2 3 3 6 2" xfId="32112"/>
    <cellStyle name="Normal 5 2 2 3 3 6 3" xfId="32113"/>
    <cellStyle name="Normal 5 2 2 3 3 7" xfId="32114"/>
    <cellStyle name="Normal 5 2 2 3 3 8" xfId="32115"/>
    <cellStyle name="Normal 5 2 2 3 4" xfId="32116"/>
    <cellStyle name="Normal 5 2 2 3 4 2" xfId="32117"/>
    <cellStyle name="Normal 5 2 2 3 4 2 2" xfId="32118"/>
    <cellStyle name="Normal 5 2 2 3 4 2 2 2" xfId="32119"/>
    <cellStyle name="Normal 5 2 2 3 4 2 2 3" xfId="32120"/>
    <cellStyle name="Normal 5 2 2 3 4 2 3" xfId="32121"/>
    <cellStyle name="Normal 5 2 2 3 4 2 3 2" xfId="32122"/>
    <cellStyle name="Normal 5 2 2 3 4 2 3 3" xfId="32123"/>
    <cellStyle name="Normal 5 2 2 3 4 2 4" xfId="32124"/>
    <cellStyle name="Normal 5 2 2 3 4 2 4 2" xfId="32125"/>
    <cellStyle name="Normal 5 2 2 3 4 2 4 3" xfId="32126"/>
    <cellStyle name="Normal 5 2 2 3 4 2 5" xfId="32127"/>
    <cellStyle name="Normal 5 2 2 3 4 2 5 2" xfId="32128"/>
    <cellStyle name="Normal 5 2 2 3 4 2 5 3" xfId="32129"/>
    <cellStyle name="Normal 5 2 2 3 4 2 6" xfId="32130"/>
    <cellStyle name="Normal 5 2 2 3 4 2 7" xfId="32131"/>
    <cellStyle name="Normal 5 2 2 3 4 3" xfId="32132"/>
    <cellStyle name="Normal 5 2 2 3 4 3 2" xfId="32133"/>
    <cellStyle name="Normal 5 2 2 3 4 3 3" xfId="32134"/>
    <cellStyle name="Normal 5 2 2 3 4 4" xfId="32135"/>
    <cellStyle name="Normal 5 2 2 3 4 4 2" xfId="32136"/>
    <cellStyle name="Normal 5 2 2 3 4 4 3" xfId="32137"/>
    <cellStyle name="Normal 5 2 2 3 4 5" xfId="32138"/>
    <cellStyle name="Normal 5 2 2 3 4 5 2" xfId="32139"/>
    <cellStyle name="Normal 5 2 2 3 4 5 3" xfId="32140"/>
    <cellStyle name="Normal 5 2 2 3 4 6" xfId="32141"/>
    <cellStyle name="Normal 5 2 2 3 4 6 2" xfId="32142"/>
    <cellStyle name="Normal 5 2 2 3 4 6 3" xfId="32143"/>
    <cellStyle name="Normal 5 2 2 3 4 7" xfId="32144"/>
    <cellStyle name="Normal 5 2 2 3 4 8" xfId="32145"/>
    <cellStyle name="Normal 5 2 2 3 5" xfId="32146"/>
    <cellStyle name="Normal 5 2 2 3 5 2" xfId="32147"/>
    <cellStyle name="Normal 5 2 2 3 5 2 2" xfId="32148"/>
    <cellStyle name="Normal 5 2 2 3 5 2 3" xfId="32149"/>
    <cellStyle name="Normal 5 2 2 3 5 3" xfId="32150"/>
    <cellStyle name="Normal 5 2 2 3 5 3 2" xfId="32151"/>
    <cellStyle name="Normal 5 2 2 3 5 3 3" xfId="32152"/>
    <cellStyle name="Normal 5 2 2 3 5 4" xfId="32153"/>
    <cellStyle name="Normal 5 2 2 3 5 4 2" xfId="32154"/>
    <cellStyle name="Normal 5 2 2 3 5 4 3" xfId="32155"/>
    <cellStyle name="Normal 5 2 2 3 5 5" xfId="32156"/>
    <cellStyle name="Normal 5 2 2 3 5 5 2" xfId="32157"/>
    <cellStyle name="Normal 5 2 2 3 5 5 3" xfId="32158"/>
    <cellStyle name="Normal 5 2 2 3 5 6" xfId="32159"/>
    <cellStyle name="Normal 5 2 2 3 5 7" xfId="32160"/>
    <cellStyle name="Normal 5 2 2 3 6" xfId="32161"/>
    <cellStyle name="Normal 5 2 2 3 6 2" xfId="32162"/>
    <cellStyle name="Normal 5 2 2 3 6 2 2" xfId="32163"/>
    <cellStyle name="Normal 5 2 2 3 6 2 3" xfId="32164"/>
    <cellStyle name="Normal 5 2 2 3 6 3" xfId="32165"/>
    <cellStyle name="Normal 5 2 2 3 6 3 2" xfId="32166"/>
    <cellStyle name="Normal 5 2 2 3 6 3 3" xfId="32167"/>
    <cellStyle name="Normal 5 2 2 3 6 4" xfId="32168"/>
    <cellStyle name="Normal 5 2 2 3 6 4 2" xfId="32169"/>
    <cellStyle name="Normal 5 2 2 3 6 4 3" xfId="32170"/>
    <cellStyle name="Normal 5 2 2 3 6 5" xfId="32171"/>
    <cellStyle name="Normal 5 2 2 3 6 5 2" xfId="32172"/>
    <cellStyle name="Normal 5 2 2 3 6 5 3" xfId="32173"/>
    <cellStyle name="Normal 5 2 2 3 6 6" xfId="32174"/>
    <cellStyle name="Normal 5 2 2 3 6 7" xfId="32175"/>
    <cellStyle name="Normal 5 2 2 3 7" xfId="32176"/>
    <cellStyle name="Normal 5 2 2 3 7 2" xfId="32177"/>
    <cellStyle name="Normal 5 2 2 3 7 2 2" xfId="32178"/>
    <cellStyle name="Normal 5 2 2 3 7 2 3" xfId="32179"/>
    <cellStyle name="Normal 5 2 2 3 7 3" xfId="32180"/>
    <cellStyle name="Normal 5 2 2 3 7 3 2" xfId="32181"/>
    <cellStyle name="Normal 5 2 2 3 7 3 3" xfId="32182"/>
    <cellStyle name="Normal 5 2 2 3 7 4" xfId="32183"/>
    <cellStyle name="Normal 5 2 2 3 7 4 2" xfId="32184"/>
    <cellStyle name="Normal 5 2 2 3 7 4 3" xfId="32185"/>
    <cellStyle name="Normal 5 2 2 3 7 5" xfId="32186"/>
    <cellStyle name="Normal 5 2 2 3 7 5 2" xfId="32187"/>
    <cellStyle name="Normal 5 2 2 3 7 5 3" xfId="32188"/>
    <cellStyle name="Normal 5 2 2 3 7 6" xfId="32189"/>
    <cellStyle name="Normal 5 2 2 3 7 7" xfId="32190"/>
    <cellStyle name="Normal 5 2 2 3 8" xfId="32191"/>
    <cellStyle name="Normal 5 2 2 3 8 2" xfId="32192"/>
    <cellStyle name="Normal 5 2 2 3 8 2 2" xfId="32193"/>
    <cellStyle name="Normal 5 2 2 3 8 2 3" xfId="32194"/>
    <cellStyle name="Normal 5 2 2 3 8 3" xfId="32195"/>
    <cellStyle name="Normal 5 2 2 3 8 3 2" xfId="32196"/>
    <cellStyle name="Normal 5 2 2 3 8 3 3" xfId="32197"/>
    <cellStyle name="Normal 5 2 2 3 8 4" xfId="32198"/>
    <cellStyle name="Normal 5 2 2 3 8 4 2" xfId="32199"/>
    <cellStyle name="Normal 5 2 2 3 8 4 3" xfId="32200"/>
    <cellStyle name="Normal 5 2 2 3 8 5" xfId="32201"/>
    <cellStyle name="Normal 5 2 2 3 8 5 2" xfId="32202"/>
    <cellStyle name="Normal 5 2 2 3 8 5 3" xfId="32203"/>
    <cellStyle name="Normal 5 2 2 3 8 6" xfId="32204"/>
    <cellStyle name="Normal 5 2 2 3 8 7" xfId="32205"/>
    <cellStyle name="Normal 5 2 2 3 9" xfId="32206"/>
    <cellStyle name="Normal 5 2 2 3 9 2" xfId="32207"/>
    <cellStyle name="Normal 5 2 2 3 9 3" xfId="32208"/>
    <cellStyle name="Normal 5 2 2 4" xfId="32209"/>
    <cellStyle name="Normal 5 2 2 4 10" xfId="32210"/>
    <cellStyle name="Normal 5 2 2 4 11" xfId="32211"/>
    <cellStyle name="Normal 5 2 2 4 2" xfId="32212"/>
    <cellStyle name="Normal 5 2 2 4 2 2" xfId="32213"/>
    <cellStyle name="Normal 5 2 2 4 2 2 2" xfId="32214"/>
    <cellStyle name="Normal 5 2 2 4 2 2 2 2" xfId="32215"/>
    <cellStyle name="Normal 5 2 2 4 2 2 2 3" xfId="32216"/>
    <cellStyle name="Normal 5 2 2 4 2 2 3" xfId="32217"/>
    <cellStyle name="Normal 5 2 2 4 2 2 3 2" xfId="32218"/>
    <cellStyle name="Normal 5 2 2 4 2 2 3 3" xfId="32219"/>
    <cellStyle name="Normal 5 2 2 4 2 2 4" xfId="32220"/>
    <cellStyle name="Normal 5 2 2 4 2 2 4 2" xfId="32221"/>
    <cellStyle name="Normal 5 2 2 4 2 2 4 3" xfId="32222"/>
    <cellStyle name="Normal 5 2 2 4 2 2 5" xfId="32223"/>
    <cellStyle name="Normal 5 2 2 4 2 2 5 2" xfId="32224"/>
    <cellStyle name="Normal 5 2 2 4 2 2 5 3" xfId="32225"/>
    <cellStyle name="Normal 5 2 2 4 2 2 6" xfId="32226"/>
    <cellStyle name="Normal 5 2 2 4 2 2 7" xfId="32227"/>
    <cellStyle name="Normal 5 2 2 4 2 3" xfId="32228"/>
    <cellStyle name="Normal 5 2 2 4 2 3 2" xfId="32229"/>
    <cellStyle name="Normal 5 2 2 4 2 3 3" xfId="32230"/>
    <cellStyle name="Normal 5 2 2 4 2 4" xfId="32231"/>
    <cellStyle name="Normal 5 2 2 4 2 4 2" xfId="32232"/>
    <cellStyle name="Normal 5 2 2 4 2 4 3" xfId="32233"/>
    <cellStyle name="Normal 5 2 2 4 2 5" xfId="32234"/>
    <cellStyle name="Normal 5 2 2 4 2 5 2" xfId="32235"/>
    <cellStyle name="Normal 5 2 2 4 2 5 3" xfId="32236"/>
    <cellStyle name="Normal 5 2 2 4 2 6" xfId="32237"/>
    <cellStyle name="Normal 5 2 2 4 2 6 2" xfId="32238"/>
    <cellStyle name="Normal 5 2 2 4 2 6 3" xfId="32239"/>
    <cellStyle name="Normal 5 2 2 4 2 7" xfId="32240"/>
    <cellStyle name="Normal 5 2 2 4 2 8" xfId="32241"/>
    <cellStyle name="Normal 5 2 2 4 3" xfId="32242"/>
    <cellStyle name="Normal 5 2 2 4 3 2" xfId="32243"/>
    <cellStyle name="Normal 5 2 2 4 3 2 2" xfId="32244"/>
    <cellStyle name="Normal 5 2 2 4 3 2 3" xfId="32245"/>
    <cellStyle name="Normal 5 2 2 4 3 3" xfId="32246"/>
    <cellStyle name="Normal 5 2 2 4 3 3 2" xfId="32247"/>
    <cellStyle name="Normal 5 2 2 4 3 3 3" xfId="32248"/>
    <cellStyle name="Normal 5 2 2 4 3 4" xfId="32249"/>
    <cellStyle name="Normal 5 2 2 4 3 4 2" xfId="32250"/>
    <cellStyle name="Normal 5 2 2 4 3 4 3" xfId="32251"/>
    <cellStyle name="Normal 5 2 2 4 3 5" xfId="32252"/>
    <cellStyle name="Normal 5 2 2 4 3 5 2" xfId="32253"/>
    <cellStyle name="Normal 5 2 2 4 3 5 3" xfId="32254"/>
    <cellStyle name="Normal 5 2 2 4 3 6" xfId="32255"/>
    <cellStyle name="Normal 5 2 2 4 3 7" xfId="32256"/>
    <cellStyle name="Normal 5 2 2 4 4" xfId="32257"/>
    <cellStyle name="Normal 5 2 2 4 4 2" xfId="32258"/>
    <cellStyle name="Normal 5 2 2 4 4 2 2" xfId="32259"/>
    <cellStyle name="Normal 5 2 2 4 4 2 3" xfId="32260"/>
    <cellStyle name="Normal 5 2 2 4 4 3" xfId="32261"/>
    <cellStyle name="Normal 5 2 2 4 4 3 2" xfId="32262"/>
    <cellStyle name="Normal 5 2 2 4 4 3 3" xfId="32263"/>
    <cellStyle name="Normal 5 2 2 4 4 4" xfId="32264"/>
    <cellStyle name="Normal 5 2 2 4 4 4 2" xfId="32265"/>
    <cellStyle name="Normal 5 2 2 4 4 4 3" xfId="32266"/>
    <cellStyle name="Normal 5 2 2 4 4 5" xfId="32267"/>
    <cellStyle name="Normal 5 2 2 4 4 5 2" xfId="32268"/>
    <cellStyle name="Normal 5 2 2 4 4 5 3" xfId="32269"/>
    <cellStyle name="Normal 5 2 2 4 4 6" xfId="32270"/>
    <cellStyle name="Normal 5 2 2 4 4 7" xfId="32271"/>
    <cellStyle name="Normal 5 2 2 4 5" xfId="32272"/>
    <cellStyle name="Normal 5 2 2 4 5 2" xfId="32273"/>
    <cellStyle name="Normal 5 2 2 4 5 2 2" xfId="32274"/>
    <cellStyle name="Normal 5 2 2 4 5 2 3" xfId="32275"/>
    <cellStyle name="Normal 5 2 2 4 5 3" xfId="32276"/>
    <cellStyle name="Normal 5 2 2 4 5 3 2" xfId="32277"/>
    <cellStyle name="Normal 5 2 2 4 5 3 3" xfId="32278"/>
    <cellStyle name="Normal 5 2 2 4 5 4" xfId="32279"/>
    <cellStyle name="Normal 5 2 2 4 5 4 2" xfId="32280"/>
    <cellStyle name="Normal 5 2 2 4 5 4 3" xfId="32281"/>
    <cellStyle name="Normal 5 2 2 4 5 5" xfId="32282"/>
    <cellStyle name="Normal 5 2 2 4 5 5 2" xfId="32283"/>
    <cellStyle name="Normal 5 2 2 4 5 5 3" xfId="32284"/>
    <cellStyle name="Normal 5 2 2 4 5 6" xfId="32285"/>
    <cellStyle name="Normal 5 2 2 4 5 7" xfId="32286"/>
    <cellStyle name="Normal 5 2 2 4 6" xfId="32287"/>
    <cellStyle name="Normal 5 2 2 4 6 2" xfId="32288"/>
    <cellStyle name="Normal 5 2 2 4 6 3" xfId="32289"/>
    <cellStyle name="Normal 5 2 2 4 7" xfId="32290"/>
    <cellStyle name="Normal 5 2 2 4 7 2" xfId="32291"/>
    <cellStyle name="Normal 5 2 2 4 7 3" xfId="32292"/>
    <cellStyle name="Normal 5 2 2 4 8" xfId="32293"/>
    <cellStyle name="Normal 5 2 2 4 8 2" xfId="32294"/>
    <cellStyle name="Normal 5 2 2 4 8 3" xfId="32295"/>
    <cellStyle name="Normal 5 2 2 4 9" xfId="32296"/>
    <cellStyle name="Normal 5 2 2 4 9 2" xfId="32297"/>
    <cellStyle name="Normal 5 2 2 4 9 3" xfId="32298"/>
    <cellStyle name="Normal 5 2 2 5" xfId="32299"/>
    <cellStyle name="Normal 5 2 2 5 2" xfId="32300"/>
    <cellStyle name="Normal 5 2 2 5 2 2" xfId="32301"/>
    <cellStyle name="Normal 5 2 2 5 2 2 2" xfId="32302"/>
    <cellStyle name="Normal 5 2 2 5 2 2 3" xfId="32303"/>
    <cellStyle name="Normal 5 2 2 5 2 3" xfId="32304"/>
    <cellStyle name="Normal 5 2 2 5 2 3 2" xfId="32305"/>
    <cellStyle name="Normal 5 2 2 5 2 3 3" xfId="32306"/>
    <cellStyle name="Normal 5 2 2 5 2 4" xfId="32307"/>
    <cellStyle name="Normal 5 2 2 5 2 4 2" xfId="32308"/>
    <cellStyle name="Normal 5 2 2 5 2 4 3" xfId="32309"/>
    <cellStyle name="Normal 5 2 2 5 2 5" xfId="32310"/>
    <cellStyle name="Normal 5 2 2 5 2 5 2" xfId="32311"/>
    <cellStyle name="Normal 5 2 2 5 2 5 3" xfId="32312"/>
    <cellStyle name="Normal 5 2 2 5 2 6" xfId="32313"/>
    <cellStyle name="Normal 5 2 2 5 2 7" xfId="32314"/>
    <cellStyle name="Normal 5 2 2 5 3" xfId="32315"/>
    <cellStyle name="Normal 5 2 2 5 3 2" xfId="32316"/>
    <cellStyle name="Normal 5 2 2 5 3 3" xfId="32317"/>
    <cellStyle name="Normal 5 2 2 5 4" xfId="32318"/>
    <cellStyle name="Normal 5 2 2 5 4 2" xfId="32319"/>
    <cellStyle name="Normal 5 2 2 5 4 3" xfId="32320"/>
    <cellStyle name="Normal 5 2 2 5 5" xfId="32321"/>
    <cellStyle name="Normal 5 2 2 5 5 2" xfId="32322"/>
    <cellStyle name="Normal 5 2 2 5 5 3" xfId="32323"/>
    <cellStyle name="Normal 5 2 2 5 6" xfId="32324"/>
    <cellStyle name="Normal 5 2 2 5 6 2" xfId="32325"/>
    <cellStyle name="Normal 5 2 2 5 6 3" xfId="32326"/>
    <cellStyle name="Normal 5 2 2 5 7" xfId="32327"/>
    <cellStyle name="Normal 5 2 2 5 8" xfId="32328"/>
    <cellStyle name="Normal 5 2 2 6" xfId="32329"/>
    <cellStyle name="Normal 5 2 2 6 2" xfId="32330"/>
    <cellStyle name="Normal 5 2 2 6 2 2" xfId="32331"/>
    <cellStyle name="Normal 5 2 2 6 2 2 2" xfId="32332"/>
    <cellStyle name="Normal 5 2 2 6 2 2 3" xfId="32333"/>
    <cellStyle name="Normal 5 2 2 6 2 3" xfId="32334"/>
    <cellStyle name="Normal 5 2 2 6 2 3 2" xfId="32335"/>
    <cellStyle name="Normal 5 2 2 6 2 3 3" xfId="32336"/>
    <cellStyle name="Normal 5 2 2 6 2 4" xfId="32337"/>
    <cellStyle name="Normal 5 2 2 6 2 4 2" xfId="32338"/>
    <cellStyle name="Normal 5 2 2 6 2 4 3" xfId="32339"/>
    <cellStyle name="Normal 5 2 2 6 2 5" xfId="32340"/>
    <cellStyle name="Normal 5 2 2 6 2 5 2" xfId="32341"/>
    <cellStyle name="Normal 5 2 2 6 2 5 3" xfId="32342"/>
    <cellStyle name="Normal 5 2 2 6 2 6" xfId="32343"/>
    <cellStyle name="Normal 5 2 2 6 2 7" xfId="32344"/>
    <cellStyle name="Normal 5 2 2 6 3" xfId="32345"/>
    <cellStyle name="Normal 5 2 2 6 3 2" xfId="32346"/>
    <cellStyle name="Normal 5 2 2 6 3 3" xfId="32347"/>
    <cellStyle name="Normal 5 2 2 6 4" xfId="32348"/>
    <cellStyle name="Normal 5 2 2 6 4 2" xfId="32349"/>
    <cellStyle name="Normal 5 2 2 6 4 3" xfId="32350"/>
    <cellStyle name="Normal 5 2 2 6 5" xfId="32351"/>
    <cellStyle name="Normal 5 2 2 6 5 2" xfId="32352"/>
    <cellStyle name="Normal 5 2 2 6 5 3" xfId="32353"/>
    <cellStyle name="Normal 5 2 2 6 6" xfId="32354"/>
    <cellStyle name="Normal 5 2 2 6 6 2" xfId="32355"/>
    <cellStyle name="Normal 5 2 2 6 6 3" xfId="32356"/>
    <cellStyle name="Normal 5 2 2 6 7" xfId="32357"/>
    <cellStyle name="Normal 5 2 2 6 8" xfId="32358"/>
    <cellStyle name="Normal 5 2 2 7" xfId="32359"/>
    <cellStyle name="Normal 5 2 2 7 2" xfId="32360"/>
    <cellStyle name="Normal 5 2 2 7 2 2" xfId="32361"/>
    <cellStyle name="Normal 5 2 2 7 2 3" xfId="32362"/>
    <cellStyle name="Normal 5 2 2 7 3" xfId="32363"/>
    <cellStyle name="Normal 5 2 2 7 3 2" xfId="32364"/>
    <cellStyle name="Normal 5 2 2 7 3 3" xfId="32365"/>
    <cellStyle name="Normal 5 2 2 7 4" xfId="32366"/>
    <cellStyle name="Normal 5 2 2 7 4 2" xfId="32367"/>
    <cellStyle name="Normal 5 2 2 7 4 3" xfId="32368"/>
    <cellStyle name="Normal 5 2 2 7 5" xfId="32369"/>
    <cellStyle name="Normal 5 2 2 7 5 2" xfId="32370"/>
    <cellStyle name="Normal 5 2 2 7 5 3" xfId="32371"/>
    <cellStyle name="Normal 5 2 2 7 6" xfId="32372"/>
    <cellStyle name="Normal 5 2 2 7 7" xfId="32373"/>
    <cellStyle name="Normal 5 2 2 8" xfId="32374"/>
    <cellStyle name="Normal 5 2 2 8 2" xfId="32375"/>
    <cellStyle name="Normal 5 2 2 8 2 2" xfId="32376"/>
    <cellStyle name="Normal 5 2 2 8 2 3" xfId="32377"/>
    <cellStyle name="Normal 5 2 2 8 3" xfId="32378"/>
    <cellStyle name="Normal 5 2 2 8 3 2" xfId="32379"/>
    <cellStyle name="Normal 5 2 2 8 3 3" xfId="32380"/>
    <cellStyle name="Normal 5 2 2 8 4" xfId="32381"/>
    <cellStyle name="Normal 5 2 2 8 4 2" xfId="32382"/>
    <cellStyle name="Normal 5 2 2 8 4 3" xfId="32383"/>
    <cellStyle name="Normal 5 2 2 8 5" xfId="32384"/>
    <cellStyle name="Normal 5 2 2 8 5 2" xfId="32385"/>
    <cellStyle name="Normal 5 2 2 8 5 3" xfId="32386"/>
    <cellStyle name="Normal 5 2 2 8 6" xfId="32387"/>
    <cellStyle name="Normal 5 2 2 8 7" xfId="32388"/>
    <cellStyle name="Normal 5 2 2 9" xfId="32389"/>
    <cellStyle name="Normal 5 2 2 9 2" xfId="32390"/>
    <cellStyle name="Normal 5 2 2 9 2 2" xfId="32391"/>
    <cellStyle name="Normal 5 2 2 9 2 3" xfId="32392"/>
    <cellStyle name="Normal 5 2 2 9 3" xfId="32393"/>
    <cellStyle name="Normal 5 2 2 9 3 2" xfId="32394"/>
    <cellStyle name="Normal 5 2 2 9 3 3" xfId="32395"/>
    <cellStyle name="Normal 5 2 2 9 4" xfId="32396"/>
    <cellStyle name="Normal 5 2 2 9 4 2" xfId="32397"/>
    <cellStyle name="Normal 5 2 2 9 4 3" xfId="32398"/>
    <cellStyle name="Normal 5 2 2 9 5" xfId="32399"/>
    <cellStyle name="Normal 5 2 2 9 5 2" xfId="32400"/>
    <cellStyle name="Normal 5 2 2 9 5 3" xfId="32401"/>
    <cellStyle name="Normal 5 2 2 9 6" xfId="32402"/>
    <cellStyle name="Normal 5 2 2 9 7" xfId="32403"/>
    <cellStyle name="Normal 5 2 3" xfId="32404"/>
    <cellStyle name="Normal 5 2 3 10" xfId="32405"/>
    <cellStyle name="Normal 5 2 3 10 2" xfId="32406"/>
    <cellStyle name="Normal 5 2 3 10 3" xfId="32407"/>
    <cellStyle name="Normal 5 2 3 11" xfId="32408"/>
    <cellStyle name="Normal 5 2 3 11 2" xfId="32409"/>
    <cellStyle name="Normal 5 2 3 11 3" xfId="32410"/>
    <cellStyle name="Normal 5 2 3 12" xfId="32411"/>
    <cellStyle name="Normal 5 2 3 12 2" xfId="32412"/>
    <cellStyle name="Normal 5 2 3 12 3" xfId="32413"/>
    <cellStyle name="Normal 5 2 3 13" xfId="32414"/>
    <cellStyle name="Normal 5 2 3 13 2" xfId="32415"/>
    <cellStyle name="Normal 5 2 3 13 3" xfId="32416"/>
    <cellStyle name="Normal 5 2 3 14" xfId="32417"/>
    <cellStyle name="Normal 5 2 3 15" xfId="32418"/>
    <cellStyle name="Normal 5 2 3 2" xfId="32419"/>
    <cellStyle name="Normal 5 2 3 2 10" xfId="32420"/>
    <cellStyle name="Normal 5 2 3 2 10 2" xfId="32421"/>
    <cellStyle name="Normal 5 2 3 2 10 3" xfId="32422"/>
    <cellStyle name="Normal 5 2 3 2 11" xfId="32423"/>
    <cellStyle name="Normal 5 2 3 2 11 2" xfId="32424"/>
    <cellStyle name="Normal 5 2 3 2 11 3" xfId="32425"/>
    <cellStyle name="Normal 5 2 3 2 12" xfId="32426"/>
    <cellStyle name="Normal 5 2 3 2 12 2" xfId="32427"/>
    <cellStyle name="Normal 5 2 3 2 12 3" xfId="32428"/>
    <cellStyle name="Normal 5 2 3 2 13" xfId="32429"/>
    <cellStyle name="Normal 5 2 3 2 14" xfId="32430"/>
    <cellStyle name="Normal 5 2 3 2 2" xfId="32431"/>
    <cellStyle name="Normal 5 2 3 2 2 10" xfId="32432"/>
    <cellStyle name="Normal 5 2 3 2 2 11" xfId="32433"/>
    <cellStyle name="Normal 5 2 3 2 2 2" xfId="32434"/>
    <cellStyle name="Normal 5 2 3 2 2 2 2" xfId="32435"/>
    <cellStyle name="Normal 5 2 3 2 2 2 2 2" xfId="32436"/>
    <cellStyle name="Normal 5 2 3 2 2 2 2 2 2" xfId="32437"/>
    <cellStyle name="Normal 5 2 3 2 2 2 2 2 3" xfId="32438"/>
    <cellStyle name="Normal 5 2 3 2 2 2 2 3" xfId="32439"/>
    <cellStyle name="Normal 5 2 3 2 2 2 2 3 2" xfId="32440"/>
    <cellStyle name="Normal 5 2 3 2 2 2 2 3 3" xfId="32441"/>
    <cellStyle name="Normal 5 2 3 2 2 2 2 4" xfId="32442"/>
    <cellStyle name="Normal 5 2 3 2 2 2 2 4 2" xfId="32443"/>
    <cellStyle name="Normal 5 2 3 2 2 2 2 4 3" xfId="32444"/>
    <cellStyle name="Normal 5 2 3 2 2 2 2 5" xfId="32445"/>
    <cellStyle name="Normal 5 2 3 2 2 2 2 5 2" xfId="32446"/>
    <cellStyle name="Normal 5 2 3 2 2 2 2 5 3" xfId="32447"/>
    <cellStyle name="Normal 5 2 3 2 2 2 2 6" xfId="32448"/>
    <cellStyle name="Normal 5 2 3 2 2 2 2 7" xfId="32449"/>
    <cellStyle name="Normal 5 2 3 2 2 2 3" xfId="32450"/>
    <cellStyle name="Normal 5 2 3 2 2 2 3 2" xfId="32451"/>
    <cellStyle name="Normal 5 2 3 2 2 2 3 3" xfId="32452"/>
    <cellStyle name="Normal 5 2 3 2 2 2 4" xfId="32453"/>
    <cellStyle name="Normal 5 2 3 2 2 2 4 2" xfId="32454"/>
    <cellStyle name="Normal 5 2 3 2 2 2 4 3" xfId="32455"/>
    <cellStyle name="Normal 5 2 3 2 2 2 5" xfId="32456"/>
    <cellStyle name="Normal 5 2 3 2 2 2 5 2" xfId="32457"/>
    <cellStyle name="Normal 5 2 3 2 2 2 5 3" xfId="32458"/>
    <cellStyle name="Normal 5 2 3 2 2 2 6" xfId="32459"/>
    <cellStyle name="Normal 5 2 3 2 2 2 6 2" xfId="32460"/>
    <cellStyle name="Normal 5 2 3 2 2 2 6 3" xfId="32461"/>
    <cellStyle name="Normal 5 2 3 2 2 2 7" xfId="32462"/>
    <cellStyle name="Normal 5 2 3 2 2 2 8" xfId="32463"/>
    <cellStyle name="Normal 5 2 3 2 2 3" xfId="32464"/>
    <cellStyle name="Normal 5 2 3 2 2 3 2" xfId="32465"/>
    <cellStyle name="Normal 5 2 3 2 2 3 2 2" xfId="32466"/>
    <cellStyle name="Normal 5 2 3 2 2 3 2 3" xfId="32467"/>
    <cellStyle name="Normal 5 2 3 2 2 3 3" xfId="32468"/>
    <cellStyle name="Normal 5 2 3 2 2 3 3 2" xfId="32469"/>
    <cellStyle name="Normal 5 2 3 2 2 3 3 3" xfId="32470"/>
    <cellStyle name="Normal 5 2 3 2 2 3 4" xfId="32471"/>
    <cellStyle name="Normal 5 2 3 2 2 3 4 2" xfId="32472"/>
    <cellStyle name="Normal 5 2 3 2 2 3 4 3" xfId="32473"/>
    <cellStyle name="Normal 5 2 3 2 2 3 5" xfId="32474"/>
    <cellStyle name="Normal 5 2 3 2 2 3 5 2" xfId="32475"/>
    <cellStyle name="Normal 5 2 3 2 2 3 5 3" xfId="32476"/>
    <cellStyle name="Normal 5 2 3 2 2 3 6" xfId="32477"/>
    <cellStyle name="Normal 5 2 3 2 2 3 7" xfId="32478"/>
    <cellStyle name="Normal 5 2 3 2 2 4" xfId="32479"/>
    <cellStyle name="Normal 5 2 3 2 2 4 2" xfId="32480"/>
    <cellStyle name="Normal 5 2 3 2 2 4 2 2" xfId="32481"/>
    <cellStyle name="Normal 5 2 3 2 2 4 2 3" xfId="32482"/>
    <cellStyle name="Normal 5 2 3 2 2 4 3" xfId="32483"/>
    <cellStyle name="Normal 5 2 3 2 2 4 3 2" xfId="32484"/>
    <cellStyle name="Normal 5 2 3 2 2 4 3 3" xfId="32485"/>
    <cellStyle name="Normal 5 2 3 2 2 4 4" xfId="32486"/>
    <cellStyle name="Normal 5 2 3 2 2 4 4 2" xfId="32487"/>
    <cellStyle name="Normal 5 2 3 2 2 4 4 3" xfId="32488"/>
    <cellStyle name="Normal 5 2 3 2 2 4 5" xfId="32489"/>
    <cellStyle name="Normal 5 2 3 2 2 4 5 2" xfId="32490"/>
    <cellStyle name="Normal 5 2 3 2 2 4 5 3" xfId="32491"/>
    <cellStyle name="Normal 5 2 3 2 2 4 6" xfId="32492"/>
    <cellStyle name="Normal 5 2 3 2 2 4 7" xfId="32493"/>
    <cellStyle name="Normal 5 2 3 2 2 5" xfId="32494"/>
    <cellStyle name="Normal 5 2 3 2 2 5 2" xfId="32495"/>
    <cellStyle name="Normal 5 2 3 2 2 5 2 2" xfId="32496"/>
    <cellStyle name="Normal 5 2 3 2 2 5 2 3" xfId="32497"/>
    <cellStyle name="Normal 5 2 3 2 2 5 3" xfId="32498"/>
    <cellStyle name="Normal 5 2 3 2 2 5 3 2" xfId="32499"/>
    <cellStyle name="Normal 5 2 3 2 2 5 3 3" xfId="32500"/>
    <cellStyle name="Normal 5 2 3 2 2 5 4" xfId="32501"/>
    <cellStyle name="Normal 5 2 3 2 2 5 4 2" xfId="32502"/>
    <cellStyle name="Normal 5 2 3 2 2 5 4 3" xfId="32503"/>
    <cellStyle name="Normal 5 2 3 2 2 5 5" xfId="32504"/>
    <cellStyle name="Normal 5 2 3 2 2 5 5 2" xfId="32505"/>
    <cellStyle name="Normal 5 2 3 2 2 5 5 3" xfId="32506"/>
    <cellStyle name="Normal 5 2 3 2 2 5 6" xfId="32507"/>
    <cellStyle name="Normal 5 2 3 2 2 5 7" xfId="32508"/>
    <cellStyle name="Normal 5 2 3 2 2 6" xfId="32509"/>
    <cellStyle name="Normal 5 2 3 2 2 6 2" xfId="32510"/>
    <cellStyle name="Normal 5 2 3 2 2 6 3" xfId="32511"/>
    <cellStyle name="Normal 5 2 3 2 2 7" xfId="32512"/>
    <cellStyle name="Normal 5 2 3 2 2 7 2" xfId="32513"/>
    <cellStyle name="Normal 5 2 3 2 2 7 3" xfId="32514"/>
    <cellStyle name="Normal 5 2 3 2 2 8" xfId="32515"/>
    <cellStyle name="Normal 5 2 3 2 2 8 2" xfId="32516"/>
    <cellStyle name="Normal 5 2 3 2 2 8 3" xfId="32517"/>
    <cellStyle name="Normal 5 2 3 2 2 9" xfId="32518"/>
    <cellStyle name="Normal 5 2 3 2 2 9 2" xfId="32519"/>
    <cellStyle name="Normal 5 2 3 2 2 9 3" xfId="32520"/>
    <cellStyle name="Normal 5 2 3 2 3" xfId="32521"/>
    <cellStyle name="Normal 5 2 3 2 3 2" xfId="32522"/>
    <cellStyle name="Normal 5 2 3 2 3 2 2" xfId="32523"/>
    <cellStyle name="Normal 5 2 3 2 3 2 2 2" xfId="32524"/>
    <cellStyle name="Normal 5 2 3 2 3 2 2 3" xfId="32525"/>
    <cellStyle name="Normal 5 2 3 2 3 2 3" xfId="32526"/>
    <cellStyle name="Normal 5 2 3 2 3 2 3 2" xfId="32527"/>
    <cellStyle name="Normal 5 2 3 2 3 2 3 3" xfId="32528"/>
    <cellStyle name="Normal 5 2 3 2 3 2 4" xfId="32529"/>
    <cellStyle name="Normal 5 2 3 2 3 2 4 2" xfId="32530"/>
    <cellStyle name="Normal 5 2 3 2 3 2 4 3" xfId="32531"/>
    <cellStyle name="Normal 5 2 3 2 3 2 5" xfId="32532"/>
    <cellStyle name="Normal 5 2 3 2 3 2 5 2" xfId="32533"/>
    <cellStyle name="Normal 5 2 3 2 3 2 5 3" xfId="32534"/>
    <cellStyle name="Normal 5 2 3 2 3 2 6" xfId="32535"/>
    <cellStyle name="Normal 5 2 3 2 3 2 7" xfId="32536"/>
    <cellStyle name="Normal 5 2 3 2 3 3" xfId="32537"/>
    <cellStyle name="Normal 5 2 3 2 3 3 2" xfId="32538"/>
    <cellStyle name="Normal 5 2 3 2 3 3 3" xfId="32539"/>
    <cellStyle name="Normal 5 2 3 2 3 4" xfId="32540"/>
    <cellStyle name="Normal 5 2 3 2 3 4 2" xfId="32541"/>
    <cellStyle name="Normal 5 2 3 2 3 4 3" xfId="32542"/>
    <cellStyle name="Normal 5 2 3 2 3 5" xfId="32543"/>
    <cellStyle name="Normal 5 2 3 2 3 5 2" xfId="32544"/>
    <cellStyle name="Normal 5 2 3 2 3 5 3" xfId="32545"/>
    <cellStyle name="Normal 5 2 3 2 3 6" xfId="32546"/>
    <cellStyle name="Normal 5 2 3 2 3 6 2" xfId="32547"/>
    <cellStyle name="Normal 5 2 3 2 3 6 3" xfId="32548"/>
    <cellStyle name="Normal 5 2 3 2 3 7" xfId="32549"/>
    <cellStyle name="Normal 5 2 3 2 3 8" xfId="32550"/>
    <cellStyle name="Normal 5 2 3 2 4" xfId="32551"/>
    <cellStyle name="Normal 5 2 3 2 4 2" xfId="32552"/>
    <cellStyle name="Normal 5 2 3 2 4 2 2" xfId="32553"/>
    <cellStyle name="Normal 5 2 3 2 4 2 2 2" xfId="32554"/>
    <cellStyle name="Normal 5 2 3 2 4 2 2 3" xfId="32555"/>
    <cellStyle name="Normal 5 2 3 2 4 2 3" xfId="32556"/>
    <cellStyle name="Normal 5 2 3 2 4 2 3 2" xfId="32557"/>
    <cellStyle name="Normal 5 2 3 2 4 2 3 3" xfId="32558"/>
    <cellStyle name="Normal 5 2 3 2 4 2 4" xfId="32559"/>
    <cellStyle name="Normal 5 2 3 2 4 2 4 2" xfId="32560"/>
    <cellStyle name="Normal 5 2 3 2 4 2 4 3" xfId="32561"/>
    <cellStyle name="Normal 5 2 3 2 4 2 5" xfId="32562"/>
    <cellStyle name="Normal 5 2 3 2 4 2 5 2" xfId="32563"/>
    <cellStyle name="Normal 5 2 3 2 4 2 5 3" xfId="32564"/>
    <cellStyle name="Normal 5 2 3 2 4 2 6" xfId="32565"/>
    <cellStyle name="Normal 5 2 3 2 4 2 7" xfId="32566"/>
    <cellStyle name="Normal 5 2 3 2 4 3" xfId="32567"/>
    <cellStyle name="Normal 5 2 3 2 4 3 2" xfId="32568"/>
    <cellStyle name="Normal 5 2 3 2 4 3 3" xfId="32569"/>
    <cellStyle name="Normal 5 2 3 2 4 4" xfId="32570"/>
    <cellStyle name="Normal 5 2 3 2 4 4 2" xfId="32571"/>
    <cellStyle name="Normal 5 2 3 2 4 4 3" xfId="32572"/>
    <cellStyle name="Normal 5 2 3 2 4 5" xfId="32573"/>
    <cellStyle name="Normal 5 2 3 2 4 5 2" xfId="32574"/>
    <cellStyle name="Normal 5 2 3 2 4 5 3" xfId="32575"/>
    <cellStyle name="Normal 5 2 3 2 4 6" xfId="32576"/>
    <cellStyle name="Normal 5 2 3 2 4 6 2" xfId="32577"/>
    <cellStyle name="Normal 5 2 3 2 4 6 3" xfId="32578"/>
    <cellStyle name="Normal 5 2 3 2 4 7" xfId="32579"/>
    <cellStyle name="Normal 5 2 3 2 4 8" xfId="32580"/>
    <cellStyle name="Normal 5 2 3 2 5" xfId="32581"/>
    <cellStyle name="Normal 5 2 3 2 5 2" xfId="32582"/>
    <cellStyle name="Normal 5 2 3 2 5 2 2" xfId="32583"/>
    <cellStyle name="Normal 5 2 3 2 5 2 3" xfId="32584"/>
    <cellStyle name="Normal 5 2 3 2 5 3" xfId="32585"/>
    <cellStyle name="Normal 5 2 3 2 5 3 2" xfId="32586"/>
    <cellStyle name="Normal 5 2 3 2 5 3 3" xfId="32587"/>
    <cellStyle name="Normal 5 2 3 2 5 4" xfId="32588"/>
    <cellStyle name="Normal 5 2 3 2 5 4 2" xfId="32589"/>
    <cellStyle name="Normal 5 2 3 2 5 4 3" xfId="32590"/>
    <cellStyle name="Normal 5 2 3 2 5 5" xfId="32591"/>
    <cellStyle name="Normal 5 2 3 2 5 5 2" xfId="32592"/>
    <cellStyle name="Normal 5 2 3 2 5 5 3" xfId="32593"/>
    <cellStyle name="Normal 5 2 3 2 5 6" xfId="32594"/>
    <cellStyle name="Normal 5 2 3 2 5 7" xfId="32595"/>
    <cellStyle name="Normal 5 2 3 2 6" xfId="32596"/>
    <cellStyle name="Normal 5 2 3 2 6 2" xfId="32597"/>
    <cellStyle name="Normal 5 2 3 2 6 2 2" xfId="32598"/>
    <cellStyle name="Normal 5 2 3 2 6 2 3" xfId="32599"/>
    <cellStyle name="Normal 5 2 3 2 6 3" xfId="32600"/>
    <cellStyle name="Normal 5 2 3 2 6 3 2" xfId="32601"/>
    <cellStyle name="Normal 5 2 3 2 6 3 3" xfId="32602"/>
    <cellStyle name="Normal 5 2 3 2 6 4" xfId="32603"/>
    <cellStyle name="Normal 5 2 3 2 6 4 2" xfId="32604"/>
    <cellStyle name="Normal 5 2 3 2 6 4 3" xfId="32605"/>
    <cellStyle name="Normal 5 2 3 2 6 5" xfId="32606"/>
    <cellStyle name="Normal 5 2 3 2 6 5 2" xfId="32607"/>
    <cellStyle name="Normal 5 2 3 2 6 5 3" xfId="32608"/>
    <cellStyle name="Normal 5 2 3 2 6 6" xfId="32609"/>
    <cellStyle name="Normal 5 2 3 2 6 7" xfId="32610"/>
    <cellStyle name="Normal 5 2 3 2 7" xfId="32611"/>
    <cellStyle name="Normal 5 2 3 2 7 2" xfId="32612"/>
    <cellStyle name="Normal 5 2 3 2 7 2 2" xfId="32613"/>
    <cellStyle name="Normal 5 2 3 2 7 2 3" xfId="32614"/>
    <cellStyle name="Normal 5 2 3 2 7 3" xfId="32615"/>
    <cellStyle name="Normal 5 2 3 2 7 3 2" xfId="32616"/>
    <cellStyle name="Normal 5 2 3 2 7 3 3" xfId="32617"/>
    <cellStyle name="Normal 5 2 3 2 7 4" xfId="32618"/>
    <cellStyle name="Normal 5 2 3 2 7 4 2" xfId="32619"/>
    <cellStyle name="Normal 5 2 3 2 7 4 3" xfId="32620"/>
    <cellStyle name="Normal 5 2 3 2 7 5" xfId="32621"/>
    <cellStyle name="Normal 5 2 3 2 7 5 2" xfId="32622"/>
    <cellStyle name="Normal 5 2 3 2 7 5 3" xfId="32623"/>
    <cellStyle name="Normal 5 2 3 2 7 6" xfId="32624"/>
    <cellStyle name="Normal 5 2 3 2 7 7" xfId="32625"/>
    <cellStyle name="Normal 5 2 3 2 8" xfId="32626"/>
    <cellStyle name="Normal 5 2 3 2 8 2" xfId="32627"/>
    <cellStyle name="Normal 5 2 3 2 8 2 2" xfId="32628"/>
    <cellStyle name="Normal 5 2 3 2 8 2 3" xfId="32629"/>
    <cellStyle name="Normal 5 2 3 2 8 3" xfId="32630"/>
    <cellStyle name="Normal 5 2 3 2 8 3 2" xfId="32631"/>
    <cellStyle name="Normal 5 2 3 2 8 3 3" xfId="32632"/>
    <cellStyle name="Normal 5 2 3 2 8 4" xfId="32633"/>
    <cellStyle name="Normal 5 2 3 2 8 4 2" xfId="32634"/>
    <cellStyle name="Normal 5 2 3 2 8 4 3" xfId="32635"/>
    <cellStyle name="Normal 5 2 3 2 8 5" xfId="32636"/>
    <cellStyle name="Normal 5 2 3 2 8 5 2" xfId="32637"/>
    <cellStyle name="Normal 5 2 3 2 8 5 3" xfId="32638"/>
    <cellStyle name="Normal 5 2 3 2 8 6" xfId="32639"/>
    <cellStyle name="Normal 5 2 3 2 8 7" xfId="32640"/>
    <cellStyle name="Normal 5 2 3 2 9" xfId="32641"/>
    <cellStyle name="Normal 5 2 3 2 9 2" xfId="32642"/>
    <cellStyle name="Normal 5 2 3 2 9 3" xfId="32643"/>
    <cellStyle name="Normal 5 2 3 3" xfId="32644"/>
    <cellStyle name="Normal 5 2 3 3 10" xfId="32645"/>
    <cellStyle name="Normal 5 2 3 3 11" xfId="32646"/>
    <cellStyle name="Normal 5 2 3 3 2" xfId="32647"/>
    <cellStyle name="Normal 5 2 3 3 2 2" xfId="32648"/>
    <cellStyle name="Normal 5 2 3 3 2 2 2" xfId="32649"/>
    <cellStyle name="Normal 5 2 3 3 2 2 2 2" xfId="32650"/>
    <cellStyle name="Normal 5 2 3 3 2 2 2 3" xfId="32651"/>
    <cellStyle name="Normal 5 2 3 3 2 2 3" xfId="32652"/>
    <cellStyle name="Normal 5 2 3 3 2 2 3 2" xfId="32653"/>
    <cellStyle name="Normal 5 2 3 3 2 2 3 3" xfId="32654"/>
    <cellStyle name="Normal 5 2 3 3 2 2 4" xfId="32655"/>
    <cellStyle name="Normal 5 2 3 3 2 2 4 2" xfId="32656"/>
    <cellStyle name="Normal 5 2 3 3 2 2 4 3" xfId="32657"/>
    <cellStyle name="Normal 5 2 3 3 2 2 5" xfId="32658"/>
    <cellStyle name="Normal 5 2 3 3 2 2 5 2" xfId="32659"/>
    <cellStyle name="Normal 5 2 3 3 2 2 5 3" xfId="32660"/>
    <cellStyle name="Normal 5 2 3 3 2 2 6" xfId="32661"/>
    <cellStyle name="Normal 5 2 3 3 2 2 7" xfId="32662"/>
    <cellStyle name="Normal 5 2 3 3 2 3" xfId="32663"/>
    <cellStyle name="Normal 5 2 3 3 2 3 2" xfId="32664"/>
    <cellStyle name="Normal 5 2 3 3 2 3 3" xfId="32665"/>
    <cellStyle name="Normal 5 2 3 3 2 4" xfId="32666"/>
    <cellStyle name="Normal 5 2 3 3 2 4 2" xfId="32667"/>
    <cellStyle name="Normal 5 2 3 3 2 4 3" xfId="32668"/>
    <cellStyle name="Normal 5 2 3 3 2 5" xfId="32669"/>
    <cellStyle name="Normal 5 2 3 3 2 5 2" xfId="32670"/>
    <cellStyle name="Normal 5 2 3 3 2 5 3" xfId="32671"/>
    <cellStyle name="Normal 5 2 3 3 2 6" xfId="32672"/>
    <cellStyle name="Normal 5 2 3 3 2 6 2" xfId="32673"/>
    <cellStyle name="Normal 5 2 3 3 2 6 3" xfId="32674"/>
    <cellStyle name="Normal 5 2 3 3 2 7" xfId="32675"/>
    <cellStyle name="Normal 5 2 3 3 2 8" xfId="32676"/>
    <cellStyle name="Normal 5 2 3 3 3" xfId="32677"/>
    <cellStyle name="Normal 5 2 3 3 3 2" xfId="32678"/>
    <cellStyle name="Normal 5 2 3 3 3 2 2" xfId="32679"/>
    <cellStyle name="Normal 5 2 3 3 3 2 3" xfId="32680"/>
    <cellStyle name="Normal 5 2 3 3 3 3" xfId="32681"/>
    <cellStyle name="Normal 5 2 3 3 3 3 2" xfId="32682"/>
    <cellStyle name="Normal 5 2 3 3 3 3 3" xfId="32683"/>
    <cellStyle name="Normal 5 2 3 3 3 4" xfId="32684"/>
    <cellStyle name="Normal 5 2 3 3 3 4 2" xfId="32685"/>
    <cellStyle name="Normal 5 2 3 3 3 4 3" xfId="32686"/>
    <cellStyle name="Normal 5 2 3 3 3 5" xfId="32687"/>
    <cellStyle name="Normal 5 2 3 3 3 5 2" xfId="32688"/>
    <cellStyle name="Normal 5 2 3 3 3 5 3" xfId="32689"/>
    <cellStyle name="Normal 5 2 3 3 3 6" xfId="32690"/>
    <cellStyle name="Normal 5 2 3 3 3 7" xfId="32691"/>
    <cellStyle name="Normal 5 2 3 3 4" xfId="32692"/>
    <cellStyle name="Normal 5 2 3 3 4 2" xfId="32693"/>
    <cellStyle name="Normal 5 2 3 3 4 2 2" xfId="32694"/>
    <cellStyle name="Normal 5 2 3 3 4 2 3" xfId="32695"/>
    <cellStyle name="Normal 5 2 3 3 4 3" xfId="32696"/>
    <cellStyle name="Normal 5 2 3 3 4 3 2" xfId="32697"/>
    <cellStyle name="Normal 5 2 3 3 4 3 3" xfId="32698"/>
    <cellStyle name="Normal 5 2 3 3 4 4" xfId="32699"/>
    <cellStyle name="Normal 5 2 3 3 4 4 2" xfId="32700"/>
    <cellStyle name="Normal 5 2 3 3 4 4 3" xfId="32701"/>
    <cellStyle name="Normal 5 2 3 3 4 5" xfId="32702"/>
    <cellStyle name="Normal 5 2 3 3 4 5 2" xfId="32703"/>
    <cellStyle name="Normal 5 2 3 3 4 5 3" xfId="32704"/>
    <cellStyle name="Normal 5 2 3 3 4 6" xfId="32705"/>
    <cellStyle name="Normal 5 2 3 3 4 7" xfId="32706"/>
    <cellStyle name="Normal 5 2 3 3 5" xfId="32707"/>
    <cellStyle name="Normal 5 2 3 3 5 2" xfId="32708"/>
    <cellStyle name="Normal 5 2 3 3 5 2 2" xfId="32709"/>
    <cellStyle name="Normal 5 2 3 3 5 2 3" xfId="32710"/>
    <cellStyle name="Normal 5 2 3 3 5 3" xfId="32711"/>
    <cellStyle name="Normal 5 2 3 3 5 3 2" xfId="32712"/>
    <cellStyle name="Normal 5 2 3 3 5 3 3" xfId="32713"/>
    <cellStyle name="Normal 5 2 3 3 5 4" xfId="32714"/>
    <cellStyle name="Normal 5 2 3 3 5 4 2" xfId="32715"/>
    <cellStyle name="Normal 5 2 3 3 5 4 3" xfId="32716"/>
    <cellStyle name="Normal 5 2 3 3 5 5" xfId="32717"/>
    <cellStyle name="Normal 5 2 3 3 5 5 2" xfId="32718"/>
    <cellStyle name="Normal 5 2 3 3 5 5 3" xfId="32719"/>
    <cellStyle name="Normal 5 2 3 3 5 6" xfId="32720"/>
    <cellStyle name="Normal 5 2 3 3 5 7" xfId="32721"/>
    <cellStyle name="Normal 5 2 3 3 6" xfId="32722"/>
    <cellStyle name="Normal 5 2 3 3 6 2" xfId="32723"/>
    <cellStyle name="Normal 5 2 3 3 6 3" xfId="32724"/>
    <cellStyle name="Normal 5 2 3 3 7" xfId="32725"/>
    <cellStyle name="Normal 5 2 3 3 7 2" xfId="32726"/>
    <cellStyle name="Normal 5 2 3 3 7 3" xfId="32727"/>
    <cellStyle name="Normal 5 2 3 3 8" xfId="32728"/>
    <cellStyle name="Normal 5 2 3 3 8 2" xfId="32729"/>
    <cellStyle name="Normal 5 2 3 3 8 3" xfId="32730"/>
    <cellStyle name="Normal 5 2 3 3 9" xfId="32731"/>
    <cellStyle name="Normal 5 2 3 3 9 2" xfId="32732"/>
    <cellStyle name="Normal 5 2 3 3 9 3" xfId="32733"/>
    <cellStyle name="Normal 5 2 3 4" xfId="32734"/>
    <cellStyle name="Normal 5 2 3 4 2" xfId="32735"/>
    <cellStyle name="Normal 5 2 3 4 2 2" xfId="32736"/>
    <cellStyle name="Normal 5 2 3 4 2 2 2" xfId="32737"/>
    <cellStyle name="Normal 5 2 3 4 2 2 3" xfId="32738"/>
    <cellStyle name="Normal 5 2 3 4 2 3" xfId="32739"/>
    <cellStyle name="Normal 5 2 3 4 2 3 2" xfId="32740"/>
    <cellStyle name="Normal 5 2 3 4 2 3 3" xfId="32741"/>
    <cellStyle name="Normal 5 2 3 4 2 4" xfId="32742"/>
    <cellStyle name="Normal 5 2 3 4 2 4 2" xfId="32743"/>
    <cellStyle name="Normal 5 2 3 4 2 4 3" xfId="32744"/>
    <cellStyle name="Normal 5 2 3 4 2 5" xfId="32745"/>
    <cellStyle name="Normal 5 2 3 4 2 5 2" xfId="32746"/>
    <cellStyle name="Normal 5 2 3 4 2 5 3" xfId="32747"/>
    <cellStyle name="Normal 5 2 3 4 2 6" xfId="32748"/>
    <cellStyle name="Normal 5 2 3 4 2 7" xfId="32749"/>
    <cellStyle name="Normal 5 2 3 4 3" xfId="32750"/>
    <cellStyle name="Normal 5 2 3 4 3 2" xfId="32751"/>
    <cellStyle name="Normal 5 2 3 4 3 3" xfId="32752"/>
    <cellStyle name="Normal 5 2 3 4 4" xfId="32753"/>
    <cellStyle name="Normal 5 2 3 4 4 2" xfId="32754"/>
    <cellStyle name="Normal 5 2 3 4 4 3" xfId="32755"/>
    <cellStyle name="Normal 5 2 3 4 5" xfId="32756"/>
    <cellStyle name="Normal 5 2 3 4 5 2" xfId="32757"/>
    <cellStyle name="Normal 5 2 3 4 5 3" xfId="32758"/>
    <cellStyle name="Normal 5 2 3 4 6" xfId="32759"/>
    <cellStyle name="Normal 5 2 3 4 6 2" xfId="32760"/>
    <cellStyle name="Normal 5 2 3 4 6 3" xfId="32761"/>
    <cellStyle name="Normal 5 2 3 4 7" xfId="32762"/>
    <cellStyle name="Normal 5 2 3 4 8" xfId="32763"/>
    <cellStyle name="Normal 5 2 3 5" xfId="32764"/>
    <cellStyle name="Normal 5 2 3 5 2" xfId="32765"/>
    <cellStyle name="Normal 5 2 3 5 2 2" xfId="32766"/>
    <cellStyle name="Normal 5 2 3 5 2 2 2" xfId="32767"/>
    <cellStyle name="Normal 5 2 3 5 2 2 3" xfId="32768"/>
    <cellStyle name="Normal 5 2 3 5 2 3" xfId="32769"/>
    <cellStyle name="Normal 5 2 3 5 2 3 2" xfId="32770"/>
    <cellStyle name="Normal 5 2 3 5 2 3 3" xfId="32771"/>
    <cellStyle name="Normal 5 2 3 5 2 4" xfId="32772"/>
    <cellStyle name="Normal 5 2 3 5 2 4 2" xfId="32773"/>
    <cellStyle name="Normal 5 2 3 5 2 4 3" xfId="32774"/>
    <cellStyle name="Normal 5 2 3 5 2 5" xfId="32775"/>
    <cellStyle name="Normal 5 2 3 5 2 5 2" xfId="32776"/>
    <cellStyle name="Normal 5 2 3 5 2 5 3" xfId="32777"/>
    <cellStyle name="Normal 5 2 3 5 2 6" xfId="32778"/>
    <cellStyle name="Normal 5 2 3 5 2 7" xfId="32779"/>
    <cellStyle name="Normal 5 2 3 5 3" xfId="32780"/>
    <cellStyle name="Normal 5 2 3 5 3 2" xfId="32781"/>
    <cellStyle name="Normal 5 2 3 5 3 3" xfId="32782"/>
    <cellStyle name="Normal 5 2 3 5 4" xfId="32783"/>
    <cellStyle name="Normal 5 2 3 5 4 2" xfId="32784"/>
    <cellStyle name="Normal 5 2 3 5 4 3" xfId="32785"/>
    <cellStyle name="Normal 5 2 3 5 5" xfId="32786"/>
    <cellStyle name="Normal 5 2 3 5 5 2" xfId="32787"/>
    <cellStyle name="Normal 5 2 3 5 5 3" xfId="32788"/>
    <cellStyle name="Normal 5 2 3 5 6" xfId="32789"/>
    <cellStyle name="Normal 5 2 3 5 6 2" xfId="32790"/>
    <cellStyle name="Normal 5 2 3 5 6 3" xfId="32791"/>
    <cellStyle name="Normal 5 2 3 5 7" xfId="32792"/>
    <cellStyle name="Normal 5 2 3 5 8" xfId="32793"/>
    <cellStyle name="Normal 5 2 3 6" xfId="32794"/>
    <cellStyle name="Normal 5 2 3 6 2" xfId="32795"/>
    <cellStyle name="Normal 5 2 3 6 2 2" xfId="32796"/>
    <cellStyle name="Normal 5 2 3 6 2 3" xfId="32797"/>
    <cellStyle name="Normal 5 2 3 6 3" xfId="32798"/>
    <cellStyle name="Normal 5 2 3 6 3 2" xfId="32799"/>
    <cellStyle name="Normal 5 2 3 6 3 3" xfId="32800"/>
    <cellStyle name="Normal 5 2 3 6 4" xfId="32801"/>
    <cellStyle name="Normal 5 2 3 6 4 2" xfId="32802"/>
    <cellStyle name="Normal 5 2 3 6 4 3" xfId="32803"/>
    <cellStyle name="Normal 5 2 3 6 5" xfId="32804"/>
    <cellStyle name="Normal 5 2 3 6 5 2" xfId="32805"/>
    <cellStyle name="Normal 5 2 3 6 5 3" xfId="32806"/>
    <cellStyle name="Normal 5 2 3 6 6" xfId="32807"/>
    <cellStyle name="Normal 5 2 3 6 7" xfId="32808"/>
    <cellStyle name="Normal 5 2 3 7" xfId="32809"/>
    <cellStyle name="Normal 5 2 3 7 2" xfId="32810"/>
    <cellStyle name="Normal 5 2 3 7 2 2" xfId="32811"/>
    <cellStyle name="Normal 5 2 3 7 2 3" xfId="32812"/>
    <cellStyle name="Normal 5 2 3 7 3" xfId="32813"/>
    <cellStyle name="Normal 5 2 3 7 3 2" xfId="32814"/>
    <cellStyle name="Normal 5 2 3 7 3 3" xfId="32815"/>
    <cellStyle name="Normal 5 2 3 7 4" xfId="32816"/>
    <cellStyle name="Normal 5 2 3 7 4 2" xfId="32817"/>
    <cellStyle name="Normal 5 2 3 7 4 3" xfId="32818"/>
    <cellStyle name="Normal 5 2 3 7 5" xfId="32819"/>
    <cellStyle name="Normal 5 2 3 7 5 2" xfId="32820"/>
    <cellStyle name="Normal 5 2 3 7 5 3" xfId="32821"/>
    <cellStyle name="Normal 5 2 3 7 6" xfId="32822"/>
    <cellStyle name="Normal 5 2 3 7 7" xfId="32823"/>
    <cellStyle name="Normal 5 2 3 8" xfId="32824"/>
    <cellStyle name="Normal 5 2 3 8 2" xfId="32825"/>
    <cellStyle name="Normal 5 2 3 8 2 2" xfId="32826"/>
    <cellStyle name="Normal 5 2 3 8 2 3" xfId="32827"/>
    <cellStyle name="Normal 5 2 3 8 3" xfId="32828"/>
    <cellStyle name="Normal 5 2 3 8 3 2" xfId="32829"/>
    <cellStyle name="Normal 5 2 3 8 3 3" xfId="32830"/>
    <cellStyle name="Normal 5 2 3 8 4" xfId="32831"/>
    <cellStyle name="Normal 5 2 3 8 4 2" xfId="32832"/>
    <cellStyle name="Normal 5 2 3 8 4 3" xfId="32833"/>
    <cellStyle name="Normal 5 2 3 8 5" xfId="32834"/>
    <cellStyle name="Normal 5 2 3 8 5 2" xfId="32835"/>
    <cellStyle name="Normal 5 2 3 8 5 3" xfId="32836"/>
    <cellStyle name="Normal 5 2 3 8 6" xfId="32837"/>
    <cellStyle name="Normal 5 2 3 8 7" xfId="32838"/>
    <cellStyle name="Normal 5 2 3 9" xfId="32839"/>
    <cellStyle name="Normal 5 2 3 9 2" xfId="32840"/>
    <cellStyle name="Normal 5 2 3 9 2 2" xfId="32841"/>
    <cellStyle name="Normal 5 2 3 9 2 3" xfId="32842"/>
    <cellStyle name="Normal 5 2 3 9 3" xfId="32843"/>
    <cellStyle name="Normal 5 2 3 9 3 2" xfId="32844"/>
    <cellStyle name="Normal 5 2 3 9 3 3" xfId="32845"/>
    <cellStyle name="Normal 5 2 3 9 4" xfId="32846"/>
    <cellStyle name="Normal 5 2 3 9 4 2" xfId="32847"/>
    <cellStyle name="Normal 5 2 3 9 4 3" xfId="32848"/>
    <cellStyle name="Normal 5 2 3 9 5" xfId="32849"/>
    <cellStyle name="Normal 5 2 3 9 5 2" xfId="32850"/>
    <cellStyle name="Normal 5 2 3 9 5 3" xfId="32851"/>
    <cellStyle name="Normal 5 2 3 9 6" xfId="32852"/>
    <cellStyle name="Normal 5 2 3 9 7" xfId="32853"/>
    <cellStyle name="Normal 5 2 4" xfId="32854"/>
    <cellStyle name="Normal 5 2 4 10" xfId="32855"/>
    <cellStyle name="Normal 5 2 4 10 2" xfId="32856"/>
    <cellStyle name="Normal 5 2 4 10 3" xfId="32857"/>
    <cellStyle name="Normal 5 2 4 11" xfId="32858"/>
    <cellStyle name="Normal 5 2 4 11 2" xfId="32859"/>
    <cellStyle name="Normal 5 2 4 11 3" xfId="32860"/>
    <cellStyle name="Normal 5 2 4 12" xfId="32861"/>
    <cellStyle name="Normal 5 2 4 12 2" xfId="32862"/>
    <cellStyle name="Normal 5 2 4 12 3" xfId="32863"/>
    <cellStyle name="Normal 5 2 4 13" xfId="32864"/>
    <cellStyle name="Normal 5 2 4 14" xfId="32865"/>
    <cellStyle name="Normal 5 2 4 2" xfId="32866"/>
    <cellStyle name="Normal 5 2 4 2 10" xfId="32867"/>
    <cellStyle name="Normal 5 2 4 2 11" xfId="32868"/>
    <cellStyle name="Normal 5 2 4 2 2" xfId="32869"/>
    <cellStyle name="Normal 5 2 4 2 2 2" xfId="32870"/>
    <cellStyle name="Normal 5 2 4 2 2 2 2" xfId="32871"/>
    <cellStyle name="Normal 5 2 4 2 2 2 2 2" xfId="32872"/>
    <cellStyle name="Normal 5 2 4 2 2 2 2 3" xfId="32873"/>
    <cellStyle name="Normal 5 2 4 2 2 2 3" xfId="32874"/>
    <cellStyle name="Normal 5 2 4 2 2 2 3 2" xfId="32875"/>
    <cellStyle name="Normal 5 2 4 2 2 2 3 3" xfId="32876"/>
    <cellStyle name="Normal 5 2 4 2 2 2 4" xfId="32877"/>
    <cellStyle name="Normal 5 2 4 2 2 2 4 2" xfId="32878"/>
    <cellStyle name="Normal 5 2 4 2 2 2 4 3" xfId="32879"/>
    <cellStyle name="Normal 5 2 4 2 2 2 5" xfId="32880"/>
    <cellStyle name="Normal 5 2 4 2 2 2 5 2" xfId="32881"/>
    <cellStyle name="Normal 5 2 4 2 2 2 5 3" xfId="32882"/>
    <cellStyle name="Normal 5 2 4 2 2 2 6" xfId="32883"/>
    <cellStyle name="Normal 5 2 4 2 2 2 7" xfId="32884"/>
    <cellStyle name="Normal 5 2 4 2 2 3" xfId="32885"/>
    <cellStyle name="Normal 5 2 4 2 2 3 2" xfId="32886"/>
    <cellStyle name="Normal 5 2 4 2 2 3 3" xfId="32887"/>
    <cellStyle name="Normal 5 2 4 2 2 4" xfId="32888"/>
    <cellStyle name="Normal 5 2 4 2 2 4 2" xfId="32889"/>
    <cellStyle name="Normal 5 2 4 2 2 4 3" xfId="32890"/>
    <cellStyle name="Normal 5 2 4 2 2 5" xfId="32891"/>
    <cellStyle name="Normal 5 2 4 2 2 5 2" xfId="32892"/>
    <cellStyle name="Normal 5 2 4 2 2 5 3" xfId="32893"/>
    <cellStyle name="Normal 5 2 4 2 2 6" xfId="32894"/>
    <cellStyle name="Normal 5 2 4 2 2 6 2" xfId="32895"/>
    <cellStyle name="Normal 5 2 4 2 2 6 3" xfId="32896"/>
    <cellStyle name="Normal 5 2 4 2 2 7" xfId="32897"/>
    <cellStyle name="Normal 5 2 4 2 2 8" xfId="32898"/>
    <cellStyle name="Normal 5 2 4 2 3" xfId="32899"/>
    <cellStyle name="Normal 5 2 4 2 3 2" xfId="32900"/>
    <cellStyle name="Normal 5 2 4 2 3 2 2" xfId="32901"/>
    <cellStyle name="Normal 5 2 4 2 3 2 3" xfId="32902"/>
    <cellStyle name="Normal 5 2 4 2 3 3" xfId="32903"/>
    <cellStyle name="Normal 5 2 4 2 3 3 2" xfId="32904"/>
    <cellStyle name="Normal 5 2 4 2 3 3 3" xfId="32905"/>
    <cellStyle name="Normal 5 2 4 2 3 4" xfId="32906"/>
    <cellStyle name="Normal 5 2 4 2 3 4 2" xfId="32907"/>
    <cellStyle name="Normal 5 2 4 2 3 4 3" xfId="32908"/>
    <cellStyle name="Normal 5 2 4 2 3 5" xfId="32909"/>
    <cellStyle name="Normal 5 2 4 2 3 5 2" xfId="32910"/>
    <cellStyle name="Normal 5 2 4 2 3 5 3" xfId="32911"/>
    <cellStyle name="Normal 5 2 4 2 3 6" xfId="32912"/>
    <cellStyle name="Normal 5 2 4 2 3 7" xfId="32913"/>
    <cellStyle name="Normal 5 2 4 2 4" xfId="32914"/>
    <cellStyle name="Normal 5 2 4 2 4 2" xfId="32915"/>
    <cellStyle name="Normal 5 2 4 2 4 2 2" xfId="32916"/>
    <cellStyle name="Normal 5 2 4 2 4 2 3" xfId="32917"/>
    <cellStyle name="Normal 5 2 4 2 4 3" xfId="32918"/>
    <cellStyle name="Normal 5 2 4 2 4 3 2" xfId="32919"/>
    <cellStyle name="Normal 5 2 4 2 4 3 3" xfId="32920"/>
    <cellStyle name="Normal 5 2 4 2 4 4" xfId="32921"/>
    <cellStyle name="Normal 5 2 4 2 4 4 2" xfId="32922"/>
    <cellStyle name="Normal 5 2 4 2 4 4 3" xfId="32923"/>
    <cellStyle name="Normal 5 2 4 2 4 5" xfId="32924"/>
    <cellStyle name="Normal 5 2 4 2 4 5 2" xfId="32925"/>
    <cellStyle name="Normal 5 2 4 2 4 5 3" xfId="32926"/>
    <cellStyle name="Normal 5 2 4 2 4 6" xfId="32927"/>
    <cellStyle name="Normal 5 2 4 2 4 7" xfId="32928"/>
    <cellStyle name="Normal 5 2 4 2 5" xfId="32929"/>
    <cellStyle name="Normal 5 2 4 2 5 2" xfId="32930"/>
    <cellStyle name="Normal 5 2 4 2 5 2 2" xfId="32931"/>
    <cellStyle name="Normal 5 2 4 2 5 2 3" xfId="32932"/>
    <cellStyle name="Normal 5 2 4 2 5 3" xfId="32933"/>
    <cellStyle name="Normal 5 2 4 2 5 3 2" xfId="32934"/>
    <cellStyle name="Normal 5 2 4 2 5 3 3" xfId="32935"/>
    <cellStyle name="Normal 5 2 4 2 5 4" xfId="32936"/>
    <cellStyle name="Normal 5 2 4 2 5 4 2" xfId="32937"/>
    <cellStyle name="Normal 5 2 4 2 5 4 3" xfId="32938"/>
    <cellStyle name="Normal 5 2 4 2 5 5" xfId="32939"/>
    <cellStyle name="Normal 5 2 4 2 5 5 2" xfId="32940"/>
    <cellStyle name="Normal 5 2 4 2 5 5 3" xfId="32941"/>
    <cellStyle name="Normal 5 2 4 2 5 6" xfId="32942"/>
    <cellStyle name="Normal 5 2 4 2 5 7" xfId="32943"/>
    <cellStyle name="Normal 5 2 4 2 6" xfId="32944"/>
    <cellStyle name="Normal 5 2 4 2 6 2" xfId="32945"/>
    <cellStyle name="Normal 5 2 4 2 6 3" xfId="32946"/>
    <cellStyle name="Normal 5 2 4 2 7" xfId="32947"/>
    <cellStyle name="Normal 5 2 4 2 7 2" xfId="32948"/>
    <cellStyle name="Normal 5 2 4 2 7 3" xfId="32949"/>
    <cellStyle name="Normal 5 2 4 2 8" xfId="32950"/>
    <cellStyle name="Normal 5 2 4 2 8 2" xfId="32951"/>
    <cellStyle name="Normal 5 2 4 2 8 3" xfId="32952"/>
    <cellStyle name="Normal 5 2 4 2 9" xfId="32953"/>
    <cellStyle name="Normal 5 2 4 2 9 2" xfId="32954"/>
    <cellStyle name="Normal 5 2 4 2 9 3" xfId="32955"/>
    <cellStyle name="Normal 5 2 4 3" xfId="32956"/>
    <cellStyle name="Normal 5 2 4 3 2" xfId="32957"/>
    <cellStyle name="Normal 5 2 4 3 2 2" xfId="32958"/>
    <cellStyle name="Normal 5 2 4 3 2 2 2" xfId="32959"/>
    <cellStyle name="Normal 5 2 4 3 2 2 3" xfId="32960"/>
    <cellStyle name="Normal 5 2 4 3 2 3" xfId="32961"/>
    <cellStyle name="Normal 5 2 4 3 2 3 2" xfId="32962"/>
    <cellStyle name="Normal 5 2 4 3 2 3 3" xfId="32963"/>
    <cellStyle name="Normal 5 2 4 3 2 4" xfId="32964"/>
    <cellStyle name="Normal 5 2 4 3 2 4 2" xfId="32965"/>
    <cellStyle name="Normal 5 2 4 3 2 4 3" xfId="32966"/>
    <cellStyle name="Normal 5 2 4 3 2 5" xfId="32967"/>
    <cellStyle name="Normal 5 2 4 3 2 5 2" xfId="32968"/>
    <cellStyle name="Normal 5 2 4 3 2 5 3" xfId="32969"/>
    <cellStyle name="Normal 5 2 4 3 2 6" xfId="32970"/>
    <cellStyle name="Normal 5 2 4 3 2 7" xfId="32971"/>
    <cellStyle name="Normal 5 2 4 3 3" xfId="32972"/>
    <cellStyle name="Normal 5 2 4 3 3 2" xfId="32973"/>
    <cellStyle name="Normal 5 2 4 3 3 3" xfId="32974"/>
    <cellStyle name="Normal 5 2 4 3 4" xfId="32975"/>
    <cellStyle name="Normal 5 2 4 3 4 2" xfId="32976"/>
    <cellStyle name="Normal 5 2 4 3 4 3" xfId="32977"/>
    <cellStyle name="Normal 5 2 4 3 5" xfId="32978"/>
    <cellStyle name="Normal 5 2 4 3 5 2" xfId="32979"/>
    <cellStyle name="Normal 5 2 4 3 5 3" xfId="32980"/>
    <cellStyle name="Normal 5 2 4 3 6" xfId="32981"/>
    <cellStyle name="Normal 5 2 4 3 6 2" xfId="32982"/>
    <cellStyle name="Normal 5 2 4 3 6 3" xfId="32983"/>
    <cellStyle name="Normal 5 2 4 3 7" xfId="32984"/>
    <cellStyle name="Normal 5 2 4 3 8" xfId="32985"/>
    <cellStyle name="Normal 5 2 4 4" xfId="32986"/>
    <cellStyle name="Normal 5 2 4 4 2" xfId="32987"/>
    <cellStyle name="Normal 5 2 4 4 2 2" xfId="32988"/>
    <cellStyle name="Normal 5 2 4 4 2 2 2" xfId="32989"/>
    <cellStyle name="Normal 5 2 4 4 2 2 3" xfId="32990"/>
    <cellStyle name="Normal 5 2 4 4 2 3" xfId="32991"/>
    <cellStyle name="Normal 5 2 4 4 2 3 2" xfId="32992"/>
    <cellStyle name="Normal 5 2 4 4 2 3 3" xfId="32993"/>
    <cellStyle name="Normal 5 2 4 4 2 4" xfId="32994"/>
    <cellStyle name="Normal 5 2 4 4 2 4 2" xfId="32995"/>
    <cellStyle name="Normal 5 2 4 4 2 4 3" xfId="32996"/>
    <cellStyle name="Normal 5 2 4 4 2 5" xfId="32997"/>
    <cellStyle name="Normal 5 2 4 4 2 5 2" xfId="32998"/>
    <cellStyle name="Normal 5 2 4 4 2 5 3" xfId="32999"/>
    <cellStyle name="Normal 5 2 4 4 2 6" xfId="33000"/>
    <cellStyle name="Normal 5 2 4 4 2 7" xfId="33001"/>
    <cellStyle name="Normal 5 2 4 4 3" xfId="33002"/>
    <cellStyle name="Normal 5 2 4 4 3 2" xfId="33003"/>
    <cellStyle name="Normal 5 2 4 4 3 3" xfId="33004"/>
    <cellStyle name="Normal 5 2 4 4 4" xfId="33005"/>
    <cellStyle name="Normal 5 2 4 4 4 2" xfId="33006"/>
    <cellStyle name="Normal 5 2 4 4 4 3" xfId="33007"/>
    <cellStyle name="Normal 5 2 4 4 5" xfId="33008"/>
    <cellStyle name="Normal 5 2 4 4 5 2" xfId="33009"/>
    <cellStyle name="Normal 5 2 4 4 5 3" xfId="33010"/>
    <cellStyle name="Normal 5 2 4 4 6" xfId="33011"/>
    <cellStyle name="Normal 5 2 4 4 6 2" xfId="33012"/>
    <cellStyle name="Normal 5 2 4 4 6 3" xfId="33013"/>
    <cellStyle name="Normal 5 2 4 4 7" xfId="33014"/>
    <cellStyle name="Normal 5 2 4 4 8" xfId="33015"/>
    <cellStyle name="Normal 5 2 4 5" xfId="33016"/>
    <cellStyle name="Normal 5 2 4 5 2" xfId="33017"/>
    <cellStyle name="Normal 5 2 4 5 2 2" xfId="33018"/>
    <cellStyle name="Normal 5 2 4 5 2 3" xfId="33019"/>
    <cellStyle name="Normal 5 2 4 5 3" xfId="33020"/>
    <cellStyle name="Normal 5 2 4 5 3 2" xfId="33021"/>
    <cellStyle name="Normal 5 2 4 5 3 3" xfId="33022"/>
    <cellStyle name="Normal 5 2 4 5 4" xfId="33023"/>
    <cellStyle name="Normal 5 2 4 5 4 2" xfId="33024"/>
    <cellStyle name="Normal 5 2 4 5 4 3" xfId="33025"/>
    <cellStyle name="Normal 5 2 4 5 5" xfId="33026"/>
    <cellStyle name="Normal 5 2 4 5 5 2" xfId="33027"/>
    <cellStyle name="Normal 5 2 4 5 5 3" xfId="33028"/>
    <cellStyle name="Normal 5 2 4 5 6" xfId="33029"/>
    <cellStyle name="Normal 5 2 4 5 7" xfId="33030"/>
    <cellStyle name="Normal 5 2 4 6" xfId="33031"/>
    <cellStyle name="Normal 5 2 4 6 2" xfId="33032"/>
    <cellStyle name="Normal 5 2 4 6 2 2" xfId="33033"/>
    <cellStyle name="Normal 5 2 4 6 2 3" xfId="33034"/>
    <cellStyle name="Normal 5 2 4 6 3" xfId="33035"/>
    <cellStyle name="Normal 5 2 4 6 3 2" xfId="33036"/>
    <cellStyle name="Normal 5 2 4 6 3 3" xfId="33037"/>
    <cellStyle name="Normal 5 2 4 6 4" xfId="33038"/>
    <cellStyle name="Normal 5 2 4 6 4 2" xfId="33039"/>
    <cellStyle name="Normal 5 2 4 6 4 3" xfId="33040"/>
    <cellStyle name="Normal 5 2 4 6 5" xfId="33041"/>
    <cellStyle name="Normal 5 2 4 6 5 2" xfId="33042"/>
    <cellStyle name="Normal 5 2 4 6 5 3" xfId="33043"/>
    <cellStyle name="Normal 5 2 4 6 6" xfId="33044"/>
    <cellStyle name="Normal 5 2 4 6 7" xfId="33045"/>
    <cellStyle name="Normal 5 2 4 7" xfId="33046"/>
    <cellStyle name="Normal 5 2 4 7 2" xfId="33047"/>
    <cellStyle name="Normal 5 2 4 7 2 2" xfId="33048"/>
    <cellStyle name="Normal 5 2 4 7 2 3" xfId="33049"/>
    <cellStyle name="Normal 5 2 4 7 3" xfId="33050"/>
    <cellStyle name="Normal 5 2 4 7 3 2" xfId="33051"/>
    <cellStyle name="Normal 5 2 4 7 3 3" xfId="33052"/>
    <cellStyle name="Normal 5 2 4 7 4" xfId="33053"/>
    <cellStyle name="Normal 5 2 4 7 4 2" xfId="33054"/>
    <cellStyle name="Normal 5 2 4 7 4 3" xfId="33055"/>
    <cellStyle name="Normal 5 2 4 7 5" xfId="33056"/>
    <cellStyle name="Normal 5 2 4 7 5 2" xfId="33057"/>
    <cellStyle name="Normal 5 2 4 7 5 3" xfId="33058"/>
    <cellStyle name="Normal 5 2 4 7 6" xfId="33059"/>
    <cellStyle name="Normal 5 2 4 7 7" xfId="33060"/>
    <cellStyle name="Normal 5 2 4 8" xfId="33061"/>
    <cellStyle name="Normal 5 2 4 8 2" xfId="33062"/>
    <cellStyle name="Normal 5 2 4 8 2 2" xfId="33063"/>
    <cellStyle name="Normal 5 2 4 8 2 3" xfId="33064"/>
    <cellStyle name="Normal 5 2 4 8 3" xfId="33065"/>
    <cellStyle name="Normal 5 2 4 8 3 2" xfId="33066"/>
    <cellStyle name="Normal 5 2 4 8 3 3" xfId="33067"/>
    <cellStyle name="Normal 5 2 4 8 4" xfId="33068"/>
    <cellStyle name="Normal 5 2 4 8 4 2" xfId="33069"/>
    <cellStyle name="Normal 5 2 4 8 4 3" xfId="33070"/>
    <cellStyle name="Normal 5 2 4 8 5" xfId="33071"/>
    <cellStyle name="Normal 5 2 4 8 5 2" xfId="33072"/>
    <cellStyle name="Normal 5 2 4 8 5 3" xfId="33073"/>
    <cellStyle name="Normal 5 2 4 8 6" xfId="33074"/>
    <cellStyle name="Normal 5 2 4 8 7" xfId="33075"/>
    <cellStyle name="Normal 5 2 4 9" xfId="33076"/>
    <cellStyle name="Normal 5 2 4 9 2" xfId="33077"/>
    <cellStyle name="Normal 5 2 4 9 3" xfId="33078"/>
    <cellStyle name="Normal 5 2 5" xfId="33079"/>
    <cellStyle name="Normal 5 2 5 10" xfId="33080"/>
    <cellStyle name="Normal 5 2 5 11" xfId="33081"/>
    <cellStyle name="Normal 5 2 5 2" xfId="33082"/>
    <cellStyle name="Normal 5 2 5 2 2" xfId="33083"/>
    <cellStyle name="Normal 5 2 5 2 2 2" xfId="33084"/>
    <cellStyle name="Normal 5 2 5 2 2 2 2" xfId="33085"/>
    <cellStyle name="Normal 5 2 5 2 2 2 3" xfId="33086"/>
    <cellStyle name="Normal 5 2 5 2 2 3" xfId="33087"/>
    <cellStyle name="Normal 5 2 5 2 2 3 2" xfId="33088"/>
    <cellStyle name="Normal 5 2 5 2 2 3 3" xfId="33089"/>
    <cellStyle name="Normal 5 2 5 2 2 4" xfId="33090"/>
    <cellStyle name="Normal 5 2 5 2 2 4 2" xfId="33091"/>
    <cellStyle name="Normal 5 2 5 2 2 4 3" xfId="33092"/>
    <cellStyle name="Normal 5 2 5 2 2 5" xfId="33093"/>
    <cellStyle name="Normal 5 2 5 2 2 5 2" xfId="33094"/>
    <cellStyle name="Normal 5 2 5 2 2 5 3" xfId="33095"/>
    <cellStyle name="Normal 5 2 5 2 2 6" xfId="33096"/>
    <cellStyle name="Normal 5 2 5 2 2 7" xfId="33097"/>
    <cellStyle name="Normal 5 2 5 2 3" xfId="33098"/>
    <cellStyle name="Normal 5 2 5 2 3 2" xfId="33099"/>
    <cellStyle name="Normal 5 2 5 2 3 3" xfId="33100"/>
    <cellStyle name="Normal 5 2 5 2 4" xfId="33101"/>
    <cellStyle name="Normal 5 2 5 2 4 2" xfId="33102"/>
    <cellStyle name="Normal 5 2 5 2 4 3" xfId="33103"/>
    <cellStyle name="Normal 5 2 5 2 5" xfId="33104"/>
    <cellStyle name="Normal 5 2 5 2 5 2" xfId="33105"/>
    <cellStyle name="Normal 5 2 5 2 5 3" xfId="33106"/>
    <cellStyle name="Normal 5 2 5 2 6" xfId="33107"/>
    <cellStyle name="Normal 5 2 5 2 6 2" xfId="33108"/>
    <cellStyle name="Normal 5 2 5 2 6 3" xfId="33109"/>
    <cellStyle name="Normal 5 2 5 2 7" xfId="33110"/>
    <cellStyle name="Normal 5 2 5 2 8" xfId="33111"/>
    <cellStyle name="Normal 5 2 5 3" xfId="33112"/>
    <cellStyle name="Normal 5 2 5 3 2" xfId="33113"/>
    <cellStyle name="Normal 5 2 5 3 2 2" xfId="33114"/>
    <cellStyle name="Normal 5 2 5 3 2 3" xfId="33115"/>
    <cellStyle name="Normal 5 2 5 3 3" xfId="33116"/>
    <cellStyle name="Normal 5 2 5 3 3 2" xfId="33117"/>
    <cellStyle name="Normal 5 2 5 3 3 3" xfId="33118"/>
    <cellStyle name="Normal 5 2 5 3 4" xfId="33119"/>
    <cellStyle name="Normal 5 2 5 3 4 2" xfId="33120"/>
    <cellStyle name="Normal 5 2 5 3 4 3" xfId="33121"/>
    <cellStyle name="Normal 5 2 5 3 5" xfId="33122"/>
    <cellStyle name="Normal 5 2 5 3 5 2" xfId="33123"/>
    <cellStyle name="Normal 5 2 5 3 5 3" xfId="33124"/>
    <cellStyle name="Normal 5 2 5 3 6" xfId="33125"/>
    <cellStyle name="Normal 5 2 5 3 7" xfId="33126"/>
    <cellStyle name="Normal 5 2 5 4" xfId="33127"/>
    <cellStyle name="Normal 5 2 5 4 2" xfId="33128"/>
    <cellStyle name="Normal 5 2 5 4 2 2" xfId="33129"/>
    <cellStyle name="Normal 5 2 5 4 2 3" xfId="33130"/>
    <cellStyle name="Normal 5 2 5 4 3" xfId="33131"/>
    <cellStyle name="Normal 5 2 5 4 3 2" xfId="33132"/>
    <cellStyle name="Normal 5 2 5 4 3 3" xfId="33133"/>
    <cellStyle name="Normal 5 2 5 4 4" xfId="33134"/>
    <cellStyle name="Normal 5 2 5 4 4 2" xfId="33135"/>
    <cellStyle name="Normal 5 2 5 4 4 3" xfId="33136"/>
    <cellStyle name="Normal 5 2 5 4 5" xfId="33137"/>
    <cellStyle name="Normal 5 2 5 4 5 2" xfId="33138"/>
    <cellStyle name="Normal 5 2 5 4 5 3" xfId="33139"/>
    <cellStyle name="Normal 5 2 5 4 6" xfId="33140"/>
    <cellStyle name="Normal 5 2 5 4 7" xfId="33141"/>
    <cellStyle name="Normal 5 2 5 5" xfId="33142"/>
    <cellStyle name="Normal 5 2 5 5 2" xfId="33143"/>
    <cellStyle name="Normal 5 2 5 5 2 2" xfId="33144"/>
    <cellStyle name="Normal 5 2 5 5 2 3" xfId="33145"/>
    <cellStyle name="Normal 5 2 5 5 3" xfId="33146"/>
    <cellStyle name="Normal 5 2 5 5 3 2" xfId="33147"/>
    <cellStyle name="Normal 5 2 5 5 3 3" xfId="33148"/>
    <cellStyle name="Normal 5 2 5 5 4" xfId="33149"/>
    <cellStyle name="Normal 5 2 5 5 4 2" xfId="33150"/>
    <cellStyle name="Normal 5 2 5 5 4 3" xfId="33151"/>
    <cellStyle name="Normal 5 2 5 5 5" xfId="33152"/>
    <cellStyle name="Normal 5 2 5 5 5 2" xfId="33153"/>
    <cellStyle name="Normal 5 2 5 5 5 3" xfId="33154"/>
    <cellStyle name="Normal 5 2 5 5 6" xfId="33155"/>
    <cellStyle name="Normal 5 2 5 5 7" xfId="33156"/>
    <cellStyle name="Normal 5 2 5 6" xfId="33157"/>
    <cellStyle name="Normal 5 2 5 6 2" xfId="33158"/>
    <cellStyle name="Normal 5 2 5 6 3" xfId="33159"/>
    <cellStyle name="Normal 5 2 5 7" xfId="33160"/>
    <cellStyle name="Normal 5 2 5 7 2" xfId="33161"/>
    <cellStyle name="Normal 5 2 5 7 3" xfId="33162"/>
    <cellStyle name="Normal 5 2 5 8" xfId="33163"/>
    <cellStyle name="Normal 5 2 5 8 2" xfId="33164"/>
    <cellStyle name="Normal 5 2 5 8 3" xfId="33165"/>
    <cellStyle name="Normal 5 2 5 9" xfId="33166"/>
    <cellStyle name="Normal 5 2 5 9 2" xfId="33167"/>
    <cellStyle name="Normal 5 2 5 9 3" xfId="33168"/>
    <cellStyle name="Normal 5 2 6" xfId="33169"/>
    <cellStyle name="Normal 5 2 6 2" xfId="33170"/>
    <cellStyle name="Normal 5 2 6 2 2" xfId="33171"/>
    <cellStyle name="Normal 5 2 6 2 2 2" xfId="33172"/>
    <cellStyle name="Normal 5 2 6 2 2 3" xfId="33173"/>
    <cellStyle name="Normal 5 2 6 2 3" xfId="33174"/>
    <cellStyle name="Normal 5 2 6 2 3 2" xfId="33175"/>
    <cellStyle name="Normal 5 2 6 2 3 3" xfId="33176"/>
    <cellStyle name="Normal 5 2 6 2 4" xfId="33177"/>
    <cellStyle name="Normal 5 2 6 2 4 2" xfId="33178"/>
    <cellStyle name="Normal 5 2 6 2 4 3" xfId="33179"/>
    <cellStyle name="Normal 5 2 6 2 5" xfId="33180"/>
    <cellStyle name="Normal 5 2 6 2 5 2" xfId="33181"/>
    <cellStyle name="Normal 5 2 6 2 5 3" xfId="33182"/>
    <cellStyle name="Normal 5 2 6 2 6" xfId="33183"/>
    <cellStyle name="Normal 5 2 6 2 7" xfId="33184"/>
    <cellStyle name="Normal 5 2 6 3" xfId="33185"/>
    <cellStyle name="Normal 5 2 6 3 2" xfId="33186"/>
    <cellStyle name="Normal 5 2 6 3 3" xfId="33187"/>
    <cellStyle name="Normal 5 2 6 4" xfId="33188"/>
    <cellStyle name="Normal 5 2 6 4 2" xfId="33189"/>
    <cellStyle name="Normal 5 2 6 4 3" xfId="33190"/>
    <cellStyle name="Normal 5 2 6 5" xfId="33191"/>
    <cellStyle name="Normal 5 2 6 5 2" xfId="33192"/>
    <cellStyle name="Normal 5 2 6 5 3" xfId="33193"/>
    <cellStyle name="Normal 5 2 6 6" xfId="33194"/>
    <cellStyle name="Normal 5 2 6 6 2" xfId="33195"/>
    <cellStyle name="Normal 5 2 6 6 3" xfId="33196"/>
    <cellStyle name="Normal 5 2 6 7" xfId="33197"/>
    <cellStyle name="Normal 5 2 6 8" xfId="33198"/>
    <cellStyle name="Normal 5 2 7" xfId="33199"/>
    <cellStyle name="Normal 5 2 7 2" xfId="33200"/>
    <cellStyle name="Normal 5 2 7 2 2" xfId="33201"/>
    <cellStyle name="Normal 5 2 7 2 2 2" xfId="33202"/>
    <cellStyle name="Normal 5 2 7 2 2 3" xfId="33203"/>
    <cellStyle name="Normal 5 2 7 2 3" xfId="33204"/>
    <cellStyle name="Normal 5 2 7 2 3 2" xfId="33205"/>
    <cellStyle name="Normal 5 2 7 2 3 3" xfId="33206"/>
    <cellStyle name="Normal 5 2 7 2 4" xfId="33207"/>
    <cellStyle name="Normal 5 2 7 2 4 2" xfId="33208"/>
    <cellStyle name="Normal 5 2 7 2 4 3" xfId="33209"/>
    <cellStyle name="Normal 5 2 7 2 5" xfId="33210"/>
    <cellStyle name="Normal 5 2 7 2 5 2" xfId="33211"/>
    <cellStyle name="Normal 5 2 7 2 5 3" xfId="33212"/>
    <cellStyle name="Normal 5 2 7 2 6" xfId="33213"/>
    <cellStyle name="Normal 5 2 7 2 7" xfId="33214"/>
    <cellStyle name="Normal 5 2 7 3" xfId="33215"/>
    <cellStyle name="Normal 5 2 7 3 2" xfId="33216"/>
    <cellStyle name="Normal 5 2 7 3 3" xfId="33217"/>
    <cellStyle name="Normal 5 2 7 4" xfId="33218"/>
    <cellStyle name="Normal 5 2 7 4 2" xfId="33219"/>
    <cellStyle name="Normal 5 2 7 4 3" xfId="33220"/>
    <cellStyle name="Normal 5 2 7 5" xfId="33221"/>
    <cellStyle name="Normal 5 2 7 5 2" xfId="33222"/>
    <cellStyle name="Normal 5 2 7 5 3" xfId="33223"/>
    <cellStyle name="Normal 5 2 7 6" xfId="33224"/>
    <cellStyle name="Normal 5 2 7 6 2" xfId="33225"/>
    <cellStyle name="Normal 5 2 7 6 3" xfId="33226"/>
    <cellStyle name="Normal 5 2 7 7" xfId="33227"/>
    <cellStyle name="Normal 5 2 7 8" xfId="33228"/>
    <cellStyle name="Normal 5 2 8" xfId="33229"/>
    <cellStyle name="Normal 5 2 8 2" xfId="33230"/>
    <cellStyle name="Normal 5 2 8 2 2" xfId="33231"/>
    <cellStyle name="Normal 5 2 8 2 2 2" xfId="33232"/>
    <cellStyle name="Normal 5 2 8 2 2 3" xfId="33233"/>
    <cellStyle name="Normal 5 2 8 2 3" xfId="33234"/>
    <cellStyle name="Normal 5 2 8 2 3 2" xfId="33235"/>
    <cellStyle name="Normal 5 2 8 2 3 3" xfId="33236"/>
    <cellStyle name="Normal 5 2 8 2 4" xfId="33237"/>
    <cellStyle name="Normal 5 2 8 2 4 2" xfId="33238"/>
    <cellStyle name="Normal 5 2 8 2 4 3" xfId="33239"/>
    <cellStyle name="Normal 5 2 8 2 5" xfId="33240"/>
    <cellStyle name="Normal 5 2 8 2 5 2" xfId="33241"/>
    <cellStyle name="Normal 5 2 8 2 5 3" xfId="33242"/>
    <cellStyle name="Normal 5 2 8 2 6" xfId="33243"/>
    <cellStyle name="Normal 5 2 8 2 7" xfId="33244"/>
    <cellStyle name="Normal 5 2 8 3" xfId="33245"/>
    <cellStyle name="Normal 5 2 8 3 2" xfId="33246"/>
    <cellStyle name="Normal 5 2 8 3 3" xfId="33247"/>
    <cellStyle name="Normal 5 2 8 4" xfId="33248"/>
    <cellStyle name="Normal 5 2 8 4 2" xfId="33249"/>
    <cellStyle name="Normal 5 2 8 4 3" xfId="33250"/>
    <cellStyle name="Normal 5 2 8 5" xfId="33251"/>
    <cellStyle name="Normal 5 2 8 5 2" xfId="33252"/>
    <cellStyle name="Normal 5 2 8 5 3" xfId="33253"/>
    <cellStyle name="Normal 5 2 8 6" xfId="33254"/>
    <cellStyle name="Normal 5 2 8 6 2" xfId="33255"/>
    <cellStyle name="Normal 5 2 8 6 3" xfId="33256"/>
    <cellStyle name="Normal 5 2 8 7" xfId="33257"/>
    <cellStyle name="Normal 5 2 8 8" xfId="33258"/>
    <cellStyle name="Normal 5 2 9" xfId="33259"/>
    <cellStyle name="Normal 5 2 9 2" xfId="33260"/>
    <cellStyle name="Normal 5 2 9 2 2" xfId="33261"/>
    <cellStyle name="Normal 5 2 9 2 3" xfId="33262"/>
    <cellStyle name="Normal 5 2 9 3" xfId="33263"/>
    <cellStyle name="Normal 5 2 9 3 2" xfId="33264"/>
    <cellStyle name="Normal 5 2 9 3 3" xfId="33265"/>
    <cellStyle name="Normal 5 2 9 4" xfId="33266"/>
    <cellStyle name="Normal 5 2 9 4 2" xfId="33267"/>
    <cellStyle name="Normal 5 2 9 4 3" xfId="33268"/>
    <cellStyle name="Normal 5 2 9 5" xfId="33269"/>
    <cellStyle name="Normal 5 2 9 5 2" xfId="33270"/>
    <cellStyle name="Normal 5 2 9 5 3" xfId="33271"/>
    <cellStyle name="Normal 5 2 9 6" xfId="33272"/>
    <cellStyle name="Normal 5 2 9 7" xfId="33273"/>
    <cellStyle name="Normal 5 20" xfId="33274"/>
    <cellStyle name="Normal 5 3" xfId="33275"/>
    <cellStyle name="Normal 5 3 10" xfId="33276"/>
    <cellStyle name="Normal 5 3 10 2" xfId="33277"/>
    <cellStyle name="Normal 5 3 10 2 2" xfId="33278"/>
    <cellStyle name="Normal 5 3 10 2 3" xfId="33279"/>
    <cellStyle name="Normal 5 3 10 3" xfId="33280"/>
    <cellStyle name="Normal 5 3 10 3 2" xfId="33281"/>
    <cellStyle name="Normal 5 3 10 3 3" xfId="33282"/>
    <cellStyle name="Normal 5 3 10 4" xfId="33283"/>
    <cellStyle name="Normal 5 3 10 4 2" xfId="33284"/>
    <cellStyle name="Normal 5 3 10 4 3" xfId="33285"/>
    <cellStyle name="Normal 5 3 10 5" xfId="33286"/>
    <cellStyle name="Normal 5 3 10 5 2" xfId="33287"/>
    <cellStyle name="Normal 5 3 10 5 3" xfId="33288"/>
    <cellStyle name="Normal 5 3 10 6" xfId="33289"/>
    <cellStyle name="Normal 5 3 10 7" xfId="33290"/>
    <cellStyle name="Normal 5 3 11" xfId="33291"/>
    <cellStyle name="Normal 5 3 11 2" xfId="33292"/>
    <cellStyle name="Normal 5 3 11 3" xfId="33293"/>
    <cellStyle name="Normal 5 3 12" xfId="33294"/>
    <cellStyle name="Normal 5 3 12 2" xfId="33295"/>
    <cellStyle name="Normal 5 3 12 3" xfId="33296"/>
    <cellStyle name="Normal 5 3 13" xfId="33297"/>
    <cellStyle name="Normal 5 3 13 2" xfId="33298"/>
    <cellStyle name="Normal 5 3 13 3" xfId="33299"/>
    <cellStyle name="Normal 5 3 14" xfId="33300"/>
    <cellStyle name="Normal 5 3 14 2" xfId="33301"/>
    <cellStyle name="Normal 5 3 14 3" xfId="33302"/>
    <cellStyle name="Normal 5 3 15" xfId="33303"/>
    <cellStyle name="Normal 5 3 16" xfId="33304"/>
    <cellStyle name="Normal 5 3 2" xfId="33305"/>
    <cellStyle name="Normal 5 3 2 10" xfId="33306"/>
    <cellStyle name="Normal 5 3 2 10 2" xfId="33307"/>
    <cellStyle name="Normal 5 3 2 10 3" xfId="33308"/>
    <cellStyle name="Normal 5 3 2 11" xfId="33309"/>
    <cellStyle name="Normal 5 3 2 11 2" xfId="33310"/>
    <cellStyle name="Normal 5 3 2 11 3" xfId="33311"/>
    <cellStyle name="Normal 5 3 2 12" xfId="33312"/>
    <cellStyle name="Normal 5 3 2 12 2" xfId="33313"/>
    <cellStyle name="Normal 5 3 2 12 3" xfId="33314"/>
    <cellStyle name="Normal 5 3 2 13" xfId="33315"/>
    <cellStyle name="Normal 5 3 2 13 2" xfId="33316"/>
    <cellStyle name="Normal 5 3 2 13 3" xfId="33317"/>
    <cellStyle name="Normal 5 3 2 14" xfId="33318"/>
    <cellStyle name="Normal 5 3 2 15" xfId="33319"/>
    <cellStyle name="Normal 5 3 2 2" xfId="33320"/>
    <cellStyle name="Normal 5 3 2 2 10" xfId="33321"/>
    <cellStyle name="Normal 5 3 2 2 10 2" xfId="33322"/>
    <cellStyle name="Normal 5 3 2 2 10 3" xfId="33323"/>
    <cellStyle name="Normal 5 3 2 2 11" xfId="33324"/>
    <cellStyle name="Normal 5 3 2 2 11 2" xfId="33325"/>
    <cellStyle name="Normal 5 3 2 2 11 3" xfId="33326"/>
    <cellStyle name="Normal 5 3 2 2 12" xfId="33327"/>
    <cellStyle name="Normal 5 3 2 2 12 2" xfId="33328"/>
    <cellStyle name="Normal 5 3 2 2 12 3" xfId="33329"/>
    <cellStyle name="Normal 5 3 2 2 13" xfId="33330"/>
    <cellStyle name="Normal 5 3 2 2 14" xfId="33331"/>
    <cellStyle name="Normal 5 3 2 2 2" xfId="33332"/>
    <cellStyle name="Normal 5 3 2 2 2 10" xfId="33333"/>
    <cellStyle name="Normal 5 3 2 2 2 11" xfId="33334"/>
    <cellStyle name="Normal 5 3 2 2 2 2" xfId="33335"/>
    <cellStyle name="Normal 5 3 2 2 2 2 2" xfId="33336"/>
    <cellStyle name="Normal 5 3 2 2 2 2 2 2" xfId="33337"/>
    <cellStyle name="Normal 5 3 2 2 2 2 2 2 2" xfId="33338"/>
    <cellStyle name="Normal 5 3 2 2 2 2 2 2 3" xfId="33339"/>
    <cellStyle name="Normal 5 3 2 2 2 2 2 3" xfId="33340"/>
    <cellStyle name="Normal 5 3 2 2 2 2 2 3 2" xfId="33341"/>
    <cellStyle name="Normal 5 3 2 2 2 2 2 3 3" xfId="33342"/>
    <cellStyle name="Normal 5 3 2 2 2 2 2 4" xfId="33343"/>
    <cellStyle name="Normal 5 3 2 2 2 2 2 4 2" xfId="33344"/>
    <cellStyle name="Normal 5 3 2 2 2 2 2 4 3" xfId="33345"/>
    <cellStyle name="Normal 5 3 2 2 2 2 2 5" xfId="33346"/>
    <cellStyle name="Normal 5 3 2 2 2 2 2 5 2" xfId="33347"/>
    <cellStyle name="Normal 5 3 2 2 2 2 2 5 3" xfId="33348"/>
    <cellStyle name="Normal 5 3 2 2 2 2 2 6" xfId="33349"/>
    <cellStyle name="Normal 5 3 2 2 2 2 2 7" xfId="33350"/>
    <cellStyle name="Normal 5 3 2 2 2 2 3" xfId="33351"/>
    <cellStyle name="Normal 5 3 2 2 2 2 3 2" xfId="33352"/>
    <cellStyle name="Normal 5 3 2 2 2 2 3 3" xfId="33353"/>
    <cellStyle name="Normal 5 3 2 2 2 2 4" xfId="33354"/>
    <cellStyle name="Normal 5 3 2 2 2 2 4 2" xfId="33355"/>
    <cellStyle name="Normal 5 3 2 2 2 2 4 3" xfId="33356"/>
    <cellStyle name="Normal 5 3 2 2 2 2 5" xfId="33357"/>
    <cellStyle name="Normal 5 3 2 2 2 2 5 2" xfId="33358"/>
    <cellStyle name="Normal 5 3 2 2 2 2 5 3" xfId="33359"/>
    <cellStyle name="Normal 5 3 2 2 2 2 6" xfId="33360"/>
    <cellStyle name="Normal 5 3 2 2 2 2 6 2" xfId="33361"/>
    <cellStyle name="Normal 5 3 2 2 2 2 6 3" xfId="33362"/>
    <cellStyle name="Normal 5 3 2 2 2 2 7" xfId="33363"/>
    <cellStyle name="Normal 5 3 2 2 2 2 8" xfId="33364"/>
    <cellStyle name="Normal 5 3 2 2 2 3" xfId="33365"/>
    <cellStyle name="Normal 5 3 2 2 2 3 2" xfId="33366"/>
    <cellStyle name="Normal 5 3 2 2 2 3 2 2" xfId="33367"/>
    <cellStyle name="Normal 5 3 2 2 2 3 2 3" xfId="33368"/>
    <cellStyle name="Normal 5 3 2 2 2 3 3" xfId="33369"/>
    <cellStyle name="Normal 5 3 2 2 2 3 3 2" xfId="33370"/>
    <cellStyle name="Normal 5 3 2 2 2 3 3 3" xfId="33371"/>
    <cellStyle name="Normal 5 3 2 2 2 3 4" xfId="33372"/>
    <cellStyle name="Normal 5 3 2 2 2 3 4 2" xfId="33373"/>
    <cellStyle name="Normal 5 3 2 2 2 3 4 3" xfId="33374"/>
    <cellStyle name="Normal 5 3 2 2 2 3 5" xfId="33375"/>
    <cellStyle name="Normal 5 3 2 2 2 3 5 2" xfId="33376"/>
    <cellStyle name="Normal 5 3 2 2 2 3 5 3" xfId="33377"/>
    <cellStyle name="Normal 5 3 2 2 2 3 6" xfId="33378"/>
    <cellStyle name="Normal 5 3 2 2 2 3 7" xfId="33379"/>
    <cellStyle name="Normal 5 3 2 2 2 4" xfId="33380"/>
    <cellStyle name="Normal 5 3 2 2 2 4 2" xfId="33381"/>
    <cellStyle name="Normal 5 3 2 2 2 4 2 2" xfId="33382"/>
    <cellStyle name="Normal 5 3 2 2 2 4 2 3" xfId="33383"/>
    <cellStyle name="Normal 5 3 2 2 2 4 3" xfId="33384"/>
    <cellStyle name="Normal 5 3 2 2 2 4 3 2" xfId="33385"/>
    <cellStyle name="Normal 5 3 2 2 2 4 3 3" xfId="33386"/>
    <cellStyle name="Normal 5 3 2 2 2 4 4" xfId="33387"/>
    <cellStyle name="Normal 5 3 2 2 2 4 4 2" xfId="33388"/>
    <cellStyle name="Normal 5 3 2 2 2 4 4 3" xfId="33389"/>
    <cellStyle name="Normal 5 3 2 2 2 4 5" xfId="33390"/>
    <cellStyle name="Normal 5 3 2 2 2 4 5 2" xfId="33391"/>
    <cellStyle name="Normal 5 3 2 2 2 4 5 3" xfId="33392"/>
    <cellStyle name="Normal 5 3 2 2 2 4 6" xfId="33393"/>
    <cellStyle name="Normal 5 3 2 2 2 4 7" xfId="33394"/>
    <cellStyle name="Normal 5 3 2 2 2 5" xfId="33395"/>
    <cellStyle name="Normal 5 3 2 2 2 5 2" xfId="33396"/>
    <cellStyle name="Normal 5 3 2 2 2 5 2 2" xfId="33397"/>
    <cellStyle name="Normal 5 3 2 2 2 5 2 3" xfId="33398"/>
    <cellStyle name="Normal 5 3 2 2 2 5 3" xfId="33399"/>
    <cellStyle name="Normal 5 3 2 2 2 5 3 2" xfId="33400"/>
    <cellStyle name="Normal 5 3 2 2 2 5 3 3" xfId="33401"/>
    <cellStyle name="Normal 5 3 2 2 2 5 4" xfId="33402"/>
    <cellStyle name="Normal 5 3 2 2 2 5 4 2" xfId="33403"/>
    <cellStyle name="Normal 5 3 2 2 2 5 4 3" xfId="33404"/>
    <cellStyle name="Normal 5 3 2 2 2 5 5" xfId="33405"/>
    <cellStyle name="Normal 5 3 2 2 2 5 5 2" xfId="33406"/>
    <cellStyle name="Normal 5 3 2 2 2 5 5 3" xfId="33407"/>
    <cellStyle name="Normal 5 3 2 2 2 5 6" xfId="33408"/>
    <cellStyle name="Normal 5 3 2 2 2 5 7" xfId="33409"/>
    <cellStyle name="Normal 5 3 2 2 2 6" xfId="33410"/>
    <cellStyle name="Normal 5 3 2 2 2 6 2" xfId="33411"/>
    <cellStyle name="Normal 5 3 2 2 2 6 3" xfId="33412"/>
    <cellStyle name="Normal 5 3 2 2 2 7" xfId="33413"/>
    <cellStyle name="Normal 5 3 2 2 2 7 2" xfId="33414"/>
    <cellStyle name="Normal 5 3 2 2 2 7 3" xfId="33415"/>
    <cellStyle name="Normal 5 3 2 2 2 8" xfId="33416"/>
    <cellStyle name="Normal 5 3 2 2 2 8 2" xfId="33417"/>
    <cellStyle name="Normal 5 3 2 2 2 8 3" xfId="33418"/>
    <cellStyle name="Normal 5 3 2 2 2 9" xfId="33419"/>
    <cellStyle name="Normal 5 3 2 2 2 9 2" xfId="33420"/>
    <cellStyle name="Normal 5 3 2 2 2 9 3" xfId="33421"/>
    <cellStyle name="Normal 5 3 2 2 3" xfId="33422"/>
    <cellStyle name="Normal 5 3 2 2 3 2" xfId="33423"/>
    <cellStyle name="Normal 5 3 2 2 3 2 2" xfId="33424"/>
    <cellStyle name="Normal 5 3 2 2 3 2 2 2" xfId="33425"/>
    <cellStyle name="Normal 5 3 2 2 3 2 2 3" xfId="33426"/>
    <cellStyle name="Normal 5 3 2 2 3 2 3" xfId="33427"/>
    <cellStyle name="Normal 5 3 2 2 3 2 3 2" xfId="33428"/>
    <cellStyle name="Normal 5 3 2 2 3 2 3 3" xfId="33429"/>
    <cellStyle name="Normal 5 3 2 2 3 2 4" xfId="33430"/>
    <cellStyle name="Normal 5 3 2 2 3 2 4 2" xfId="33431"/>
    <cellStyle name="Normal 5 3 2 2 3 2 4 3" xfId="33432"/>
    <cellStyle name="Normal 5 3 2 2 3 2 5" xfId="33433"/>
    <cellStyle name="Normal 5 3 2 2 3 2 5 2" xfId="33434"/>
    <cellStyle name="Normal 5 3 2 2 3 2 5 3" xfId="33435"/>
    <cellStyle name="Normal 5 3 2 2 3 2 6" xfId="33436"/>
    <cellStyle name="Normal 5 3 2 2 3 2 7" xfId="33437"/>
    <cellStyle name="Normal 5 3 2 2 3 3" xfId="33438"/>
    <cellStyle name="Normal 5 3 2 2 3 3 2" xfId="33439"/>
    <cellStyle name="Normal 5 3 2 2 3 3 3" xfId="33440"/>
    <cellStyle name="Normal 5 3 2 2 3 4" xfId="33441"/>
    <cellStyle name="Normal 5 3 2 2 3 4 2" xfId="33442"/>
    <cellStyle name="Normal 5 3 2 2 3 4 3" xfId="33443"/>
    <cellStyle name="Normal 5 3 2 2 3 5" xfId="33444"/>
    <cellStyle name="Normal 5 3 2 2 3 5 2" xfId="33445"/>
    <cellStyle name="Normal 5 3 2 2 3 5 3" xfId="33446"/>
    <cellStyle name="Normal 5 3 2 2 3 6" xfId="33447"/>
    <cellStyle name="Normal 5 3 2 2 3 6 2" xfId="33448"/>
    <cellStyle name="Normal 5 3 2 2 3 6 3" xfId="33449"/>
    <cellStyle name="Normal 5 3 2 2 3 7" xfId="33450"/>
    <cellStyle name="Normal 5 3 2 2 3 8" xfId="33451"/>
    <cellStyle name="Normal 5 3 2 2 4" xfId="33452"/>
    <cellStyle name="Normal 5 3 2 2 4 2" xfId="33453"/>
    <cellStyle name="Normal 5 3 2 2 4 2 2" xfId="33454"/>
    <cellStyle name="Normal 5 3 2 2 4 2 2 2" xfId="33455"/>
    <cellStyle name="Normal 5 3 2 2 4 2 2 3" xfId="33456"/>
    <cellStyle name="Normal 5 3 2 2 4 2 3" xfId="33457"/>
    <cellStyle name="Normal 5 3 2 2 4 2 3 2" xfId="33458"/>
    <cellStyle name="Normal 5 3 2 2 4 2 3 3" xfId="33459"/>
    <cellStyle name="Normal 5 3 2 2 4 2 4" xfId="33460"/>
    <cellStyle name="Normal 5 3 2 2 4 2 4 2" xfId="33461"/>
    <cellStyle name="Normal 5 3 2 2 4 2 4 3" xfId="33462"/>
    <cellStyle name="Normal 5 3 2 2 4 2 5" xfId="33463"/>
    <cellStyle name="Normal 5 3 2 2 4 2 5 2" xfId="33464"/>
    <cellStyle name="Normal 5 3 2 2 4 2 5 3" xfId="33465"/>
    <cellStyle name="Normal 5 3 2 2 4 2 6" xfId="33466"/>
    <cellStyle name="Normal 5 3 2 2 4 2 7" xfId="33467"/>
    <cellStyle name="Normal 5 3 2 2 4 3" xfId="33468"/>
    <cellStyle name="Normal 5 3 2 2 4 3 2" xfId="33469"/>
    <cellStyle name="Normal 5 3 2 2 4 3 3" xfId="33470"/>
    <cellStyle name="Normal 5 3 2 2 4 4" xfId="33471"/>
    <cellStyle name="Normal 5 3 2 2 4 4 2" xfId="33472"/>
    <cellStyle name="Normal 5 3 2 2 4 4 3" xfId="33473"/>
    <cellStyle name="Normal 5 3 2 2 4 5" xfId="33474"/>
    <cellStyle name="Normal 5 3 2 2 4 5 2" xfId="33475"/>
    <cellStyle name="Normal 5 3 2 2 4 5 3" xfId="33476"/>
    <cellStyle name="Normal 5 3 2 2 4 6" xfId="33477"/>
    <cellStyle name="Normal 5 3 2 2 4 6 2" xfId="33478"/>
    <cellStyle name="Normal 5 3 2 2 4 6 3" xfId="33479"/>
    <cellStyle name="Normal 5 3 2 2 4 7" xfId="33480"/>
    <cellStyle name="Normal 5 3 2 2 4 8" xfId="33481"/>
    <cellStyle name="Normal 5 3 2 2 5" xfId="33482"/>
    <cellStyle name="Normal 5 3 2 2 5 2" xfId="33483"/>
    <cellStyle name="Normal 5 3 2 2 5 2 2" xfId="33484"/>
    <cellStyle name="Normal 5 3 2 2 5 2 3" xfId="33485"/>
    <cellStyle name="Normal 5 3 2 2 5 3" xfId="33486"/>
    <cellStyle name="Normal 5 3 2 2 5 3 2" xfId="33487"/>
    <cellStyle name="Normal 5 3 2 2 5 3 3" xfId="33488"/>
    <cellStyle name="Normal 5 3 2 2 5 4" xfId="33489"/>
    <cellStyle name="Normal 5 3 2 2 5 4 2" xfId="33490"/>
    <cellStyle name="Normal 5 3 2 2 5 4 3" xfId="33491"/>
    <cellStyle name="Normal 5 3 2 2 5 5" xfId="33492"/>
    <cellStyle name="Normal 5 3 2 2 5 5 2" xfId="33493"/>
    <cellStyle name="Normal 5 3 2 2 5 5 3" xfId="33494"/>
    <cellStyle name="Normal 5 3 2 2 5 6" xfId="33495"/>
    <cellStyle name="Normal 5 3 2 2 5 7" xfId="33496"/>
    <cellStyle name="Normal 5 3 2 2 6" xfId="33497"/>
    <cellStyle name="Normal 5 3 2 2 6 2" xfId="33498"/>
    <cellStyle name="Normal 5 3 2 2 6 2 2" xfId="33499"/>
    <cellStyle name="Normal 5 3 2 2 6 2 3" xfId="33500"/>
    <cellStyle name="Normal 5 3 2 2 6 3" xfId="33501"/>
    <cellStyle name="Normal 5 3 2 2 6 3 2" xfId="33502"/>
    <cellStyle name="Normal 5 3 2 2 6 3 3" xfId="33503"/>
    <cellStyle name="Normal 5 3 2 2 6 4" xfId="33504"/>
    <cellStyle name="Normal 5 3 2 2 6 4 2" xfId="33505"/>
    <cellStyle name="Normal 5 3 2 2 6 4 3" xfId="33506"/>
    <cellStyle name="Normal 5 3 2 2 6 5" xfId="33507"/>
    <cellStyle name="Normal 5 3 2 2 6 5 2" xfId="33508"/>
    <cellStyle name="Normal 5 3 2 2 6 5 3" xfId="33509"/>
    <cellStyle name="Normal 5 3 2 2 6 6" xfId="33510"/>
    <cellStyle name="Normal 5 3 2 2 6 7" xfId="33511"/>
    <cellStyle name="Normal 5 3 2 2 7" xfId="33512"/>
    <cellStyle name="Normal 5 3 2 2 7 2" xfId="33513"/>
    <cellStyle name="Normal 5 3 2 2 7 2 2" xfId="33514"/>
    <cellStyle name="Normal 5 3 2 2 7 2 3" xfId="33515"/>
    <cellStyle name="Normal 5 3 2 2 7 3" xfId="33516"/>
    <cellStyle name="Normal 5 3 2 2 7 3 2" xfId="33517"/>
    <cellStyle name="Normal 5 3 2 2 7 3 3" xfId="33518"/>
    <cellStyle name="Normal 5 3 2 2 7 4" xfId="33519"/>
    <cellStyle name="Normal 5 3 2 2 7 4 2" xfId="33520"/>
    <cellStyle name="Normal 5 3 2 2 7 4 3" xfId="33521"/>
    <cellStyle name="Normal 5 3 2 2 7 5" xfId="33522"/>
    <cellStyle name="Normal 5 3 2 2 7 5 2" xfId="33523"/>
    <cellStyle name="Normal 5 3 2 2 7 5 3" xfId="33524"/>
    <cellStyle name="Normal 5 3 2 2 7 6" xfId="33525"/>
    <cellStyle name="Normal 5 3 2 2 7 7" xfId="33526"/>
    <cellStyle name="Normal 5 3 2 2 8" xfId="33527"/>
    <cellStyle name="Normal 5 3 2 2 8 2" xfId="33528"/>
    <cellStyle name="Normal 5 3 2 2 8 2 2" xfId="33529"/>
    <cellStyle name="Normal 5 3 2 2 8 2 3" xfId="33530"/>
    <cellStyle name="Normal 5 3 2 2 8 3" xfId="33531"/>
    <cellStyle name="Normal 5 3 2 2 8 3 2" xfId="33532"/>
    <cellStyle name="Normal 5 3 2 2 8 3 3" xfId="33533"/>
    <cellStyle name="Normal 5 3 2 2 8 4" xfId="33534"/>
    <cellStyle name="Normal 5 3 2 2 8 4 2" xfId="33535"/>
    <cellStyle name="Normal 5 3 2 2 8 4 3" xfId="33536"/>
    <cellStyle name="Normal 5 3 2 2 8 5" xfId="33537"/>
    <cellStyle name="Normal 5 3 2 2 8 5 2" xfId="33538"/>
    <cellStyle name="Normal 5 3 2 2 8 5 3" xfId="33539"/>
    <cellStyle name="Normal 5 3 2 2 8 6" xfId="33540"/>
    <cellStyle name="Normal 5 3 2 2 8 7" xfId="33541"/>
    <cellStyle name="Normal 5 3 2 2 9" xfId="33542"/>
    <cellStyle name="Normal 5 3 2 2 9 2" xfId="33543"/>
    <cellStyle name="Normal 5 3 2 2 9 3" xfId="33544"/>
    <cellStyle name="Normal 5 3 2 3" xfId="33545"/>
    <cellStyle name="Normal 5 3 2 3 10" xfId="33546"/>
    <cellStyle name="Normal 5 3 2 3 11" xfId="33547"/>
    <cellStyle name="Normal 5 3 2 3 2" xfId="33548"/>
    <cellStyle name="Normal 5 3 2 3 2 2" xfId="33549"/>
    <cellStyle name="Normal 5 3 2 3 2 2 2" xfId="33550"/>
    <cellStyle name="Normal 5 3 2 3 2 2 2 2" xfId="33551"/>
    <cellStyle name="Normal 5 3 2 3 2 2 2 3" xfId="33552"/>
    <cellStyle name="Normal 5 3 2 3 2 2 3" xfId="33553"/>
    <cellStyle name="Normal 5 3 2 3 2 2 3 2" xfId="33554"/>
    <cellStyle name="Normal 5 3 2 3 2 2 3 3" xfId="33555"/>
    <cellStyle name="Normal 5 3 2 3 2 2 4" xfId="33556"/>
    <cellStyle name="Normal 5 3 2 3 2 2 4 2" xfId="33557"/>
    <cellStyle name="Normal 5 3 2 3 2 2 4 3" xfId="33558"/>
    <cellStyle name="Normal 5 3 2 3 2 2 5" xfId="33559"/>
    <cellStyle name="Normal 5 3 2 3 2 2 5 2" xfId="33560"/>
    <cellStyle name="Normal 5 3 2 3 2 2 5 3" xfId="33561"/>
    <cellStyle name="Normal 5 3 2 3 2 2 6" xfId="33562"/>
    <cellStyle name="Normal 5 3 2 3 2 2 7" xfId="33563"/>
    <cellStyle name="Normal 5 3 2 3 2 3" xfId="33564"/>
    <cellStyle name="Normal 5 3 2 3 2 3 2" xfId="33565"/>
    <cellStyle name="Normal 5 3 2 3 2 3 3" xfId="33566"/>
    <cellStyle name="Normal 5 3 2 3 2 4" xfId="33567"/>
    <cellStyle name="Normal 5 3 2 3 2 4 2" xfId="33568"/>
    <cellStyle name="Normal 5 3 2 3 2 4 3" xfId="33569"/>
    <cellStyle name="Normal 5 3 2 3 2 5" xfId="33570"/>
    <cellStyle name="Normal 5 3 2 3 2 5 2" xfId="33571"/>
    <cellStyle name="Normal 5 3 2 3 2 5 3" xfId="33572"/>
    <cellStyle name="Normal 5 3 2 3 2 6" xfId="33573"/>
    <cellStyle name="Normal 5 3 2 3 2 6 2" xfId="33574"/>
    <cellStyle name="Normal 5 3 2 3 2 6 3" xfId="33575"/>
    <cellStyle name="Normal 5 3 2 3 2 7" xfId="33576"/>
    <cellStyle name="Normal 5 3 2 3 2 8" xfId="33577"/>
    <cellStyle name="Normal 5 3 2 3 3" xfId="33578"/>
    <cellStyle name="Normal 5 3 2 3 3 2" xfId="33579"/>
    <cellStyle name="Normal 5 3 2 3 3 2 2" xfId="33580"/>
    <cellStyle name="Normal 5 3 2 3 3 2 3" xfId="33581"/>
    <cellStyle name="Normal 5 3 2 3 3 3" xfId="33582"/>
    <cellStyle name="Normal 5 3 2 3 3 3 2" xfId="33583"/>
    <cellStyle name="Normal 5 3 2 3 3 3 3" xfId="33584"/>
    <cellStyle name="Normal 5 3 2 3 3 4" xfId="33585"/>
    <cellStyle name="Normal 5 3 2 3 3 4 2" xfId="33586"/>
    <cellStyle name="Normal 5 3 2 3 3 4 3" xfId="33587"/>
    <cellStyle name="Normal 5 3 2 3 3 5" xfId="33588"/>
    <cellStyle name="Normal 5 3 2 3 3 5 2" xfId="33589"/>
    <cellStyle name="Normal 5 3 2 3 3 5 3" xfId="33590"/>
    <cellStyle name="Normal 5 3 2 3 3 6" xfId="33591"/>
    <cellStyle name="Normal 5 3 2 3 3 7" xfId="33592"/>
    <cellStyle name="Normal 5 3 2 3 4" xfId="33593"/>
    <cellStyle name="Normal 5 3 2 3 4 2" xfId="33594"/>
    <cellStyle name="Normal 5 3 2 3 4 2 2" xfId="33595"/>
    <cellStyle name="Normal 5 3 2 3 4 2 3" xfId="33596"/>
    <cellStyle name="Normal 5 3 2 3 4 3" xfId="33597"/>
    <cellStyle name="Normal 5 3 2 3 4 3 2" xfId="33598"/>
    <cellStyle name="Normal 5 3 2 3 4 3 3" xfId="33599"/>
    <cellStyle name="Normal 5 3 2 3 4 4" xfId="33600"/>
    <cellStyle name="Normal 5 3 2 3 4 4 2" xfId="33601"/>
    <cellStyle name="Normal 5 3 2 3 4 4 3" xfId="33602"/>
    <cellStyle name="Normal 5 3 2 3 4 5" xfId="33603"/>
    <cellStyle name="Normal 5 3 2 3 4 5 2" xfId="33604"/>
    <cellStyle name="Normal 5 3 2 3 4 5 3" xfId="33605"/>
    <cellStyle name="Normal 5 3 2 3 4 6" xfId="33606"/>
    <cellStyle name="Normal 5 3 2 3 4 7" xfId="33607"/>
    <cellStyle name="Normal 5 3 2 3 5" xfId="33608"/>
    <cellStyle name="Normal 5 3 2 3 5 2" xfId="33609"/>
    <cellStyle name="Normal 5 3 2 3 5 2 2" xfId="33610"/>
    <cellStyle name="Normal 5 3 2 3 5 2 3" xfId="33611"/>
    <cellStyle name="Normal 5 3 2 3 5 3" xfId="33612"/>
    <cellStyle name="Normal 5 3 2 3 5 3 2" xfId="33613"/>
    <cellStyle name="Normal 5 3 2 3 5 3 3" xfId="33614"/>
    <cellStyle name="Normal 5 3 2 3 5 4" xfId="33615"/>
    <cellStyle name="Normal 5 3 2 3 5 4 2" xfId="33616"/>
    <cellStyle name="Normal 5 3 2 3 5 4 3" xfId="33617"/>
    <cellStyle name="Normal 5 3 2 3 5 5" xfId="33618"/>
    <cellStyle name="Normal 5 3 2 3 5 5 2" xfId="33619"/>
    <cellStyle name="Normal 5 3 2 3 5 5 3" xfId="33620"/>
    <cellStyle name="Normal 5 3 2 3 5 6" xfId="33621"/>
    <cellStyle name="Normal 5 3 2 3 5 7" xfId="33622"/>
    <cellStyle name="Normal 5 3 2 3 6" xfId="33623"/>
    <cellStyle name="Normal 5 3 2 3 6 2" xfId="33624"/>
    <cellStyle name="Normal 5 3 2 3 6 3" xfId="33625"/>
    <cellStyle name="Normal 5 3 2 3 7" xfId="33626"/>
    <cellStyle name="Normal 5 3 2 3 7 2" xfId="33627"/>
    <cellStyle name="Normal 5 3 2 3 7 3" xfId="33628"/>
    <cellStyle name="Normal 5 3 2 3 8" xfId="33629"/>
    <cellStyle name="Normal 5 3 2 3 8 2" xfId="33630"/>
    <cellStyle name="Normal 5 3 2 3 8 3" xfId="33631"/>
    <cellStyle name="Normal 5 3 2 3 9" xfId="33632"/>
    <cellStyle name="Normal 5 3 2 3 9 2" xfId="33633"/>
    <cellStyle name="Normal 5 3 2 3 9 3" xfId="33634"/>
    <cellStyle name="Normal 5 3 2 4" xfId="33635"/>
    <cellStyle name="Normal 5 3 2 4 2" xfId="33636"/>
    <cellStyle name="Normal 5 3 2 4 2 2" xfId="33637"/>
    <cellStyle name="Normal 5 3 2 4 2 2 2" xfId="33638"/>
    <cellStyle name="Normal 5 3 2 4 2 2 3" xfId="33639"/>
    <cellStyle name="Normal 5 3 2 4 2 3" xfId="33640"/>
    <cellStyle name="Normal 5 3 2 4 2 3 2" xfId="33641"/>
    <cellStyle name="Normal 5 3 2 4 2 3 3" xfId="33642"/>
    <cellStyle name="Normal 5 3 2 4 2 4" xfId="33643"/>
    <cellStyle name="Normal 5 3 2 4 2 4 2" xfId="33644"/>
    <cellStyle name="Normal 5 3 2 4 2 4 3" xfId="33645"/>
    <cellStyle name="Normal 5 3 2 4 2 5" xfId="33646"/>
    <cellStyle name="Normal 5 3 2 4 2 5 2" xfId="33647"/>
    <cellStyle name="Normal 5 3 2 4 2 5 3" xfId="33648"/>
    <cellStyle name="Normal 5 3 2 4 2 6" xfId="33649"/>
    <cellStyle name="Normal 5 3 2 4 2 7" xfId="33650"/>
    <cellStyle name="Normal 5 3 2 4 3" xfId="33651"/>
    <cellStyle name="Normal 5 3 2 4 3 2" xfId="33652"/>
    <cellStyle name="Normal 5 3 2 4 3 3" xfId="33653"/>
    <cellStyle name="Normal 5 3 2 4 4" xfId="33654"/>
    <cellStyle name="Normal 5 3 2 4 4 2" xfId="33655"/>
    <cellStyle name="Normal 5 3 2 4 4 3" xfId="33656"/>
    <cellStyle name="Normal 5 3 2 4 5" xfId="33657"/>
    <cellStyle name="Normal 5 3 2 4 5 2" xfId="33658"/>
    <cellStyle name="Normal 5 3 2 4 5 3" xfId="33659"/>
    <cellStyle name="Normal 5 3 2 4 6" xfId="33660"/>
    <cellStyle name="Normal 5 3 2 4 6 2" xfId="33661"/>
    <cellStyle name="Normal 5 3 2 4 6 3" xfId="33662"/>
    <cellStyle name="Normal 5 3 2 4 7" xfId="33663"/>
    <cellStyle name="Normal 5 3 2 4 8" xfId="33664"/>
    <cellStyle name="Normal 5 3 2 5" xfId="33665"/>
    <cellStyle name="Normal 5 3 2 5 2" xfId="33666"/>
    <cellStyle name="Normal 5 3 2 5 2 2" xfId="33667"/>
    <cellStyle name="Normal 5 3 2 5 2 2 2" xfId="33668"/>
    <cellStyle name="Normal 5 3 2 5 2 2 3" xfId="33669"/>
    <cellStyle name="Normal 5 3 2 5 2 3" xfId="33670"/>
    <cellStyle name="Normal 5 3 2 5 2 3 2" xfId="33671"/>
    <cellStyle name="Normal 5 3 2 5 2 3 3" xfId="33672"/>
    <cellStyle name="Normal 5 3 2 5 2 4" xfId="33673"/>
    <cellStyle name="Normal 5 3 2 5 2 4 2" xfId="33674"/>
    <cellStyle name="Normal 5 3 2 5 2 4 3" xfId="33675"/>
    <cellStyle name="Normal 5 3 2 5 2 5" xfId="33676"/>
    <cellStyle name="Normal 5 3 2 5 2 5 2" xfId="33677"/>
    <cellStyle name="Normal 5 3 2 5 2 5 3" xfId="33678"/>
    <cellStyle name="Normal 5 3 2 5 2 6" xfId="33679"/>
    <cellStyle name="Normal 5 3 2 5 2 7" xfId="33680"/>
    <cellStyle name="Normal 5 3 2 5 3" xfId="33681"/>
    <cellStyle name="Normal 5 3 2 5 3 2" xfId="33682"/>
    <cellStyle name="Normal 5 3 2 5 3 3" xfId="33683"/>
    <cellStyle name="Normal 5 3 2 5 4" xfId="33684"/>
    <cellStyle name="Normal 5 3 2 5 4 2" xfId="33685"/>
    <cellStyle name="Normal 5 3 2 5 4 3" xfId="33686"/>
    <cellStyle name="Normal 5 3 2 5 5" xfId="33687"/>
    <cellStyle name="Normal 5 3 2 5 5 2" xfId="33688"/>
    <cellStyle name="Normal 5 3 2 5 5 3" xfId="33689"/>
    <cellStyle name="Normal 5 3 2 5 6" xfId="33690"/>
    <cellStyle name="Normal 5 3 2 5 6 2" xfId="33691"/>
    <cellStyle name="Normal 5 3 2 5 6 3" xfId="33692"/>
    <cellStyle name="Normal 5 3 2 5 7" xfId="33693"/>
    <cellStyle name="Normal 5 3 2 5 8" xfId="33694"/>
    <cellStyle name="Normal 5 3 2 6" xfId="33695"/>
    <cellStyle name="Normal 5 3 2 6 2" xfId="33696"/>
    <cellStyle name="Normal 5 3 2 6 2 2" xfId="33697"/>
    <cellStyle name="Normal 5 3 2 6 2 3" xfId="33698"/>
    <cellStyle name="Normal 5 3 2 6 3" xfId="33699"/>
    <cellStyle name="Normal 5 3 2 6 3 2" xfId="33700"/>
    <cellStyle name="Normal 5 3 2 6 3 3" xfId="33701"/>
    <cellStyle name="Normal 5 3 2 6 4" xfId="33702"/>
    <cellStyle name="Normal 5 3 2 6 4 2" xfId="33703"/>
    <cellStyle name="Normal 5 3 2 6 4 3" xfId="33704"/>
    <cellStyle name="Normal 5 3 2 6 5" xfId="33705"/>
    <cellStyle name="Normal 5 3 2 6 5 2" xfId="33706"/>
    <cellStyle name="Normal 5 3 2 6 5 3" xfId="33707"/>
    <cellStyle name="Normal 5 3 2 6 6" xfId="33708"/>
    <cellStyle name="Normal 5 3 2 6 7" xfId="33709"/>
    <cellStyle name="Normal 5 3 2 7" xfId="33710"/>
    <cellStyle name="Normal 5 3 2 7 2" xfId="33711"/>
    <cellStyle name="Normal 5 3 2 7 2 2" xfId="33712"/>
    <cellStyle name="Normal 5 3 2 7 2 3" xfId="33713"/>
    <cellStyle name="Normal 5 3 2 7 3" xfId="33714"/>
    <cellStyle name="Normal 5 3 2 7 3 2" xfId="33715"/>
    <cellStyle name="Normal 5 3 2 7 3 3" xfId="33716"/>
    <cellStyle name="Normal 5 3 2 7 4" xfId="33717"/>
    <cellStyle name="Normal 5 3 2 7 4 2" xfId="33718"/>
    <cellStyle name="Normal 5 3 2 7 4 3" xfId="33719"/>
    <cellStyle name="Normal 5 3 2 7 5" xfId="33720"/>
    <cellStyle name="Normal 5 3 2 7 5 2" xfId="33721"/>
    <cellStyle name="Normal 5 3 2 7 5 3" xfId="33722"/>
    <cellStyle name="Normal 5 3 2 7 6" xfId="33723"/>
    <cellStyle name="Normal 5 3 2 7 7" xfId="33724"/>
    <cellStyle name="Normal 5 3 2 8" xfId="33725"/>
    <cellStyle name="Normal 5 3 2 8 2" xfId="33726"/>
    <cellStyle name="Normal 5 3 2 8 2 2" xfId="33727"/>
    <cellStyle name="Normal 5 3 2 8 2 3" xfId="33728"/>
    <cellStyle name="Normal 5 3 2 8 3" xfId="33729"/>
    <cellStyle name="Normal 5 3 2 8 3 2" xfId="33730"/>
    <cellStyle name="Normal 5 3 2 8 3 3" xfId="33731"/>
    <cellStyle name="Normal 5 3 2 8 4" xfId="33732"/>
    <cellStyle name="Normal 5 3 2 8 4 2" xfId="33733"/>
    <cellStyle name="Normal 5 3 2 8 4 3" xfId="33734"/>
    <cellStyle name="Normal 5 3 2 8 5" xfId="33735"/>
    <cellStyle name="Normal 5 3 2 8 5 2" xfId="33736"/>
    <cellStyle name="Normal 5 3 2 8 5 3" xfId="33737"/>
    <cellStyle name="Normal 5 3 2 8 6" xfId="33738"/>
    <cellStyle name="Normal 5 3 2 8 7" xfId="33739"/>
    <cellStyle name="Normal 5 3 2 9" xfId="33740"/>
    <cellStyle name="Normal 5 3 2 9 2" xfId="33741"/>
    <cellStyle name="Normal 5 3 2 9 2 2" xfId="33742"/>
    <cellStyle name="Normal 5 3 2 9 2 3" xfId="33743"/>
    <cellStyle name="Normal 5 3 2 9 3" xfId="33744"/>
    <cellStyle name="Normal 5 3 2 9 3 2" xfId="33745"/>
    <cellStyle name="Normal 5 3 2 9 3 3" xfId="33746"/>
    <cellStyle name="Normal 5 3 2 9 4" xfId="33747"/>
    <cellStyle name="Normal 5 3 2 9 4 2" xfId="33748"/>
    <cellStyle name="Normal 5 3 2 9 4 3" xfId="33749"/>
    <cellStyle name="Normal 5 3 2 9 5" xfId="33750"/>
    <cellStyle name="Normal 5 3 2 9 5 2" xfId="33751"/>
    <cellStyle name="Normal 5 3 2 9 5 3" xfId="33752"/>
    <cellStyle name="Normal 5 3 2 9 6" xfId="33753"/>
    <cellStyle name="Normal 5 3 2 9 7" xfId="33754"/>
    <cellStyle name="Normal 5 3 3" xfId="33755"/>
    <cellStyle name="Normal 5 3 3 10" xfId="33756"/>
    <cellStyle name="Normal 5 3 3 10 2" xfId="33757"/>
    <cellStyle name="Normal 5 3 3 10 3" xfId="33758"/>
    <cellStyle name="Normal 5 3 3 11" xfId="33759"/>
    <cellStyle name="Normal 5 3 3 11 2" xfId="33760"/>
    <cellStyle name="Normal 5 3 3 11 3" xfId="33761"/>
    <cellStyle name="Normal 5 3 3 12" xfId="33762"/>
    <cellStyle name="Normal 5 3 3 12 2" xfId="33763"/>
    <cellStyle name="Normal 5 3 3 12 3" xfId="33764"/>
    <cellStyle name="Normal 5 3 3 13" xfId="33765"/>
    <cellStyle name="Normal 5 3 3 14" xfId="33766"/>
    <cellStyle name="Normal 5 3 3 2" xfId="33767"/>
    <cellStyle name="Normal 5 3 3 2 10" xfId="33768"/>
    <cellStyle name="Normal 5 3 3 2 11" xfId="33769"/>
    <cellStyle name="Normal 5 3 3 2 2" xfId="33770"/>
    <cellStyle name="Normal 5 3 3 2 2 2" xfId="33771"/>
    <cellStyle name="Normal 5 3 3 2 2 2 2" xfId="33772"/>
    <cellStyle name="Normal 5 3 3 2 2 2 2 2" xfId="33773"/>
    <cellStyle name="Normal 5 3 3 2 2 2 2 3" xfId="33774"/>
    <cellStyle name="Normal 5 3 3 2 2 2 3" xfId="33775"/>
    <cellStyle name="Normal 5 3 3 2 2 2 3 2" xfId="33776"/>
    <cellStyle name="Normal 5 3 3 2 2 2 3 3" xfId="33777"/>
    <cellStyle name="Normal 5 3 3 2 2 2 4" xfId="33778"/>
    <cellStyle name="Normal 5 3 3 2 2 2 4 2" xfId="33779"/>
    <cellStyle name="Normal 5 3 3 2 2 2 4 3" xfId="33780"/>
    <cellStyle name="Normal 5 3 3 2 2 2 5" xfId="33781"/>
    <cellStyle name="Normal 5 3 3 2 2 2 5 2" xfId="33782"/>
    <cellStyle name="Normal 5 3 3 2 2 2 5 3" xfId="33783"/>
    <cellStyle name="Normal 5 3 3 2 2 2 6" xfId="33784"/>
    <cellStyle name="Normal 5 3 3 2 2 2 7" xfId="33785"/>
    <cellStyle name="Normal 5 3 3 2 2 3" xfId="33786"/>
    <cellStyle name="Normal 5 3 3 2 2 3 2" xfId="33787"/>
    <cellStyle name="Normal 5 3 3 2 2 3 3" xfId="33788"/>
    <cellStyle name="Normal 5 3 3 2 2 4" xfId="33789"/>
    <cellStyle name="Normal 5 3 3 2 2 4 2" xfId="33790"/>
    <cellStyle name="Normal 5 3 3 2 2 4 3" xfId="33791"/>
    <cellStyle name="Normal 5 3 3 2 2 5" xfId="33792"/>
    <cellStyle name="Normal 5 3 3 2 2 5 2" xfId="33793"/>
    <cellStyle name="Normal 5 3 3 2 2 5 3" xfId="33794"/>
    <cellStyle name="Normal 5 3 3 2 2 6" xfId="33795"/>
    <cellStyle name="Normal 5 3 3 2 2 6 2" xfId="33796"/>
    <cellStyle name="Normal 5 3 3 2 2 6 3" xfId="33797"/>
    <cellStyle name="Normal 5 3 3 2 2 7" xfId="33798"/>
    <cellStyle name="Normal 5 3 3 2 2 8" xfId="33799"/>
    <cellStyle name="Normal 5 3 3 2 3" xfId="33800"/>
    <cellStyle name="Normal 5 3 3 2 3 2" xfId="33801"/>
    <cellStyle name="Normal 5 3 3 2 3 2 2" xfId="33802"/>
    <cellStyle name="Normal 5 3 3 2 3 2 3" xfId="33803"/>
    <cellStyle name="Normal 5 3 3 2 3 3" xfId="33804"/>
    <cellStyle name="Normal 5 3 3 2 3 3 2" xfId="33805"/>
    <cellStyle name="Normal 5 3 3 2 3 3 3" xfId="33806"/>
    <cellStyle name="Normal 5 3 3 2 3 4" xfId="33807"/>
    <cellStyle name="Normal 5 3 3 2 3 4 2" xfId="33808"/>
    <cellStyle name="Normal 5 3 3 2 3 4 3" xfId="33809"/>
    <cellStyle name="Normal 5 3 3 2 3 5" xfId="33810"/>
    <cellStyle name="Normal 5 3 3 2 3 5 2" xfId="33811"/>
    <cellStyle name="Normal 5 3 3 2 3 5 3" xfId="33812"/>
    <cellStyle name="Normal 5 3 3 2 3 6" xfId="33813"/>
    <cellStyle name="Normal 5 3 3 2 3 7" xfId="33814"/>
    <cellStyle name="Normal 5 3 3 2 4" xfId="33815"/>
    <cellStyle name="Normal 5 3 3 2 4 2" xfId="33816"/>
    <cellStyle name="Normal 5 3 3 2 4 2 2" xfId="33817"/>
    <cellStyle name="Normal 5 3 3 2 4 2 3" xfId="33818"/>
    <cellStyle name="Normal 5 3 3 2 4 3" xfId="33819"/>
    <cellStyle name="Normal 5 3 3 2 4 3 2" xfId="33820"/>
    <cellStyle name="Normal 5 3 3 2 4 3 3" xfId="33821"/>
    <cellStyle name="Normal 5 3 3 2 4 4" xfId="33822"/>
    <cellStyle name="Normal 5 3 3 2 4 4 2" xfId="33823"/>
    <cellStyle name="Normal 5 3 3 2 4 4 3" xfId="33824"/>
    <cellStyle name="Normal 5 3 3 2 4 5" xfId="33825"/>
    <cellStyle name="Normal 5 3 3 2 4 5 2" xfId="33826"/>
    <cellStyle name="Normal 5 3 3 2 4 5 3" xfId="33827"/>
    <cellStyle name="Normal 5 3 3 2 4 6" xfId="33828"/>
    <cellStyle name="Normal 5 3 3 2 4 7" xfId="33829"/>
    <cellStyle name="Normal 5 3 3 2 5" xfId="33830"/>
    <cellStyle name="Normal 5 3 3 2 5 2" xfId="33831"/>
    <cellStyle name="Normal 5 3 3 2 5 2 2" xfId="33832"/>
    <cellStyle name="Normal 5 3 3 2 5 2 3" xfId="33833"/>
    <cellStyle name="Normal 5 3 3 2 5 3" xfId="33834"/>
    <cellStyle name="Normal 5 3 3 2 5 3 2" xfId="33835"/>
    <cellStyle name="Normal 5 3 3 2 5 3 3" xfId="33836"/>
    <cellStyle name="Normal 5 3 3 2 5 4" xfId="33837"/>
    <cellStyle name="Normal 5 3 3 2 5 4 2" xfId="33838"/>
    <cellStyle name="Normal 5 3 3 2 5 4 3" xfId="33839"/>
    <cellStyle name="Normal 5 3 3 2 5 5" xfId="33840"/>
    <cellStyle name="Normal 5 3 3 2 5 5 2" xfId="33841"/>
    <cellStyle name="Normal 5 3 3 2 5 5 3" xfId="33842"/>
    <cellStyle name="Normal 5 3 3 2 5 6" xfId="33843"/>
    <cellStyle name="Normal 5 3 3 2 5 7" xfId="33844"/>
    <cellStyle name="Normal 5 3 3 2 6" xfId="33845"/>
    <cellStyle name="Normal 5 3 3 2 6 2" xfId="33846"/>
    <cellStyle name="Normal 5 3 3 2 6 3" xfId="33847"/>
    <cellStyle name="Normal 5 3 3 2 7" xfId="33848"/>
    <cellStyle name="Normal 5 3 3 2 7 2" xfId="33849"/>
    <cellStyle name="Normal 5 3 3 2 7 3" xfId="33850"/>
    <cellStyle name="Normal 5 3 3 2 8" xfId="33851"/>
    <cellStyle name="Normal 5 3 3 2 8 2" xfId="33852"/>
    <cellStyle name="Normal 5 3 3 2 8 3" xfId="33853"/>
    <cellStyle name="Normal 5 3 3 2 9" xfId="33854"/>
    <cellStyle name="Normal 5 3 3 2 9 2" xfId="33855"/>
    <cellStyle name="Normal 5 3 3 2 9 3" xfId="33856"/>
    <cellStyle name="Normal 5 3 3 3" xfId="33857"/>
    <cellStyle name="Normal 5 3 3 3 2" xfId="33858"/>
    <cellStyle name="Normal 5 3 3 3 2 2" xfId="33859"/>
    <cellStyle name="Normal 5 3 3 3 2 2 2" xfId="33860"/>
    <cellStyle name="Normal 5 3 3 3 2 2 3" xfId="33861"/>
    <cellStyle name="Normal 5 3 3 3 2 3" xfId="33862"/>
    <cellStyle name="Normal 5 3 3 3 2 3 2" xfId="33863"/>
    <cellStyle name="Normal 5 3 3 3 2 3 3" xfId="33864"/>
    <cellStyle name="Normal 5 3 3 3 2 4" xfId="33865"/>
    <cellStyle name="Normal 5 3 3 3 2 4 2" xfId="33866"/>
    <cellStyle name="Normal 5 3 3 3 2 4 3" xfId="33867"/>
    <cellStyle name="Normal 5 3 3 3 2 5" xfId="33868"/>
    <cellStyle name="Normal 5 3 3 3 2 5 2" xfId="33869"/>
    <cellStyle name="Normal 5 3 3 3 2 5 3" xfId="33870"/>
    <cellStyle name="Normal 5 3 3 3 2 6" xfId="33871"/>
    <cellStyle name="Normal 5 3 3 3 2 7" xfId="33872"/>
    <cellStyle name="Normal 5 3 3 3 3" xfId="33873"/>
    <cellStyle name="Normal 5 3 3 3 3 2" xfId="33874"/>
    <cellStyle name="Normal 5 3 3 3 3 3" xfId="33875"/>
    <cellStyle name="Normal 5 3 3 3 4" xfId="33876"/>
    <cellStyle name="Normal 5 3 3 3 4 2" xfId="33877"/>
    <cellStyle name="Normal 5 3 3 3 4 3" xfId="33878"/>
    <cellStyle name="Normal 5 3 3 3 5" xfId="33879"/>
    <cellStyle name="Normal 5 3 3 3 5 2" xfId="33880"/>
    <cellStyle name="Normal 5 3 3 3 5 3" xfId="33881"/>
    <cellStyle name="Normal 5 3 3 3 6" xfId="33882"/>
    <cellStyle name="Normal 5 3 3 3 6 2" xfId="33883"/>
    <cellStyle name="Normal 5 3 3 3 6 3" xfId="33884"/>
    <cellStyle name="Normal 5 3 3 3 7" xfId="33885"/>
    <cellStyle name="Normal 5 3 3 3 8" xfId="33886"/>
    <cellStyle name="Normal 5 3 3 4" xfId="33887"/>
    <cellStyle name="Normal 5 3 3 4 2" xfId="33888"/>
    <cellStyle name="Normal 5 3 3 4 2 2" xfId="33889"/>
    <cellStyle name="Normal 5 3 3 4 2 2 2" xfId="33890"/>
    <cellStyle name="Normal 5 3 3 4 2 2 3" xfId="33891"/>
    <cellStyle name="Normal 5 3 3 4 2 3" xfId="33892"/>
    <cellStyle name="Normal 5 3 3 4 2 3 2" xfId="33893"/>
    <cellStyle name="Normal 5 3 3 4 2 3 3" xfId="33894"/>
    <cellStyle name="Normal 5 3 3 4 2 4" xfId="33895"/>
    <cellStyle name="Normal 5 3 3 4 2 4 2" xfId="33896"/>
    <cellStyle name="Normal 5 3 3 4 2 4 3" xfId="33897"/>
    <cellStyle name="Normal 5 3 3 4 2 5" xfId="33898"/>
    <cellStyle name="Normal 5 3 3 4 2 5 2" xfId="33899"/>
    <cellStyle name="Normal 5 3 3 4 2 5 3" xfId="33900"/>
    <cellStyle name="Normal 5 3 3 4 2 6" xfId="33901"/>
    <cellStyle name="Normal 5 3 3 4 2 7" xfId="33902"/>
    <cellStyle name="Normal 5 3 3 4 3" xfId="33903"/>
    <cellStyle name="Normal 5 3 3 4 3 2" xfId="33904"/>
    <cellStyle name="Normal 5 3 3 4 3 3" xfId="33905"/>
    <cellStyle name="Normal 5 3 3 4 4" xfId="33906"/>
    <cellStyle name="Normal 5 3 3 4 4 2" xfId="33907"/>
    <cellStyle name="Normal 5 3 3 4 4 3" xfId="33908"/>
    <cellStyle name="Normal 5 3 3 4 5" xfId="33909"/>
    <cellStyle name="Normal 5 3 3 4 5 2" xfId="33910"/>
    <cellStyle name="Normal 5 3 3 4 5 3" xfId="33911"/>
    <cellStyle name="Normal 5 3 3 4 6" xfId="33912"/>
    <cellStyle name="Normal 5 3 3 4 6 2" xfId="33913"/>
    <cellStyle name="Normal 5 3 3 4 6 3" xfId="33914"/>
    <cellStyle name="Normal 5 3 3 4 7" xfId="33915"/>
    <cellStyle name="Normal 5 3 3 4 8" xfId="33916"/>
    <cellStyle name="Normal 5 3 3 5" xfId="33917"/>
    <cellStyle name="Normal 5 3 3 5 2" xfId="33918"/>
    <cellStyle name="Normal 5 3 3 5 2 2" xfId="33919"/>
    <cellStyle name="Normal 5 3 3 5 2 3" xfId="33920"/>
    <cellStyle name="Normal 5 3 3 5 3" xfId="33921"/>
    <cellStyle name="Normal 5 3 3 5 3 2" xfId="33922"/>
    <cellStyle name="Normal 5 3 3 5 3 3" xfId="33923"/>
    <cellStyle name="Normal 5 3 3 5 4" xfId="33924"/>
    <cellStyle name="Normal 5 3 3 5 4 2" xfId="33925"/>
    <cellStyle name="Normal 5 3 3 5 4 3" xfId="33926"/>
    <cellStyle name="Normal 5 3 3 5 5" xfId="33927"/>
    <cellStyle name="Normal 5 3 3 5 5 2" xfId="33928"/>
    <cellStyle name="Normal 5 3 3 5 5 3" xfId="33929"/>
    <cellStyle name="Normal 5 3 3 5 6" xfId="33930"/>
    <cellStyle name="Normal 5 3 3 5 7" xfId="33931"/>
    <cellStyle name="Normal 5 3 3 6" xfId="33932"/>
    <cellStyle name="Normal 5 3 3 6 2" xfId="33933"/>
    <cellStyle name="Normal 5 3 3 6 2 2" xfId="33934"/>
    <cellStyle name="Normal 5 3 3 6 2 3" xfId="33935"/>
    <cellStyle name="Normal 5 3 3 6 3" xfId="33936"/>
    <cellStyle name="Normal 5 3 3 6 3 2" xfId="33937"/>
    <cellStyle name="Normal 5 3 3 6 3 3" xfId="33938"/>
    <cellStyle name="Normal 5 3 3 6 4" xfId="33939"/>
    <cellStyle name="Normal 5 3 3 6 4 2" xfId="33940"/>
    <cellStyle name="Normal 5 3 3 6 4 3" xfId="33941"/>
    <cellStyle name="Normal 5 3 3 6 5" xfId="33942"/>
    <cellStyle name="Normal 5 3 3 6 5 2" xfId="33943"/>
    <cellStyle name="Normal 5 3 3 6 5 3" xfId="33944"/>
    <cellStyle name="Normal 5 3 3 6 6" xfId="33945"/>
    <cellStyle name="Normal 5 3 3 6 7" xfId="33946"/>
    <cellStyle name="Normal 5 3 3 7" xfId="33947"/>
    <cellStyle name="Normal 5 3 3 7 2" xfId="33948"/>
    <cellStyle name="Normal 5 3 3 7 2 2" xfId="33949"/>
    <cellStyle name="Normal 5 3 3 7 2 3" xfId="33950"/>
    <cellStyle name="Normal 5 3 3 7 3" xfId="33951"/>
    <cellStyle name="Normal 5 3 3 7 3 2" xfId="33952"/>
    <cellStyle name="Normal 5 3 3 7 3 3" xfId="33953"/>
    <cellStyle name="Normal 5 3 3 7 4" xfId="33954"/>
    <cellStyle name="Normal 5 3 3 7 4 2" xfId="33955"/>
    <cellStyle name="Normal 5 3 3 7 4 3" xfId="33956"/>
    <cellStyle name="Normal 5 3 3 7 5" xfId="33957"/>
    <cellStyle name="Normal 5 3 3 7 5 2" xfId="33958"/>
    <cellStyle name="Normal 5 3 3 7 5 3" xfId="33959"/>
    <cellStyle name="Normal 5 3 3 7 6" xfId="33960"/>
    <cellStyle name="Normal 5 3 3 7 7" xfId="33961"/>
    <cellStyle name="Normal 5 3 3 8" xfId="33962"/>
    <cellStyle name="Normal 5 3 3 8 2" xfId="33963"/>
    <cellStyle name="Normal 5 3 3 8 2 2" xfId="33964"/>
    <cellStyle name="Normal 5 3 3 8 2 3" xfId="33965"/>
    <cellStyle name="Normal 5 3 3 8 3" xfId="33966"/>
    <cellStyle name="Normal 5 3 3 8 3 2" xfId="33967"/>
    <cellStyle name="Normal 5 3 3 8 3 3" xfId="33968"/>
    <cellStyle name="Normal 5 3 3 8 4" xfId="33969"/>
    <cellStyle name="Normal 5 3 3 8 4 2" xfId="33970"/>
    <cellStyle name="Normal 5 3 3 8 4 3" xfId="33971"/>
    <cellStyle name="Normal 5 3 3 8 5" xfId="33972"/>
    <cellStyle name="Normal 5 3 3 8 5 2" xfId="33973"/>
    <cellStyle name="Normal 5 3 3 8 5 3" xfId="33974"/>
    <cellStyle name="Normal 5 3 3 8 6" xfId="33975"/>
    <cellStyle name="Normal 5 3 3 8 7" xfId="33976"/>
    <cellStyle name="Normal 5 3 3 9" xfId="33977"/>
    <cellStyle name="Normal 5 3 3 9 2" xfId="33978"/>
    <cellStyle name="Normal 5 3 3 9 3" xfId="33979"/>
    <cellStyle name="Normal 5 3 4" xfId="33980"/>
    <cellStyle name="Normal 5 3 4 10" xfId="33981"/>
    <cellStyle name="Normal 5 3 4 11" xfId="33982"/>
    <cellStyle name="Normal 5 3 4 2" xfId="33983"/>
    <cellStyle name="Normal 5 3 4 2 2" xfId="33984"/>
    <cellStyle name="Normal 5 3 4 2 2 2" xfId="33985"/>
    <cellStyle name="Normal 5 3 4 2 2 2 2" xfId="33986"/>
    <cellStyle name="Normal 5 3 4 2 2 2 3" xfId="33987"/>
    <cellStyle name="Normal 5 3 4 2 2 3" xfId="33988"/>
    <cellStyle name="Normal 5 3 4 2 2 3 2" xfId="33989"/>
    <cellStyle name="Normal 5 3 4 2 2 3 3" xfId="33990"/>
    <cellStyle name="Normal 5 3 4 2 2 4" xfId="33991"/>
    <cellStyle name="Normal 5 3 4 2 2 4 2" xfId="33992"/>
    <cellStyle name="Normal 5 3 4 2 2 4 3" xfId="33993"/>
    <cellStyle name="Normal 5 3 4 2 2 5" xfId="33994"/>
    <cellStyle name="Normal 5 3 4 2 2 5 2" xfId="33995"/>
    <cellStyle name="Normal 5 3 4 2 2 5 3" xfId="33996"/>
    <cellStyle name="Normal 5 3 4 2 2 6" xfId="33997"/>
    <cellStyle name="Normal 5 3 4 2 2 7" xfId="33998"/>
    <cellStyle name="Normal 5 3 4 2 3" xfId="33999"/>
    <cellStyle name="Normal 5 3 4 2 3 2" xfId="34000"/>
    <cellStyle name="Normal 5 3 4 2 3 3" xfId="34001"/>
    <cellStyle name="Normal 5 3 4 2 4" xfId="34002"/>
    <cellStyle name="Normal 5 3 4 2 4 2" xfId="34003"/>
    <cellStyle name="Normal 5 3 4 2 4 3" xfId="34004"/>
    <cellStyle name="Normal 5 3 4 2 5" xfId="34005"/>
    <cellStyle name="Normal 5 3 4 2 5 2" xfId="34006"/>
    <cellStyle name="Normal 5 3 4 2 5 3" xfId="34007"/>
    <cellStyle name="Normal 5 3 4 2 6" xfId="34008"/>
    <cellStyle name="Normal 5 3 4 2 6 2" xfId="34009"/>
    <cellStyle name="Normal 5 3 4 2 6 3" xfId="34010"/>
    <cellStyle name="Normal 5 3 4 2 7" xfId="34011"/>
    <cellStyle name="Normal 5 3 4 2 8" xfId="34012"/>
    <cellStyle name="Normal 5 3 4 3" xfId="34013"/>
    <cellStyle name="Normal 5 3 4 3 2" xfId="34014"/>
    <cellStyle name="Normal 5 3 4 3 2 2" xfId="34015"/>
    <cellStyle name="Normal 5 3 4 3 2 3" xfId="34016"/>
    <cellStyle name="Normal 5 3 4 3 3" xfId="34017"/>
    <cellStyle name="Normal 5 3 4 3 3 2" xfId="34018"/>
    <cellStyle name="Normal 5 3 4 3 3 3" xfId="34019"/>
    <cellStyle name="Normal 5 3 4 3 4" xfId="34020"/>
    <cellStyle name="Normal 5 3 4 3 4 2" xfId="34021"/>
    <cellStyle name="Normal 5 3 4 3 4 3" xfId="34022"/>
    <cellStyle name="Normal 5 3 4 3 5" xfId="34023"/>
    <cellStyle name="Normal 5 3 4 3 5 2" xfId="34024"/>
    <cellStyle name="Normal 5 3 4 3 5 3" xfId="34025"/>
    <cellStyle name="Normal 5 3 4 3 6" xfId="34026"/>
    <cellStyle name="Normal 5 3 4 3 7" xfId="34027"/>
    <cellStyle name="Normal 5 3 4 4" xfId="34028"/>
    <cellStyle name="Normal 5 3 4 4 2" xfId="34029"/>
    <cellStyle name="Normal 5 3 4 4 2 2" xfId="34030"/>
    <cellStyle name="Normal 5 3 4 4 2 3" xfId="34031"/>
    <cellStyle name="Normal 5 3 4 4 3" xfId="34032"/>
    <cellStyle name="Normal 5 3 4 4 3 2" xfId="34033"/>
    <cellStyle name="Normal 5 3 4 4 3 3" xfId="34034"/>
    <cellStyle name="Normal 5 3 4 4 4" xfId="34035"/>
    <cellStyle name="Normal 5 3 4 4 4 2" xfId="34036"/>
    <cellStyle name="Normal 5 3 4 4 4 3" xfId="34037"/>
    <cellStyle name="Normal 5 3 4 4 5" xfId="34038"/>
    <cellStyle name="Normal 5 3 4 4 5 2" xfId="34039"/>
    <cellStyle name="Normal 5 3 4 4 5 3" xfId="34040"/>
    <cellStyle name="Normal 5 3 4 4 6" xfId="34041"/>
    <cellStyle name="Normal 5 3 4 4 7" xfId="34042"/>
    <cellStyle name="Normal 5 3 4 5" xfId="34043"/>
    <cellStyle name="Normal 5 3 4 5 2" xfId="34044"/>
    <cellStyle name="Normal 5 3 4 5 2 2" xfId="34045"/>
    <cellStyle name="Normal 5 3 4 5 2 3" xfId="34046"/>
    <cellStyle name="Normal 5 3 4 5 3" xfId="34047"/>
    <cellStyle name="Normal 5 3 4 5 3 2" xfId="34048"/>
    <cellStyle name="Normal 5 3 4 5 3 3" xfId="34049"/>
    <cellStyle name="Normal 5 3 4 5 4" xfId="34050"/>
    <cellStyle name="Normal 5 3 4 5 4 2" xfId="34051"/>
    <cellStyle name="Normal 5 3 4 5 4 3" xfId="34052"/>
    <cellStyle name="Normal 5 3 4 5 5" xfId="34053"/>
    <cellStyle name="Normal 5 3 4 5 5 2" xfId="34054"/>
    <cellStyle name="Normal 5 3 4 5 5 3" xfId="34055"/>
    <cellStyle name="Normal 5 3 4 5 6" xfId="34056"/>
    <cellStyle name="Normal 5 3 4 5 7" xfId="34057"/>
    <cellStyle name="Normal 5 3 4 6" xfId="34058"/>
    <cellStyle name="Normal 5 3 4 6 2" xfId="34059"/>
    <cellStyle name="Normal 5 3 4 6 3" xfId="34060"/>
    <cellStyle name="Normal 5 3 4 7" xfId="34061"/>
    <cellStyle name="Normal 5 3 4 7 2" xfId="34062"/>
    <cellStyle name="Normal 5 3 4 7 3" xfId="34063"/>
    <cellStyle name="Normal 5 3 4 8" xfId="34064"/>
    <cellStyle name="Normal 5 3 4 8 2" xfId="34065"/>
    <cellStyle name="Normal 5 3 4 8 3" xfId="34066"/>
    <cellStyle name="Normal 5 3 4 9" xfId="34067"/>
    <cellStyle name="Normal 5 3 4 9 2" xfId="34068"/>
    <cellStyle name="Normal 5 3 4 9 3" xfId="34069"/>
    <cellStyle name="Normal 5 3 5" xfId="34070"/>
    <cellStyle name="Normal 5 3 5 2" xfId="34071"/>
    <cellStyle name="Normal 5 3 5 2 2" xfId="34072"/>
    <cellStyle name="Normal 5 3 5 2 2 2" xfId="34073"/>
    <cellStyle name="Normal 5 3 5 2 2 3" xfId="34074"/>
    <cellStyle name="Normal 5 3 5 2 3" xfId="34075"/>
    <cellStyle name="Normal 5 3 5 2 3 2" xfId="34076"/>
    <cellStyle name="Normal 5 3 5 2 3 3" xfId="34077"/>
    <cellStyle name="Normal 5 3 5 2 4" xfId="34078"/>
    <cellStyle name="Normal 5 3 5 2 4 2" xfId="34079"/>
    <cellStyle name="Normal 5 3 5 2 4 3" xfId="34080"/>
    <cellStyle name="Normal 5 3 5 2 5" xfId="34081"/>
    <cellStyle name="Normal 5 3 5 2 5 2" xfId="34082"/>
    <cellStyle name="Normal 5 3 5 2 5 3" xfId="34083"/>
    <cellStyle name="Normal 5 3 5 2 6" xfId="34084"/>
    <cellStyle name="Normal 5 3 5 2 7" xfId="34085"/>
    <cellStyle name="Normal 5 3 5 3" xfId="34086"/>
    <cellStyle name="Normal 5 3 5 3 2" xfId="34087"/>
    <cellStyle name="Normal 5 3 5 3 3" xfId="34088"/>
    <cellStyle name="Normal 5 3 5 4" xfId="34089"/>
    <cellStyle name="Normal 5 3 5 4 2" xfId="34090"/>
    <cellStyle name="Normal 5 3 5 4 3" xfId="34091"/>
    <cellStyle name="Normal 5 3 5 5" xfId="34092"/>
    <cellStyle name="Normal 5 3 5 5 2" xfId="34093"/>
    <cellStyle name="Normal 5 3 5 5 3" xfId="34094"/>
    <cellStyle name="Normal 5 3 5 6" xfId="34095"/>
    <cellStyle name="Normal 5 3 5 6 2" xfId="34096"/>
    <cellStyle name="Normal 5 3 5 6 3" xfId="34097"/>
    <cellStyle name="Normal 5 3 5 7" xfId="34098"/>
    <cellStyle name="Normal 5 3 5 8" xfId="34099"/>
    <cellStyle name="Normal 5 3 6" xfId="34100"/>
    <cellStyle name="Normal 5 3 6 2" xfId="34101"/>
    <cellStyle name="Normal 5 3 6 2 2" xfId="34102"/>
    <cellStyle name="Normal 5 3 6 2 2 2" xfId="34103"/>
    <cellStyle name="Normal 5 3 6 2 2 3" xfId="34104"/>
    <cellStyle name="Normal 5 3 6 2 3" xfId="34105"/>
    <cellStyle name="Normal 5 3 6 2 3 2" xfId="34106"/>
    <cellStyle name="Normal 5 3 6 2 3 3" xfId="34107"/>
    <cellStyle name="Normal 5 3 6 2 4" xfId="34108"/>
    <cellStyle name="Normal 5 3 6 2 4 2" xfId="34109"/>
    <cellStyle name="Normal 5 3 6 2 4 3" xfId="34110"/>
    <cellStyle name="Normal 5 3 6 2 5" xfId="34111"/>
    <cellStyle name="Normal 5 3 6 2 5 2" xfId="34112"/>
    <cellStyle name="Normal 5 3 6 2 5 3" xfId="34113"/>
    <cellStyle name="Normal 5 3 6 2 6" xfId="34114"/>
    <cellStyle name="Normal 5 3 6 2 7" xfId="34115"/>
    <cellStyle name="Normal 5 3 6 3" xfId="34116"/>
    <cellStyle name="Normal 5 3 6 3 2" xfId="34117"/>
    <cellStyle name="Normal 5 3 6 3 3" xfId="34118"/>
    <cellStyle name="Normal 5 3 6 4" xfId="34119"/>
    <cellStyle name="Normal 5 3 6 4 2" xfId="34120"/>
    <cellStyle name="Normal 5 3 6 4 3" xfId="34121"/>
    <cellStyle name="Normal 5 3 6 5" xfId="34122"/>
    <cellStyle name="Normal 5 3 6 5 2" xfId="34123"/>
    <cellStyle name="Normal 5 3 6 5 3" xfId="34124"/>
    <cellStyle name="Normal 5 3 6 6" xfId="34125"/>
    <cellStyle name="Normal 5 3 6 6 2" xfId="34126"/>
    <cellStyle name="Normal 5 3 6 6 3" xfId="34127"/>
    <cellStyle name="Normal 5 3 6 7" xfId="34128"/>
    <cellStyle name="Normal 5 3 6 8" xfId="34129"/>
    <cellStyle name="Normal 5 3 7" xfId="34130"/>
    <cellStyle name="Normal 5 3 7 2" xfId="34131"/>
    <cellStyle name="Normal 5 3 7 2 2" xfId="34132"/>
    <cellStyle name="Normal 5 3 7 2 3" xfId="34133"/>
    <cellStyle name="Normal 5 3 7 3" xfId="34134"/>
    <cellStyle name="Normal 5 3 7 3 2" xfId="34135"/>
    <cellStyle name="Normal 5 3 7 3 3" xfId="34136"/>
    <cellStyle name="Normal 5 3 7 4" xfId="34137"/>
    <cellStyle name="Normal 5 3 7 4 2" xfId="34138"/>
    <cellStyle name="Normal 5 3 7 4 3" xfId="34139"/>
    <cellStyle name="Normal 5 3 7 5" xfId="34140"/>
    <cellStyle name="Normal 5 3 7 5 2" xfId="34141"/>
    <cellStyle name="Normal 5 3 7 5 3" xfId="34142"/>
    <cellStyle name="Normal 5 3 7 6" xfId="34143"/>
    <cellStyle name="Normal 5 3 7 7" xfId="34144"/>
    <cellStyle name="Normal 5 3 8" xfId="34145"/>
    <cellStyle name="Normal 5 3 8 2" xfId="34146"/>
    <cellStyle name="Normal 5 3 8 2 2" xfId="34147"/>
    <cellStyle name="Normal 5 3 8 2 3" xfId="34148"/>
    <cellStyle name="Normal 5 3 8 3" xfId="34149"/>
    <cellStyle name="Normal 5 3 8 3 2" xfId="34150"/>
    <cellStyle name="Normal 5 3 8 3 3" xfId="34151"/>
    <cellStyle name="Normal 5 3 8 4" xfId="34152"/>
    <cellStyle name="Normal 5 3 8 4 2" xfId="34153"/>
    <cellStyle name="Normal 5 3 8 4 3" xfId="34154"/>
    <cellStyle name="Normal 5 3 8 5" xfId="34155"/>
    <cellStyle name="Normal 5 3 8 5 2" xfId="34156"/>
    <cellStyle name="Normal 5 3 8 5 3" xfId="34157"/>
    <cellStyle name="Normal 5 3 8 6" xfId="34158"/>
    <cellStyle name="Normal 5 3 8 7" xfId="34159"/>
    <cellStyle name="Normal 5 3 9" xfId="34160"/>
    <cellStyle name="Normal 5 3 9 2" xfId="34161"/>
    <cellStyle name="Normal 5 3 9 2 2" xfId="34162"/>
    <cellStyle name="Normal 5 3 9 2 3" xfId="34163"/>
    <cellStyle name="Normal 5 3 9 3" xfId="34164"/>
    <cellStyle name="Normal 5 3 9 3 2" xfId="34165"/>
    <cellStyle name="Normal 5 3 9 3 3" xfId="34166"/>
    <cellStyle name="Normal 5 3 9 4" xfId="34167"/>
    <cellStyle name="Normal 5 3 9 4 2" xfId="34168"/>
    <cellStyle name="Normal 5 3 9 4 3" xfId="34169"/>
    <cellStyle name="Normal 5 3 9 5" xfId="34170"/>
    <cellStyle name="Normal 5 3 9 5 2" xfId="34171"/>
    <cellStyle name="Normal 5 3 9 5 3" xfId="34172"/>
    <cellStyle name="Normal 5 3 9 6" xfId="34173"/>
    <cellStyle name="Normal 5 3 9 7" xfId="34174"/>
    <cellStyle name="Normal 5 4" xfId="34175"/>
    <cellStyle name="Normal 5 4 10" xfId="34176"/>
    <cellStyle name="Normal 5 4 10 2" xfId="34177"/>
    <cellStyle name="Normal 5 4 10 3" xfId="34178"/>
    <cellStyle name="Normal 5 4 11" xfId="34179"/>
    <cellStyle name="Normal 5 4 11 2" xfId="34180"/>
    <cellStyle name="Normal 5 4 11 3" xfId="34181"/>
    <cellStyle name="Normal 5 4 12" xfId="34182"/>
    <cellStyle name="Normal 5 4 12 2" xfId="34183"/>
    <cellStyle name="Normal 5 4 12 3" xfId="34184"/>
    <cellStyle name="Normal 5 4 13" xfId="34185"/>
    <cellStyle name="Normal 5 4 13 2" xfId="34186"/>
    <cellStyle name="Normal 5 4 13 3" xfId="34187"/>
    <cellStyle name="Normal 5 4 14" xfId="34188"/>
    <cellStyle name="Normal 5 4 15" xfId="34189"/>
    <cellStyle name="Normal 5 4 2" xfId="34190"/>
    <cellStyle name="Normal 5 4 2 10" xfId="34191"/>
    <cellStyle name="Normal 5 4 2 10 2" xfId="34192"/>
    <cellStyle name="Normal 5 4 2 10 3" xfId="34193"/>
    <cellStyle name="Normal 5 4 2 11" xfId="34194"/>
    <cellStyle name="Normal 5 4 2 11 2" xfId="34195"/>
    <cellStyle name="Normal 5 4 2 11 3" xfId="34196"/>
    <cellStyle name="Normal 5 4 2 12" xfId="34197"/>
    <cellStyle name="Normal 5 4 2 12 2" xfId="34198"/>
    <cellStyle name="Normal 5 4 2 12 3" xfId="34199"/>
    <cellStyle name="Normal 5 4 2 13" xfId="34200"/>
    <cellStyle name="Normal 5 4 2 14" xfId="34201"/>
    <cellStyle name="Normal 5 4 2 2" xfId="34202"/>
    <cellStyle name="Normal 5 4 2 2 10" xfId="34203"/>
    <cellStyle name="Normal 5 4 2 2 11" xfId="34204"/>
    <cellStyle name="Normal 5 4 2 2 2" xfId="34205"/>
    <cellStyle name="Normal 5 4 2 2 2 2" xfId="34206"/>
    <cellStyle name="Normal 5 4 2 2 2 2 2" xfId="34207"/>
    <cellStyle name="Normal 5 4 2 2 2 2 2 2" xfId="34208"/>
    <cellStyle name="Normal 5 4 2 2 2 2 2 3" xfId="34209"/>
    <cellStyle name="Normal 5 4 2 2 2 2 3" xfId="34210"/>
    <cellStyle name="Normal 5 4 2 2 2 2 3 2" xfId="34211"/>
    <cellStyle name="Normal 5 4 2 2 2 2 3 3" xfId="34212"/>
    <cellStyle name="Normal 5 4 2 2 2 2 4" xfId="34213"/>
    <cellStyle name="Normal 5 4 2 2 2 2 4 2" xfId="34214"/>
    <cellStyle name="Normal 5 4 2 2 2 2 4 3" xfId="34215"/>
    <cellStyle name="Normal 5 4 2 2 2 2 5" xfId="34216"/>
    <cellStyle name="Normal 5 4 2 2 2 2 5 2" xfId="34217"/>
    <cellStyle name="Normal 5 4 2 2 2 2 5 3" xfId="34218"/>
    <cellStyle name="Normal 5 4 2 2 2 2 6" xfId="34219"/>
    <cellStyle name="Normal 5 4 2 2 2 2 7" xfId="34220"/>
    <cellStyle name="Normal 5 4 2 2 2 3" xfId="34221"/>
    <cellStyle name="Normal 5 4 2 2 2 3 2" xfId="34222"/>
    <cellStyle name="Normal 5 4 2 2 2 3 3" xfId="34223"/>
    <cellStyle name="Normal 5 4 2 2 2 4" xfId="34224"/>
    <cellStyle name="Normal 5 4 2 2 2 4 2" xfId="34225"/>
    <cellStyle name="Normal 5 4 2 2 2 4 3" xfId="34226"/>
    <cellStyle name="Normal 5 4 2 2 2 5" xfId="34227"/>
    <cellStyle name="Normal 5 4 2 2 2 5 2" xfId="34228"/>
    <cellStyle name="Normal 5 4 2 2 2 5 3" xfId="34229"/>
    <cellStyle name="Normal 5 4 2 2 2 6" xfId="34230"/>
    <cellStyle name="Normal 5 4 2 2 2 6 2" xfId="34231"/>
    <cellStyle name="Normal 5 4 2 2 2 6 3" xfId="34232"/>
    <cellStyle name="Normal 5 4 2 2 2 7" xfId="34233"/>
    <cellStyle name="Normal 5 4 2 2 2 8" xfId="34234"/>
    <cellStyle name="Normal 5 4 2 2 3" xfId="34235"/>
    <cellStyle name="Normal 5 4 2 2 3 2" xfId="34236"/>
    <cellStyle name="Normal 5 4 2 2 3 2 2" xfId="34237"/>
    <cellStyle name="Normal 5 4 2 2 3 2 3" xfId="34238"/>
    <cellStyle name="Normal 5 4 2 2 3 3" xfId="34239"/>
    <cellStyle name="Normal 5 4 2 2 3 3 2" xfId="34240"/>
    <cellStyle name="Normal 5 4 2 2 3 3 3" xfId="34241"/>
    <cellStyle name="Normal 5 4 2 2 3 4" xfId="34242"/>
    <cellStyle name="Normal 5 4 2 2 3 4 2" xfId="34243"/>
    <cellStyle name="Normal 5 4 2 2 3 4 3" xfId="34244"/>
    <cellStyle name="Normal 5 4 2 2 3 5" xfId="34245"/>
    <cellStyle name="Normal 5 4 2 2 3 5 2" xfId="34246"/>
    <cellStyle name="Normal 5 4 2 2 3 5 3" xfId="34247"/>
    <cellStyle name="Normal 5 4 2 2 3 6" xfId="34248"/>
    <cellStyle name="Normal 5 4 2 2 3 7" xfId="34249"/>
    <cellStyle name="Normal 5 4 2 2 4" xfId="34250"/>
    <cellStyle name="Normal 5 4 2 2 4 2" xfId="34251"/>
    <cellStyle name="Normal 5 4 2 2 4 2 2" xfId="34252"/>
    <cellStyle name="Normal 5 4 2 2 4 2 3" xfId="34253"/>
    <cellStyle name="Normal 5 4 2 2 4 3" xfId="34254"/>
    <cellStyle name="Normal 5 4 2 2 4 3 2" xfId="34255"/>
    <cellStyle name="Normal 5 4 2 2 4 3 3" xfId="34256"/>
    <cellStyle name="Normal 5 4 2 2 4 4" xfId="34257"/>
    <cellStyle name="Normal 5 4 2 2 4 4 2" xfId="34258"/>
    <cellStyle name="Normal 5 4 2 2 4 4 3" xfId="34259"/>
    <cellStyle name="Normal 5 4 2 2 4 5" xfId="34260"/>
    <cellStyle name="Normal 5 4 2 2 4 5 2" xfId="34261"/>
    <cellStyle name="Normal 5 4 2 2 4 5 3" xfId="34262"/>
    <cellStyle name="Normal 5 4 2 2 4 6" xfId="34263"/>
    <cellStyle name="Normal 5 4 2 2 4 7" xfId="34264"/>
    <cellStyle name="Normal 5 4 2 2 5" xfId="34265"/>
    <cellStyle name="Normal 5 4 2 2 5 2" xfId="34266"/>
    <cellStyle name="Normal 5 4 2 2 5 2 2" xfId="34267"/>
    <cellStyle name="Normal 5 4 2 2 5 2 3" xfId="34268"/>
    <cellStyle name="Normal 5 4 2 2 5 3" xfId="34269"/>
    <cellStyle name="Normal 5 4 2 2 5 3 2" xfId="34270"/>
    <cellStyle name="Normal 5 4 2 2 5 3 3" xfId="34271"/>
    <cellStyle name="Normal 5 4 2 2 5 4" xfId="34272"/>
    <cellStyle name="Normal 5 4 2 2 5 4 2" xfId="34273"/>
    <cellStyle name="Normal 5 4 2 2 5 4 3" xfId="34274"/>
    <cellStyle name="Normal 5 4 2 2 5 5" xfId="34275"/>
    <cellStyle name="Normal 5 4 2 2 5 5 2" xfId="34276"/>
    <cellStyle name="Normal 5 4 2 2 5 5 3" xfId="34277"/>
    <cellStyle name="Normal 5 4 2 2 5 6" xfId="34278"/>
    <cellStyle name="Normal 5 4 2 2 5 7" xfId="34279"/>
    <cellStyle name="Normal 5 4 2 2 6" xfId="34280"/>
    <cellStyle name="Normal 5 4 2 2 6 2" xfId="34281"/>
    <cellStyle name="Normal 5 4 2 2 6 3" xfId="34282"/>
    <cellStyle name="Normal 5 4 2 2 7" xfId="34283"/>
    <cellStyle name="Normal 5 4 2 2 7 2" xfId="34284"/>
    <cellStyle name="Normal 5 4 2 2 7 3" xfId="34285"/>
    <cellStyle name="Normal 5 4 2 2 8" xfId="34286"/>
    <cellStyle name="Normal 5 4 2 2 8 2" xfId="34287"/>
    <cellStyle name="Normal 5 4 2 2 8 3" xfId="34288"/>
    <cellStyle name="Normal 5 4 2 2 9" xfId="34289"/>
    <cellStyle name="Normal 5 4 2 2 9 2" xfId="34290"/>
    <cellStyle name="Normal 5 4 2 2 9 3" xfId="34291"/>
    <cellStyle name="Normal 5 4 2 3" xfId="34292"/>
    <cellStyle name="Normal 5 4 2 3 2" xfId="34293"/>
    <cellStyle name="Normal 5 4 2 3 2 2" xfId="34294"/>
    <cellStyle name="Normal 5 4 2 3 2 2 2" xfId="34295"/>
    <cellStyle name="Normal 5 4 2 3 2 2 3" xfId="34296"/>
    <cellStyle name="Normal 5 4 2 3 2 3" xfId="34297"/>
    <cellStyle name="Normal 5 4 2 3 2 3 2" xfId="34298"/>
    <cellStyle name="Normal 5 4 2 3 2 3 3" xfId="34299"/>
    <cellStyle name="Normal 5 4 2 3 2 4" xfId="34300"/>
    <cellStyle name="Normal 5 4 2 3 2 4 2" xfId="34301"/>
    <cellStyle name="Normal 5 4 2 3 2 4 3" xfId="34302"/>
    <cellStyle name="Normal 5 4 2 3 2 5" xfId="34303"/>
    <cellStyle name="Normal 5 4 2 3 2 5 2" xfId="34304"/>
    <cellStyle name="Normal 5 4 2 3 2 5 3" xfId="34305"/>
    <cellStyle name="Normal 5 4 2 3 2 6" xfId="34306"/>
    <cellStyle name="Normal 5 4 2 3 2 7" xfId="34307"/>
    <cellStyle name="Normal 5 4 2 3 3" xfId="34308"/>
    <cellStyle name="Normal 5 4 2 3 3 2" xfId="34309"/>
    <cellStyle name="Normal 5 4 2 3 3 3" xfId="34310"/>
    <cellStyle name="Normal 5 4 2 3 4" xfId="34311"/>
    <cellStyle name="Normal 5 4 2 3 4 2" xfId="34312"/>
    <cellStyle name="Normal 5 4 2 3 4 3" xfId="34313"/>
    <cellStyle name="Normal 5 4 2 3 5" xfId="34314"/>
    <cellStyle name="Normal 5 4 2 3 5 2" xfId="34315"/>
    <cellStyle name="Normal 5 4 2 3 5 3" xfId="34316"/>
    <cellStyle name="Normal 5 4 2 3 6" xfId="34317"/>
    <cellStyle name="Normal 5 4 2 3 6 2" xfId="34318"/>
    <cellStyle name="Normal 5 4 2 3 6 3" xfId="34319"/>
    <cellStyle name="Normal 5 4 2 3 7" xfId="34320"/>
    <cellStyle name="Normal 5 4 2 3 8" xfId="34321"/>
    <cellStyle name="Normal 5 4 2 4" xfId="34322"/>
    <cellStyle name="Normal 5 4 2 4 2" xfId="34323"/>
    <cellStyle name="Normal 5 4 2 4 2 2" xfId="34324"/>
    <cellStyle name="Normal 5 4 2 4 2 2 2" xfId="34325"/>
    <cellStyle name="Normal 5 4 2 4 2 2 3" xfId="34326"/>
    <cellStyle name="Normal 5 4 2 4 2 3" xfId="34327"/>
    <cellStyle name="Normal 5 4 2 4 2 3 2" xfId="34328"/>
    <cellStyle name="Normal 5 4 2 4 2 3 3" xfId="34329"/>
    <cellStyle name="Normal 5 4 2 4 2 4" xfId="34330"/>
    <cellStyle name="Normal 5 4 2 4 2 4 2" xfId="34331"/>
    <cellStyle name="Normal 5 4 2 4 2 4 3" xfId="34332"/>
    <cellStyle name="Normal 5 4 2 4 2 5" xfId="34333"/>
    <cellStyle name="Normal 5 4 2 4 2 5 2" xfId="34334"/>
    <cellStyle name="Normal 5 4 2 4 2 5 3" xfId="34335"/>
    <cellStyle name="Normal 5 4 2 4 2 6" xfId="34336"/>
    <cellStyle name="Normal 5 4 2 4 2 7" xfId="34337"/>
    <cellStyle name="Normal 5 4 2 4 3" xfId="34338"/>
    <cellStyle name="Normal 5 4 2 4 3 2" xfId="34339"/>
    <cellStyle name="Normal 5 4 2 4 3 3" xfId="34340"/>
    <cellStyle name="Normal 5 4 2 4 4" xfId="34341"/>
    <cellStyle name="Normal 5 4 2 4 4 2" xfId="34342"/>
    <cellStyle name="Normal 5 4 2 4 4 3" xfId="34343"/>
    <cellStyle name="Normal 5 4 2 4 5" xfId="34344"/>
    <cellStyle name="Normal 5 4 2 4 5 2" xfId="34345"/>
    <cellStyle name="Normal 5 4 2 4 5 3" xfId="34346"/>
    <cellStyle name="Normal 5 4 2 4 6" xfId="34347"/>
    <cellStyle name="Normal 5 4 2 4 6 2" xfId="34348"/>
    <cellStyle name="Normal 5 4 2 4 6 3" xfId="34349"/>
    <cellStyle name="Normal 5 4 2 4 7" xfId="34350"/>
    <cellStyle name="Normal 5 4 2 4 8" xfId="34351"/>
    <cellStyle name="Normal 5 4 2 5" xfId="34352"/>
    <cellStyle name="Normal 5 4 2 5 2" xfId="34353"/>
    <cellStyle name="Normal 5 4 2 5 2 2" xfId="34354"/>
    <cellStyle name="Normal 5 4 2 5 2 3" xfId="34355"/>
    <cellStyle name="Normal 5 4 2 5 3" xfId="34356"/>
    <cellStyle name="Normal 5 4 2 5 3 2" xfId="34357"/>
    <cellStyle name="Normal 5 4 2 5 3 3" xfId="34358"/>
    <cellStyle name="Normal 5 4 2 5 4" xfId="34359"/>
    <cellStyle name="Normal 5 4 2 5 4 2" xfId="34360"/>
    <cellStyle name="Normal 5 4 2 5 4 3" xfId="34361"/>
    <cellStyle name="Normal 5 4 2 5 5" xfId="34362"/>
    <cellStyle name="Normal 5 4 2 5 5 2" xfId="34363"/>
    <cellStyle name="Normal 5 4 2 5 5 3" xfId="34364"/>
    <cellStyle name="Normal 5 4 2 5 6" xfId="34365"/>
    <cellStyle name="Normal 5 4 2 5 7" xfId="34366"/>
    <cellStyle name="Normal 5 4 2 6" xfId="34367"/>
    <cellStyle name="Normal 5 4 2 6 2" xfId="34368"/>
    <cellStyle name="Normal 5 4 2 6 2 2" xfId="34369"/>
    <cellStyle name="Normal 5 4 2 6 2 3" xfId="34370"/>
    <cellStyle name="Normal 5 4 2 6 3" xfId="34371"/>
    <cellStyle name="Normal 5 4 2 6 3 2" xfId="34372"/>
    <cellStyle name="Normal 5 4 2 6 3 3" xfId="34373"/>
    <cellStyle name="Normal 5 4 2 6 4" xfId="34374"/>
    <cellStyle name="Normal 5 4 2 6 4 2" xfId="34375"/>
    <cellStyle name="Normal 5 4 2 6 4 3" xfId="34376"/>
    <cellStyle name="Normal 5 4 2 6 5" xfId="34377"/>
    <cellStyle name="Normal 5 4 2 6 5 2" xfId="34378"/>
    <cellStyle name="Normal 5 4 2 6 5 3" xfId="34379"/>
    <cellStyle name="Normal 5 4 2 6 6" xfId="34380"/>
    <cellStyle name="Normal 5 4 2 6 7" xfId="34381"/>
    <cellStyle name="Normal 5 4 2 7" xfId="34382"/>
    <cellStyle name="Normal 5 4 2 7 2" xfId="34383"/>
    <cellStyle name="Normal 5 4 2 7 2 2" xfId="34384"/>
    <cellStyle name="Normal 5 4 2 7 2 3" xfId="34385"/>
    <cellStyle name="Normal 5 4 2 7 3" xfId="34386"/>
    <cellStyle name="Normal 5 4 2 7 3 2" xfId="34387"/>
    <cellStyle name="Normal 5 4 2 7 3 3" xfId="34388"/>
    <cellStyle name="Normal 5 4 2 7 4" xfId="34389"/>
    <cellStyle name="Normal 5 4 2 7 4 2" xfId="34390"/>
    <cellStyle name="Normal 5 4 2 7 4 3" xfId="34391"/>
    <cellStyle name="Normal 5 4 2 7 5" xfId="34392"/>
    <cellStyle name="Normal 5 4 2 7 5 2" xfId="34393"/>
    <cellStyle name="Normal 5 4 2 7 5 3" xfId="34394"/>
    <cellStyle name="Normal 5 4 2 7 6" xfId="34395"/>
    <cellStyle name="Normal 5 4 2 7 7" xfId="34396"/>
    <cellStyle name="Normal 5 4 2 8" xfId="34397"/>
    <cellStyle name="Normal 5 4 2 8 2" xfId="34398"/>
    <cellStyle name="Normal 5 4 2 8 2 2" xfId="34399"/>
    <cellStyle name="Normal 5 4 2 8 2 3" xfId="34400"/>
    <cellStyle name="Normal 5 4 2 8 3" xfId="34401"/>
    <cellStyle name="Normal 5 4 2 8 3 2" xfId="34402"/>
    <cellStyle name="Normal 5 4 2 8 3 3" xfId="34403"/>
    <cellStyle name="Normal 5 4 2 8 4" xfId="34404"/>
    <cellStyle name="Normal 5 4 2 8 4 2" xfId="34405"/>
    <cellStyle name="Normal 5 4 2 8 4 3" xfId="34406"/>
    <cellStyle name="Normal 5 4 2 8 5" xfId="34407"/>
    <cellStyle name="Normal 5 4 2 8 5 2" xfId="34408"/>
    <cellStyle name="Normal 5 4 2 8 5 3" xfId="34409"/>
    <cellStyle name="Normal 5 4 2 8 6" xfId="34410"/>
    <cellStyle name="Normal 5 4 2 8 7" xfId="34411"/>
    <cellStyle name="Normal 5 4 2 9" xfId="34412"/>
    <cellStyle name="Normal 5 4 2 9 2" xfId="34413"/>
    <cellStyle name="Normal 5 4 2 9 3" xfId="34414"/>
    <cellStyle name="Normal 5 4 3" xfId="34415"/>
    <cellStyle name="Normal 5 4 3 10" xfId="34416"/>
    <cellStyle name="Normal 5 4 3 11" xfId="34417"/>
    <cellStyle name="Normal 5 4 3 2" xfId="34418"/>
    <cellStyle name="Normal 5 4 3 2 2" xfId="34419"/>
    <cellStyle name="Normal 5 4 3 2 2 2" xfId="34420"/>
    <cellStyle name="Normal 5 4 3 2 2 2 2" xfId="34421"/>
    <cellStyle name="Normal 5 4 3 2 2 2 3" xfId="34422"/>
    <cellStyle name="Normal 5 4 3 2 2 3" xfId="34423"/>
    <cellStyle name="Normal 5 4 3 2 2 3 2" xfId="34424"/>
    <cellStyle name="Normal 5 4 3 2 2 3 3" xfId="34425"/>
    <cellStyle name="Normal 5 4 3 2 2 4" xfId="34426"/>
    <cellStyle name="Normal 5 4 3 2 2 4 2" xfId="34427"/>
    <cellStyle name="Normal 5 4 3 2 2 4 3" xfId="34428"/>
    <cellStyle name="Normal 5 4 3 2 2 5" xfId="34429"/>
    <cellStyle name="Normal 5 4 3 2 2 5 2" xfId="34430"/>
    <cellStyle name="Normal 5 4 3 2 2 5 3" xfId="34431"/>
    <cellStyle name="Normal 5 4 3 2 2 6" xfId="34432"/>
    <cellStyle name="Normal 5 4 3 2 2 7" xfId="34433"/>
    <cellStyle name="Normal 5 4 3 2 3" xfId="34434"/>
    <cellStyle name="Normal 5 4 3 2 3 2" xfId="34435"/>
    <cellStyle name="Normal 5 4 3 2 3 3" xfId="34436"/>
    <cellStyle name="Normal 5 4 3 2 4" xfId="34437"/>
    <cellStyle name="Normal 5 4 3 2 4 2" xfId="34438"/>
    <cellStyle name="Normal 5 4 3 2 4 3" xfId="34439"/>
    <cellStyle name="Normal 5 4 3 2 5" xfId="34440"/>
    <cellStyle name="Normal 5 4 3 2 5 2" xfId="34441"/>
    <cellStyle name="Normal 5 4 3 2 5 3" xfId="34442"/>
    <cellStyle name="Normal 5 4 3 2 6" xfId="34443"/>
    <cellStyle name="Normal 5 4 3 2 6 2" xfId="34444"/>
    <cellStyle name="Normal 5 4 3 2 6 3" xfId="34445"/>
    <cellStyle name="Normal 5 4 3 2 7" xfId="34446"/>
    <cellStyle name="Normal 5 4 3 2 8" xfId="34447"/>
    <cellStyle name="Normal 5 4 3 3" xfId="34448"/>
    <cellStyle name="Normal 5 4 3 3 2" xfId="34449"/>
    <cellStyle name="Normal 5 4 3 3 2 2" xfId="34450"/>
    <cellStyle name="Normal 5 4 3 3 2 3" xfId="34451"/>
    <cellStyle name="Normal 5 4 3 3 3" xfId="34452"/>
    <cellStyle name="Normal 5 4 3 3 3 2" xfId="34453"/>
    <cellStyle name="Normal 5 4 3 3 3 3" xfId="34454"/>
    <cellStyle name="Normal 5 4 3 3 4" xfId="34455"/>
    <cellStyle name="Normal 5 4 3 3 4 2" xfId="34456"/>
    <cellStyle name="Normal 5 4 3 3 4 3" xfId="34457"/>
    <cellStyle name="Normal 5 4 3 3 5" xfId="34458"/>
    <cellStyle name="Normal 5 4 3 3 5 2" xfId="34459"/>
    <cellStyle name="Normal 5 4 3 3 5 3" xfId="34460"/>
    <cellStyle name="Normal 5 4 3 3 6" xfId="34461"/>
    <cellStyle name="Normal 5 4 3 3 7" xfId="34462"/>
    <cellStyle name="Normal 5 4 3 4" xfId="34463"/>
    <cellStyle name="Normal 5 4 3 4 2" xfId="34464"/>
    <cellStyle name="Normal 5 4 3 4 2 2" xfId="34465"/>
    <cellStyle name="Normal 5 4 3 4 2 3" xfId="34466"/>
    <cellStyle name="Normal 5 4 3 4 3" xfId="34467"/>
    <cellStyle name="Normal 5 4 3 4 3 2" xfId="34468"/>
    <cellStyle name="Normal 5 4 3 4 3 3" xfId="34469"/>
    <cellStyle name="Normal 5 4 3 4 4" xfId="34470"/>
    <cellStyle name="Normal 5 4 3 4 4 2" xfId="34471"/>
    <cellStyle name="Normal 5 4 3 4 4 3" xfId="34472"/>
    <cellStyle name="Normal 5 4 3 4 5" xfId="34473"/>
    <cellStyle name="Normal 5 4 3 4 5 2" xfId="34474"/>
    <cellStyle name="Normal 5 4 3 4 5 3" xfId="34475"/>
    <cellStyle name="Normal 5 4 3 4 6" xfId="34476"/>
    <cellStyle name="Normal 5 4 3 4 7" xfId="34477"/>
    <cellStyle name="Normal 5 4 3 5" xfId="34478"/>
    <cellStyle name="Normal 5 4 3 5 2" xfId="34479"/>
    <cellStyle name="Normal 5 4 3 5 2 2" xfId="34480"/>
    <cellStyle name="Normal 5 4 3 5 2 3" xfId="34481"/>
    <cellStyle name="Normal 5 4 3 5 3" xfId="34482"/>
    <cellStyle name="Normal 5 4 3 5 3 2" xfId="34483"/>
    <cellStyle name="Normal 5 4 3 5 3 3" xfId="34484"/>
    <cellStyle name="Normal 5 4 3 5 4" xfId="34485"/>
    <cellStyle name="Normal 5 4 3 5 4 2" xfId="34486"/>
    <cellStyle name="Normal 5 4 3 5 4 3" xfId="34487"/>
    <cellStyle name="Normal 5 4 3 5 5" xfId="34488"/>
    <cellStyle name="Normal 5 4 3 5 5 2" xfId="34489"/>
    <cellStyle name="Normal 5 4 3 5 5 3" xfId="34490"/>
    <cellStyle name="Normal 5 4 3 5 6" xfId="34491"/>
    <cellStyle name="Normal 5 4 3 5 7" xfId="34492"/>
    <cellStyle name="Normal 5 4 3 6" xfId="34493"/>
    <cellStyle name="Normal 5 4 3 6 2" xfId="34494"/>
    <cellStyle name="Normal 5 4 3 6 3" xfId="34495"/>
    <cellStyle name="Normal 5 4 3 7" xfId="34496"/>
    <cellStyle name="Normal 5 4 3 7 2" xfId="34497"/>
    <cellStyle name="Normal 5 4 3 7 3" xfId="34498"/>
    <cellStyle name="Normal 5 4 3 8" xfId="34499"/>
    <cellStyle name="Normal 5 4 3 8 2" xfId="34500"/>
    <cellStyle name="Normal 5 4 3 8 3" xfId="34501"/>
    <cellStyle name="Normal 5 4 3 9" xfId="34502"/>
    <cellStyle name="Normal 5 4 3 9 2" xfId="34503"/>
    <cellStyle name="Normal 5 4 3 9 3" xfId="34504"/>
    <cellStyle name="Normal 5 4 4" xfId="34505"/>
    <cellStyle name="Normal 5 4 4 2" xfId="34506"/>
    <cellStyle name="Normal 5 4 4 2 2" xfId="34507"/>
    <cellStyle name="Normal 5 4 4 2 2 2" xfId="34508"/>
    <cellStyle name="Normal 5 4 4 2 2 3" xfId="34509"/>
    <cellStyle name="Normal 5 4 4 2 3" xfId="34510"/>
    <cellStyle name="Normal 5 4 4 2 3 2" xfId="34511"/>
    <cellStyle name="Normal 5 4 4 2 3 3" xfId="34512"/>
    <cellStyle name="Normal 5 4 4 2 4" xfId="34513"/>
    <cellStyle name="Normal 5 4 4 2 4 2" xfId="34514"/>
    <cellStyle name="Normal 5 4 4 2 4 3" xfId="34515"/>
    <cellStyle name="Normal 5 4 4 2 5" xfId="34516"/>
    <cellStyle name="Normal 5 4 4 2 5 2" xfId="34517"/>
    <cellStyle name="Normal 5 4 4 2 5 3" xfId="34518"/>
    <cellStyle name="Normal 5 4 4 2 6" xfId="34519"/>
    <cellStyle name="Normal 5 4 4 2 7" xfId="34520"/>
    <cellStyle name="Normal 5 4 4 3" xfId="34521"/>
    <cellStyle name="Normal 5 4 4 3 2" xfId="34522"/>
    <cellStyle name="Normal 5 4 4 3 3" xfId="34523"/>
    <cellStyle name="Normal 5 4 4 4" xfId="34524"/>
    <cellStyle name="Normal 5 4 4 4 2" xfId="34525"/>
    <cellStyle name="Normal 5 4 4 4 3" xfId="34526"/>
    <cellStyle name="Normal 5 4 4 5" xfId="34527"/>
    <cellStyle name="Normal 5 4 4 5 2" xfId="34528"/>
    <cellStyle name="Normal 5 4 4 5 3" xfId="34529"/>
    <cellStyle name="Normal 5 4 4 6" xfId="34530"/>
    <cellStyle name="Normal 5 4 4 6 2" xfId="34531"/>
    <cellStyle name="Normal 5 4 4 6 3" xfId="34532"/>
    <cellStyle name="Normal 5 4 4 7" xfId="34533"/>
    <cellStyle name="Normal 5 4 4 8" xfId="34534"/>
    <cellStyle name="Normal 5 4 5" xfId="34535"/>
    <cellStyle name="Normal 5 4 5 2" xfId="34536"/>
    <cellStyle name="Normal 5 4 5 2 2" xfId="34537"/>
    <cellStyle name="Normal 5 4 5 2 2 2" xfId="34538"/>
    <cellStyle name="Normal 5 4 5 2 2 3" xfId="34539"/>
    <cellStyle name="Normal 5 4 5 2 3" xfId="34540"/>
    <cellStyle name="Normal 5 4 5 2 3 2" xfId="34541"/>
    <cellStyle name="Normal 5 4 5 2 3 3" xfId="34542"/>
    <cellStyle name="Normal 5 4 5 2 4" xfId="34543"/>
    <cellStyle name="Normal 5 4 5 2 4 2" xfId="34544"/>
    <cellStyle name="Normal 5 4 5 2 4 3" xfId="34545"/>
    <cellStyle name="Normal 5 4 5 2 5" xfId="34546"/>
    <cellStyle name="Normal 5 4 5 2 5 2" xfId="34547"/>
    <cellStyle name="Normal 5 4 5 2 5 3" xfId="34548"/>
    <cellStyle name="Normal 5 4 5 2 6" xfId="34549"/>
    <cellStyle name="Normal 5 4 5 2 7" xfId="34550"/>
    <cellStyle name="Normal 5 4 5 3" xfId="34551"/>
    <cellStyle name="Normal 5 4 5 3 2" xfId="34552"/>
    <cellStyle name="Normal 5 4 5 3 3" xfId="34553"/>
    <cellStyle name="Normal 5 4 5 4" xfId="34554"/>
    <cellStyle name="Normal 5 4 5 4 2" xfId="34555"/>
    <cellStyle name="Normal 5 4 5 4 3" xfId="34556"/>
    <cellStyle name="Normal 5 4 5 5" xfId="34557"/>
    <cellStyle name="Normal 5 4 5 5 2" xfId="34558"/>
    <cellStyle name="Normal 5 4 5 5 3" xfId="34559"/>
    <cellStyle name="Normal 5 4 5 6" xfId="34560"/>
    <cellStyle name="Normal 5 4 5 6 2" xfId="34561"/>
    <cellStyle name="Normal 5 4 5 6 3" xfId="34562"/>
    <cellStyle name="Normal 5 4 5 7" xfId="34563"/>
    <cellStyle name="Normal 5 4 5 8" xfId="34564"/>
    <cellStyle name="Normal 5 4 6" xfId="34565"/>
    <cellStyle name="Normal 5 4 6 2" xfId="34566"/>
    <cellStyle name="Normal 5 4 6 2 2" xfId="34567"/>
    <cellStyle name="Normal 5 4 6 2 3" xfId="34568"/>
    <cellStyle name="Normal 5 4 6 3" xfId="34569"/>
    <cellStyle name="Normal 5 4 6 3 2" xfId="34570"/>
    <cellStyle name="Normal 5 4 6 3 3" xfId="34571"/>
    <cellStyle name="Normal 5 4 6 4" xfId="34572"/>
    <cellStyle name="Normal 5 4 6 4 2" xfId="34573"/>
    <cellStyle name="Normal 5 4 6 4 3" xfId="34574"/>
    <cellStyle name="Normal 5 4 6 5" xfId="34575"/>
    <cellStyle name="Normal 5 4 6 5 2" xfId="34576"/>
    <cellStyle name="Normal 5 4 6 5 3" xfId="34577"/>
    <cellStyle name="Normal 5 4 6 6" xfId="34578"/>
    <cellStyle name="Normal 5 4 6 7" xfId="34579"/>
    <cellStyle name="Normal 5 4 7" xfId="34580"/>
    <cellStyle name="Normal 5 4 7 2" xfId="34581"/>
    <cellStyle name="Normal 5 4 7 2 2" xfId="34582"/>
    <cellStyle name="Normal 5 4 7 2 3" xfId="34583"/>
    <cellStyle name="Normal 5 4 7 3" xfId="34584"/>
    <cellStyle name="Normal 5 4 7 3 2" xfId="34585"/>
    <cellStyle name="Normal 5 4 7 3 3" xfId="34586"/>
    <cellStyle name="Normal 5 4 7 4" xfId="34587"/>
    <cellStyle name="Normal 5 4 7 4 2" xfId="34588"/>
    <cellStyle name="Normal 5 4 7 4 3" xfId="34589"/>
    <cellStyle name="Normal 5 4 7 5" xfId="34590"/>
    <cellStyle name="Normal 5 4 7 5 2" xfId="34591"/>
    <cellStyle name="Normal 5 4 7 5 3" xfId="34592"/>
    <cellStyle name="Normal 5 4 7 6" xfId="34593"/>
    <cellStyle name="Normal 5 4 7 7" xfId="34594"/>
    <cellStyle name="Normal 5 4 8" xfId="34595"/>
    <cellStyle name="Normal 5 4 8 2" xfId="34596"/>
    <cellStyle name="Normal 5 4 8 2 2" xfId="34597"/>
    <cellStyle name="Normal 5 4 8 2 3" xfId="34598"/>
    <cellStyle name="Normal 5 4 8 3" xfId="34599"/>
    <cellStyle name="Normal 5 4 8 3 2" xfId="34600"/>
    <cellStyle name="Normal 5 4 8 3 3" xfId="34601"/>
    <cellStyle name="Normal 5 4 8 4" xfId="34602"/>
    <cellStyle name="Normal 5 4 8 4 2" xfId="34603"/>
    <cellStyle name="Normal 5 4 8 4 3" xfId="34604"/>
    <cellStyle name="Normal 5 4 8 5" xfId="34605"/>
    <cellStyle name="Normal 5 4 8 5 2" xfId="34606"/>
    <cellStyle name="Normal 5 4 8 5 3" xfId="34607"/>
    <cellStyle name="Normal 5 4 8 6" xfId="34608"/>
    <cellStyle name="Normal 5 4 8 7" xfId="34609"/>
    <cellStyle name="Normal 5 4 9" xfId="34610"/>
    <cellStyle name="Normal 5 4 9 2" xfId="34611"/>
    <cellStyle name="Normal 5 4 9 2 2" xfId="34612"/>
    <cellStyle name="Normal 5 4 9 2 3" xfId="34613"/>
    <cellStyle name="Normal 5 4 9 3" xfId="34614"/>
    <cellStyle name="Normal 5 4 9 3 2" xfId="34615"/>
    <cellStyle name="Normal 5 4 9 3 3" xfId="34616"/>
    <cellStyle name="Normal 5 4 9 4" xfId="34617"/>
    <cellStyle name="Normal 5 4 9 4 2" xfId="34618"/>
    <cellStyle name="Normal 5 4 9 4 3" xfId="34619"/>
    <cellStyle name="Normal 5 4 9 5" xfId="34620"/>
    <cellStyle name="Normal 5 4 9 5 2" xfId="34621"/>
    <cellStyle name="Normal 5 4 9 5 3" xfId="34622"/>
    <cellStyle name="Normal 5 4 9 6" xfId="34623"/>
    <cellStyle name="Normal 5 4 9 7" xfId="34624"/>
    <cellStyle name="Normal 5 5" xfId="34625"/>
    <cellStyle name="Normal 5 5 10" xfId="34626"/>
    <cellStyle name="Normal 5 5 10 2" xfId="34627"/>
    <cellStyle name="Normal 5 5 10 3" xfId="34628"/>
    <cellStyle name="Normal 5 5 11" xfId="34629"/>
    <cellStyle name="Normal 5 5 11 2" xfId="34630"/>
    <cellStyle name="Normal 5 5 11 3" xfId="34631"/>
    <cellStyle name="Normal 5 5 12" xfId="34632"/>
    <cellStyle name="Normal 5 5 12 2" xfId="34633"/>
    <cellStyle name="Normal 5 5 12 3" xfId="34634"/>
    <cellStyle name="Normal 5 5 13" xfId="34635"/>
    <cellStyle name="Normal 5 5 14" xfId="34636"/>
    <cellStyle name="Normal 5 5 2" xfId="34637"/>
    <cellStyle name="Normal 5 5 2 10" xfId="34638"/>
    <cellStyle name="Normal 5 5 2 11" xfId="34639"/>
    <cellStyle name="Normal 5 5 2 2" xfId="34640"/>
    <cellStyle name="Normal 5 5 2 2 2" xfId="34641"/>
    <cellStyle name="Normal 5 5 2 2 2 2" xfId="34642"/>
    <cellStyle name="Normal 5 5 2 2 2 2 2" xfId="34643"/>
    <cellStyle name="Normal 5 5 2 2 2 2 3" xfId="34644"/>
    <cellStyle name="Normal 5 5 2 2 2 3" xfId="34645"/>
    <cellStyle name="Normal 5 5 2 2 2 3 2" xfId="34646"/>
    <cellStyle name="Normal 5 5 2 2 2 3 3" xfId="34647"/>
    <cellStyle name="Normal 5 5 2 2 2 4" xfId="34648"/>
    <cellStyle name="Normal 5 5 2 2 2 4 2" xfId="34649"/>
    <cellStyle name="Normal 5 5 2 2 2 4 3" xfId="34650"/>
    <cellStyle name="Normal 5 5 2 2 2 5" xfId="34651"/>
    <cellStyle name="Normal 5 5 2 2 2 5 2" xfId="34652"/>
    <cellStyle name="Normal 5 5 2 2 2 5 3" xfId="34653"/>
    <cellStyle name="Normal 5 5 2 2 2 6" xfId="34654"/>
    <cellStyle name="Normal 5 5 2 2 2 7" xfId="34655"/>
    <cellStyle name="Normal 5 5 2 2 3" xfId="34656"/>
    <cellStyle name="Normal 5 5 2 2 3 2" xfId="34657"/>
    <cellStyle name="Normal 5 5 2 2 3 3" xfId="34658"/>
    <cellStyle name="Normal 5 5 2 2 4" xfId="34659"/>
    <cellStyle name="Normal 5 5 2 2 4 2" xfId="34660"/>
    <cellStyle name="Normal 5 5 2 2 4 3" xfId="34661"/>
    <cellStyle name="Normal 5 5 2 2 5" xfId="34662"/>
    <cellStyle name="Normal 5 5 2 2 5 2" xfId="34663"/>
    <cellStyle name="Normal 5 5 2 2 5 3" xfId="34664"/>
    <cellStyle name="Normal 5 5 2 2 6" xfId="34665"/>
    <cellStyle name="Normal 5 5 2 2 6 2" xfId="34666"/>
    <cellStyle name="Normal 5 5 2 2 6 3" xfId="34667"/>
    <cellStyle name="Normal 5 5 2 2 7" xfId="34668"/>
    <cellStyle name="Normal 5 5 2 2 8" xfId="34669"/>
    <cellStyle name="Normal 5 5 2 3" xfId="34670"/>
    <cellStyle name="Normal 5 5 2 3 2" xfId="34671"/>
    <cellStyle name="Normal 5 5 2 3 2 2" xfId="34672"/>
    <cellStyle name="Normal 5 5 2 3 2 3" xfId="34673"/>
    <cellStyle name="Normal 5 5 2 3 3" xfId="34674"/>
    <cellStyle name="Normal 5 5 2 3 3 2" xfId="34675"/>
    <cellStyle name="Normal 5 5 2 3 3 3" xfId="34676"/>
    <cellStyle name="Normal 5 5 2 3 4" xfId="34677"/>
    <cellStyle name="Normal 5 5 2 3 4 2" xfId="34678"/>
    <cellStyle name="Normal 5 5 2 3 4 3" xfId="34679"/>
    <cellStyle name="Normal 5 5 2 3 5" xfId="34680"/>
    <cellStyle name="Normal 5 5 2 3 5 2" xfId="34681"/>
    <cellStyle name="Normal 5 5 2 3 5 3" xfId="34682"/>
    <cellStyle name="Normal 5 5 2 3 6" xfId="34683"/>
    <cellStyle name="Normal 5 5 2 3 7" xfId="34684"/>
    <cellStyle name="Normal 5 5 2 4" xfId="34685"/>
    <cellStyle name="Normal 5 5 2 4 2" xfId="34686"/>
    <cellStyle name="Normal 5 5 2 4 2 2" xfId="34687"/>
    <cellStyle name="Normal 5 5 2 4 2 3" xfId="34688"/>
    <cellStyle name="Normal 5 5 2 4 3" xfId="34689"/>
    <cellStyle name="Normal 5 5 2 4 3 2" xfId="34690"/>
    <cellStyle name="Normal 5 5 2 4 3 3" xfId="34691"/>
    <cellStyle name="Normal 5 5 2 4 4" xfId="34692"/>
    <cellStyle name="Normal 5 5 2 4 4 2" xfId="34693"/>
    <cellStyle name="Normal 5 5 2 4 4 3" xfId="34694"/>
    <cellStyle name="Normal 5 5 2 4 5" xfId="34695"/>
    <cellStyle name="Normal 5 5 2 4 5 2" xfId="34696"/>
    <cellStyle name="Normal 5 5 2 4 5 3" xfId="34697"/>
    <cellStyle name="Normal 5 5 2 4 6" xfId="34698"/>
    <cellStyle name="Normal 5 5 2 4 7" xfId="34699"/>
    <cellStyle name="Normal 5 5 2 5" xfId="34700"/>
    <cellStyle name="Normal 5 5 2 5 2" xfId="34701"/>
    <cellStyle name="Normal 5 5 2 5 2 2" xfId="34702"/>
    <cellStyle name="Normal 5 5 2 5 2 3" xfId="34703"/>
    <cellStyle name="Normal 5 5 2 5 3" xfId="34704"/>
    <cellStyle name="Normal 5 5 2 5 3 2" xfId="34705"/>
    <cellStyle name="Normal 5 5 2 5 3 3" xfId="34706"/>
    <cellStyle name="Normal 5 5 2 5 4" xfId="34707"/>
    <cellStyle name="Normal 5 5 2 5 4 2" xfId="34708"/>
    <cellStyle name="Normal 5 5 2 5 4 3" xfId="34709"/>
    <cellStyle name="Normal 5 5 2 5 5" xfId="34710"/>
    <cellStyle name="Normal 5 5 2 5 5 2" xfId="34711"/>
    <cellStyle name="Normal 5 5 2 5 5 3" xfId="34712"/>
    <cellStyle name="Normal 5 5 2 5 6" xfId="34713"/>
    <cellStyle name="Normal 5 5 2 5 7" xfId="34714"/>
    <cellStyle name="Normal 5 5 2 6" xfId="34715"/>
    <cellStyle name="Normal 5 5 2 6 2" xfId="34716"/>
    <cellStyle name="Normal 5 5 2 6 3" xfId="34717"/>
    <cellStyle name="Normal 5 5 2 7" xfId="34718"/>
    <cellStyle name="Normal 5 5 2 7 2" xfId="34719"/>
    <cellStyle name="Normal 5 5 2 7 3" xfId="34720"/>
    <cellStyle name="Normal 5 5 2 8" xfId="34721"/>
    <cellStyle name="Normal 5 5 2 8 2" xfId="34722"/>
    <cellStyle name="Normal 5 5 2 8 3" xfId="34723"/>
    <cellStyle name="Normal 5 5 2 9" xfId="34724"/>
    <cellStyle name="Normal 5 5 2 9 2" xfId="34725"/>
    <cellStyle name="Normal 5 5 2 9 3" xfId="34726"/>
    <cellStyle name="Normal 5 5 3" xfId="34727"/>
    <cellStyle name="Normal 5 5 3 2" xfId="34728"/>
    <cellStyle name="Normal 5 5 3 2 2" xfId="34729"/>
    <cellStyle name="Normal 5 5 3 2 2 2" xfId="34730"/>
    <cellStyle name="Normal 5 5 3 2 2 3" xfId="34731"/>
    <cellStyle name="Normal 5 5 3 2 3" xfId="34732"/>
    <cellStyle name="Normal 5 5 3 2 3 2" xfId="34733"/>
    <cellStyle name="Normal 5 5 3 2 3 3" xfId="34734"/>
    <cellStyle name="Normal 5 5 3 2 4" xfId="34735"/>
    <cellStyle name="Normal 5 5 3 2 4 2" xfId="34736"/>
    <cellStyle name="Normal 5 5 3 2 4 3" xfId="34737"/>
    <cellStyle name="Normal 5 5 3 2 5" xfId="34738"/>
    <cellStyle name="Normal 5 5 3 2 5 2" xfId="34739"/>
    <cellStyle name="Normal 5 5 3 2 5 3" xfId="34740"/>
    <cellStyle name="Normal 5 5 3 2 6" xfId="34741"/>
    <cellStyle name="Normal 5 5 3 2 7" xfId="34742"/>
    <cellStyle name="Normal 5 5 3 3" xfId="34743"/>
    <cellStyle name="Normal 5 5 3 3 2" xfId="34744"/>
    <cellStyle name="Normal 5 5 3 3 3" xfId="34745"/>
    <cellStyle name="Normal 5 5 3 4" xfId="34746"/>
    <cellStyle name="Normal 5 5 3 4 2" xfId="34747"/>
    <cellStyle name="Normal 5 5 3 4 3" xfId="34748"/>
    <cellStyle name="Normal 5 5 3 5" xfId="34749"/>
    <cellStyle name="Normal 5 5 3 5 2" xfId="34750"/>
    <cellStyle name="Normal 5 5 3 5 3" xfId="34751"/>
    <cellStyle name="Normal 5 5 3 6" xfId="34752"/>
    <cellStyle name="Normal 5 5 3 6 2" xfId="34753"/>
    <cellStyle name="Normal 5 5 3 6 3" xfId="34754"/>
    <cellStyle name="Normal 5 5 3 7" xfId="34755"/>
    <cellStyle name="Normal 5 5 3 8" xfId="34756"/>
    <cellStyle name="Normal 5 5 4" xfId="34757"/>
    <cellStyle name="Normal 5 5 4 2" xfId="34758"/>
    <cellStyle name="Normal 5 5 4 2 2" xfId="34759"/>
    <cellStyle name="Normal 5 5 4 2 2 2" xfId="34760"/>
    <cellStyle name="Normal 5 5 4 2 2 3" xfId="34761"/>
    <cellStyle name="Normal 5 5 4 2 3" xfId="34762"/>
    <cellStyle name="Normal 5 5 4 2 3 2" xfId="34763"/>
    <cellStyle name="Normal 5 5 4 2 3 3" xfId="34764"/>
    <cellStyle name="Normal 5 5 4 2 4" xfId="34765"/>
    <cellStyle name="Normal 5 5 4 2 4 2" xfId="34766"/>
    <cellStyle name="Normal 5 5 4 2 4 3" xfId="34767"/>
    <cellStyle name="Normal 5 5 4 2 5" xfId="34768"/>
    <cellStyle name="Normal 5 5 4 2 5 2" xfId="34769"/>
    <cellStyle name="Normal 5 5 4 2 5 3" xfId="34770"/>
    <cellStyle name="Normal 5 5 4 2 6" xfId="34771"/>
    <cellStyle name="Normal 5 5 4 2 7" xfId="34772"/>
    <cellStyle name="Normal 5 5 4 3" xfId="34773"/>
    <cellStyle name="Normal 5 5 4 3 2" xfId="34774"/>
    <cellStyle name="Normal 5 5 4 3 3" xfId="34775"/>
    <cellStyle name="Normal 5 5 4 4" xfId="34776"/>
    <cellStyle name="Normal 5 5 4 4 2" xfId="34777"/>
    <cellStyle name="Normal 5 5 4 4 3" xfId="34778"/>
    <cellStyle name="Normal 5 5 4 5" xfId="34779"/>
    <cellStyle name="Normal 5 5 4 5 2" xfId="34780"/>
    <cellStyle name="Normal 5 5 4 5 3" xfId="34781"/>
    <cellStyle name="Normal 5 5 4 6" xfId="34782"/>
    <cellStyle name="Normal 5 5 4 6 2" xfId="34783"/>
    <cellStyle name="Normal 5 5 4 6 3" xfId="34784"/>
    <cellStyle name="Normal 5 5 4 7" xfId="34785"/>
    <cellStyle name="Normal 5 5 4 8" xfId="34786"/>
    <cellStyle name="Normal 5 5 5" xfId="34787"/>
    <cellStyle name="Normal 5 5 5 2" xfId="34788"/>
    <cellStyle name="Normal 5 5 5 2 2" xfId="34789"/>
    <cellStyle name="Normal 5 5 5 2 3" xfId="34790"/>
    <cellStyle name="Normal 5 5 5 3" xfId="34791"/>
    <cellStyle name="Normal 5 5 5 3 2" xfId="34792"/>
    <cellStyle name="Normal 5 5 5 3 3" xfId="34793"/>
    <cellStyle name="Normal 5 5 5 4" xfId="34794"/>
    <cellStyle name="Normal 5 5 5 4 2" xfId="34795"/>
    <cellStyle name="Normal 5 5 5 4 3" xfId="34796"/>
    <cellStyle name="Normal 5 5 5 5" xfId="34797"/>
    <cellStyle name="Normal 5 5 5 5 2" xfId="34798"/>
    <cellStyle name="Normal 5 5 5 5 3" xfId="34799"/>
    <cellStyle name="Normal 5 5 5 6" xfId="34800"/>
    <cellStyle name="Normal 5 5 5 7" xfId="34801"/>
    <cellStyle name="Normal 5 5 6" xfId="34802"/>
    <cellStyle name="Normal 5 5 6 2" xfId="34803"/>
    <cellStyle name="Normal 5 5 6 2 2" xfId="34804"/>
    <cellStyle name="Normal 5 5 6 2 3" xfId="34805"/>
    <cellStyle name="Normal 5 5 6 3" xfId="34806"/>
    <cellStyle name="Normal 5 5 6 3 2" xfId="34807"/>
    <cellStyle name="Normal 5 5 6 3 3" xfId="34808"/>
    <cellStyle name="Normal 5 5 6 4" xfId="34809"/>
    <cellStyle name="Normal 5 5 6 4 2" xfId="34810"/>
    <cellStyle name="Normal 5 5 6 4 3" xfId="34811"/>
    <cellStyle name="Normal 5 5 6 5" xfId="34812"/>
    <cellStyle name="Normal 5 5 6 5 2" xfId="34813"/>
    <cellStyle name="Normal 5 5 6 5 3" xfId="34814"/>
    <cellStyle name="Normal 5 5 6 6" xfId="34815"/>
    <cellStyle name="Normal 5 5 6 7" xfId="34816"/>
    <cellStyle name="Normal 5 5 7" xfId="34817"/>
    <cellStyle name="Normal 5 5 7 2" xfId="34818"/>
    <cellStyle name="Normal 5 5 7 2 2" xfId="34819"/>
    <cellStyle name="Normal 5 5 7 2 3" xfId="34820"/>
    <cellStyle name="Normal 5 5 7 3" xfId="34821"/>
    <cellStyle name="Normal 5 5 7 3 2" xfId="34822"/>
    <cellStyle name="Normal 5 5 7 3 3" xfId="34823"/>
    <cellStyle name="Normal 5 5 7 4" xfId="34824"/>
    <cellStyle name="Normal 5 5 7 4 2" xfId="34825"/>
    <cellStyle name="Normal 5 5 7 4 3" xfId="34826"/>
    <cellStyle name="Normal 5 5 7 5" xfId="34827"/>
    <cellStyle name="Normal 5 5 7 5 2" xfId="34828"/>
    <cellStyle name="Normal 5 5 7 5 3" xfId="34829"/>
    <cellStyle name="Normal 5 5 7 6" xfId="34830"/>
    <cellStyle name="Normal 5 5 7 7" xfId="34831"/>
    <cellStyle name="Normal 5 5 8" xfId="34832"/>
    <cellStyle name="Normal 5 5 8 2" xfId="34833"/>
    <cellStyle name="Normal 5 5 8 2 2" xfId="34834"/>
    <cellStyle name="Normal 5 5 8 2 3" xfId="34835"/>
    <cellStyle name="Normal 5 5 8 3" xfId="34836"/>
    <cellStyle name="Normal 5 5 8 3 2" xfId="34837"/>
    <cellStyle name="Normal 5 5 8 3 3" xfId="34838"/>
    <cellStyle name="Normal 5 5 8 4" xfId="34839"/>
    <cellStyle name="Normal 5 5 8 4 2" xfId="34840"/>
    <cellStyle name="Normal 5 5 8 4 3" xfId="34841"/>
    <cellStyle name="Normal 5 5 8 5" xfId="34842"/>
    <cellStyle name="Normal 5 5 8 5 2" xfId="34843"/>
    <cellStyle name="Normal 5 5 8 5 3" xfId="34844"/>
    <cellStyle name="Normal 5 5 8 6" xfId="34845"/>
    <cellStyle name="Normal 5 5 8 7" xfId="34846"/>
    <cellStyle name="Normal 5 5 9" xfId="34847"/>
    <cellStyle name="Normal 5 5 9 2" xfId="34848"/>
    <cellStyle name="Normal 5 5 9 3" xfId="34849"/>
    <cellStyle name="Normal 5 6" xfId="34850"/>
    <cellStyle name="Normal 5 6 10" xfId="34851"/>
    <cellStyle name="Normal 5 6 11" xfId="34852"/>
    <cellStyle name="Normal 5 6 2" xfId="34853"/>
    <cellStyle name="Normal 5 6 2 2" xfId="34854"/>
    <cellStyle name="Normal 5 6 2 2 2" xfId="34855"/>
    <cellStyle name="Normal 5 6 2 2 2 2" xfId="34856"/>
    <cellStyle name="Normal 5 6 2 2 2 3" xfId="34857"/>
    <cellStyle name="Normal 5 6 2 2 3" xfId="34858"/>
    <cellStyle name="Normal 5 6 2 2 3 2" xfId="34859"/>
    <cellStyle name="Normal 5 6 2 2 3 3" xfId="34860"/>
    <cellStyle name="Normal 5 6 2 2 4" xfId="34861"/>
    <cellStyle name="Normal 5 6 2 2 4 2" xfId="34862"/>
    <cellStyle name="Normal 5 6 2 2 4 3" xfId="34863"/>
    <cellStyle name="Normal 5 6 2 2 5" xfId="34864"/>
    <cellStyle name="Normal 5 6 2 2 5 2" xfId="34865"/>
    <cellStyle name="Normal 5 6 2 2 5 3" xfId="34866"/>
    <cellStyle name="Normal 5 6 2 2 6" xfId="34867"/>
    <cellStyle name="Normal 5 6 2 2 7" xfId="34868"/>
    <cellStyle name="Normal 5 6 2 3" xfId="34869"/>
    <cellStyle name="Normal 5 6 2 3 2" xfId="34870"/>
    <cellStyle name="Normal 5 6 2 3 3" xfId="34871"/>
    <cellStyle name="Normal 5 6 2 4" xfId="34872"/>
    <cellStyle name="Normal 5 6 2 4 2" xfId="34873"/>
    <cellStyle name="Normal 5 6 2 4 3" xfId="34874"/>
    <cellStyle name="Normal 5 6 2 5" xfId="34875"/>
    <cellStyle name="Normal 5 6 2 5 2" xfId="34876"/>
    <cellStyle name="Normal 5 6 2 5 3" xfId="34877"/>
    <cellStyle name="Normal 5 6 2 6" xfId="34878"/>
    <cellStyle name="Normal 5 6 2 6 2" xfId="34879"/>
    <cellStyle name="Normal 5 6 2 6 3" xfId="34880"/>
    <cellStyle name="Normal 5 6 2 7" xfId="34881"/>
    <cellStyle name="Normal 5 6 2 8" xfId="34882"/>
    <cellStyle name="Normal 5 6 3" xfId="34883"/>
    <cellStyle name="Normal 5 6 3 2" xfId="34884"/>
    <cellStyle name="Normal 5 6 3 2 2" xfId="34885"/>
    <cellStyle name="Normal 5 6 3 2 3" xfId="34886"/>
    <cellStyle name="Normal 5 6 3 3" xfId="34887"/>
    <cellStyle name="Normal 5 6 3 3 2" xfId="34888"/>
    <cellStyle name="Normal 5 6 3 3 3" xfId="34889"/>
    <cellStyle name="Normal 5 6 3 4" xfId="34890"/>
    <cellStyle name="Normal 5 6 3 4 2" xfId="34891"/>
    <cellStyle name="Normal 5 6 3 4 3" xfId="34892"/>
    <cellStyle name="Normal 5 6 3 5" xfId="34893"/>
    <cellStyle name="Normal 5 6 3 5 2" xfId="34894"/>
    <cellStyle name="Normal 5 6 3 5 3" xfId="34895"/>
    <cellStyle name="Normal 5 6 3 6" xfId="34896"/>
    <cellStyle name="Normal 5 6 3 7" xfId="34897"/>
    <cellStyle name="Normal 5 6 4" xfId="34898"/>
    <cellStyle name="Normal 5 6 4 2" xfId="34899"/>
    <cellStyle name="Normal 5 6 4 2 2" xfId="34900"/>
    <cellStyle name="Normal 5 6 4 2 3" xfId="34901"/>
    <cellStyle name="Normal 5 6 4 3" xfId="34902"/>
    <cellStyle name="Normal 5 6 4 3 2" xfId="34903"/>
    <cellStyle name="Normal 5 6 4 3 3" xfId="34904"/>
    <cellStyle name="Normal 5 6 4 4" xfId="34905"/>
    <cellStyle name="Normal 5 6 4 4 2" xfId="34906"/>
    <cellStyle name="Normal 5 6 4 4 3" xfId="34907"/>
    <cellStyle name="Normal 5 6 4 5" xfId="34908"/>
    <cellStyle name="Normal 5 6 4 5 2" xfId="34909"/>
    <cellStyle name="Normal 5 6 4 5 3" xfId="34910"/>
    <cellStyle name="Normal 5 6 4 6" xfId="34911"/>
    <cellStyle name="Normal 5 6 4 7" xfId="34912"/>
    <cellStyle name="Normal 5 6 5" xfId="34913"/>
    <cellStyle name="Normal 5 6 5 2" xfId="34914"/>
    <cellStyle name="Normal 5 6 5 2 2" xfId="34915"/>
    <cellStyle name="Normal 5 6 5 2 3" xfId="34916"/>
    <cellStyle name="Normal 5 6 5 3" xfId="34917"/>
    <cellStyle name="Normal 5 6 5 3 2" xfId="34918"/>
    <cellStyle name="Normal 5 6 5 3 3" xfId="34919"/>
    <cellStyle name="Normal 5 6 5 4" xfId="34920"/>
    <cellStyle name="Normal 5 6 5 4 2" xfId="34921"/>
    <cellStyle name="Normal 5 6 5 4 3" xfId="34922"/>
    <cellStyle name="Normal 5 6 5 5" xfId="34923"/>
    <cellStyle name="Normal 5 6 5 5 2" xfId="34924"/>
    <cellStyle name="Normal 5 6 5 5 3" xfId="34925"/>
    <cellStyle name="Normal 5 6 5 6" xfId="34926"/>
    <cellStyle name="Normal 5 6 5 7" xfId="34927"/>
    <cellStyle name="Normal 5 6 6" xfId="34928"/>
    <cellStyle name="Normal 5 6 6 2" xfId="34929"/>
    <cellStyle name="Normal 5 6 6 3" xfId="34930"/>
    <cellStyle name="Normal 5 6 7" xfId="34931"/>
    <cellStyle name="Normal 5 6 7 2" xfId="34932"/>
    <cellStyle name="Normal 5 6 7 3" xfId="34933"/>
    <cellStyle name="Normal 5 6 8" xfId="34934"/>
    <cellStyle name="Normal 5 6 8 2" xfId="34935"/>
    <cellStyle name="Normal 5 6 8 3" xfId="34936"/>
    <cellStyle name="Normal 5 6 9" xfId="34937"/>
    <cellStyle name="Normal 5 6 9 2" xfId="34938"/>
    <cellStyle name="Normal 5 6 9 3" xfId="34939"/>
    <cellStyle name="Normal 5 7" xfId="34940"/>
    <cellStyle name="Normal 5 7 2" xfId="34941"/>
    <cellStyle name="Normal 5 7 2 2" xfId="34942"/>
    <cellStyle name="Normal 5 7 2 2 2" xfId="34943"/>
    <cellStyle name="Normal 5 7 2 2 3" xfId="34944"/>
    <cellStyle name="Normal 5 7 2 3" xfId="34945"/>
    <cellStyle name="Normal 5 7 2 3 2" xfId="34946"/>
    <cellStyle name="Normal 5 7 2 3 3" xfId="34947"/>
    <cellStyle name="Normal 5 7 2 4" xfId="34948"/>
    <cellStyle name="Normal 5 7 2 4 2" xfId="34949"/>
    <cellStyle name="Normal 5 7 2 4 3" xfId="34950"/>
    <cellStyle name="Normal 5 7 2 5" xfId="34951"/>
    <cellStyle name="Normal 5 7 2 5 2" xfId="34952"/>
    <cellStyle name="Normal 5 7 2 5 3" xfId="34953"/>
    <cellStyle name="Normal 5 7 2 6" xfId="34954"/>
    <cellStyle name="Normal 5 7 2 7" xfId="34955"/>
    <cellStyle name="Normal 5 7 3" xfId="34956"/>
    <cellStyle name="Normal 5 7 3 2" xfId="34957"/>
    <cellStyle name="Normal 5 7 3 3" xfId="34958"/>
    <cellStyle name="Normal 5 7 4" xfId="34959"/>
    <cellStyle name="Normal 5 7 4 2" xfId="34960"/>
    <cellStyle name="Normal 5 7 4 3" xfId="34961"/>
    <cellStyle name="Normal 5 7 5" xfId="34962"/>
    <cellStyle name="Normal 5 7 5 2" xfId="34963"/>
    <cellStyle name="Normal 5 7 5 3" xfId="34964"/>
    <cellStyle name="Normal 5 7 6" xfId="34965"/>
    <cellStyle name="Normal 5 7 6 2" xfId="34966"/>
    <cellStyle name="Normal 5 7 6 3" xfId="34967"/>
    <cellStyle name="Normal 5 7 7" xfId="34968"/>
    <cellStyle name="Normal 5 7 8" xfId="34969"/>
    <cellStyle name="Normal 5 8" xfId="34970"/>
    <cellStyle name="Normal 5 8 2" xfId="34971"/>
    <cellStyle name="Normal 5 8 2 2" xfId="34972"/>
    <cellStyle name="Normal 5 8 2 2 2" xfId="34973"/>
    <cellStyle name="Normal 5 8 2 2 3" xfId="34974"/>
    <cellStyle name="Normal 5 8 2 3" xfId="34975"/>
    <cellStyle name="Normal 5 8 2 3 2" xfId="34976"/>
    <cellStyle name="Normal 5 8 2 3 3" xfId="34977"/>
    <cellStyle name="Normal 5 8 2 4" xfId="34978"/>
    <cellStyle name="Normal 5 8 2 4 2" xfId="34979"/>
    <cellStyle name="Normal 5 8 2 4 3" xfId="34980"/>
    <cellStyle name="Normal 5 8 2 5" xfId="34981"/>
    <cellStyle name="Normal 5 8 2 5 2" xfId="34982"/>
    <cellStyle name="Normal 5 8 2 5 3" xfId="34983"/>
    <cellStyle name="Normal 5 8 2 6" xfId="34984"/>
    <cellStyle name="Normal 5 8 2 7" xfId="34985"/>
    <cellStyle name="Normal 5 8 3" xfId="34986"/>
    <cellStyle name="Normal 5 8 3 2" xfId="34987"/>
    <cellStyle name="Normal 5 8 3 3" xfId="34988"/>
    <cellStyle name="Normal 5 8 4" xfId="34989"/>
    <cellStyle name="Normal 5 8 4 2" xfId="34990"/>
    <cellStyle name="Normal 5 8 4 3" xfId="34991"/>
    <cellStyle name="Normal 5 8 5" xfId="34992"/>
    <cellStyle name="Normal 5 8 5 2" xfId="34993"/>
    <cellStyle name="Normal 5 8 5 3" xfId="34994"/>
    <cellStyle name="Normal 5 8 6" xfId="34995"/>
    <cellStyle name="Normal 5 8 6 2" xfId="34996"/>
    <cellStyle name="Normal 5 8 6 3" xfId="34997"/>
    <cellStyle name="Normal 5 8 7" xfId="34998"/>
    <cellStyle name="Normal 5 8 8" xfId="34999"/>
    <cellStyle name="Normal 5 9" xfId="35000"/>
    <cellStyle name="Normal 5 9 2" xfId="35001"/>
    <cellStyle name="Normal 5 9 2 2" xfId="35002"/>
    <cellStyle name="Normal 5 9 2 2 2" xfId="35003"/>
    <cellStyle name="Normal 5 9 2 2 3" xfId="35004"/>
    <cellStyle name="Normal 5 9 2 3" xfId="35005"/>
    <cellStyle name="Normal 5 9 2 3 2" xfId="35006"/>
    <cellStyle name="Normal 5 9 2 3 3" xfId="35007"/>
    <cellStyle name="Normal 5 9 2 4" xfId="35008"/>
    <cellStyle name="Normal 5 9 2 4 2" xfId="35009"/>
    <cellStyle name="Normal 5 9 2 4 3" xfId="35010"/>
    <cellStyle name="Normal 5 9 2 5" xfId="35011"/>
    <cellStyle name="Normal 5 9 2 5 2" xfId="35012"/>
    <cellStyle name="Normal 5 9 2 5 3" xfId="35013"/>
    <cellStyle name="Normal 5 9 2 6" xfId="35014"/>
    <cellStyle name="Normal 5 9 2 7" xfId="35015"/>
    <cellStyle name="Normal 5 9 3" xfId="35016"/>
    <cellStyle name="Normal 5 9 3 2" xfId="35017"/>
    <cellStyle name="Normal 5 9 3 3" xfId="35018"/>
    <cellStyle name="Normal 5 9 4" xfId="35019"/>
    <cellStyle name="Normal 5 9 4 2" xfId="35020"/>
    <cellStyle name="Normal 5 9 4 3" xfId="35021"/>
    <cellStyle name="Normal 5 9 5" xfId="35022"/>
    <cellStyle name="Normal 5 9 5 2" xfId="35023"/>
    <cellStyle name="Normal 5 9 5 3" xfId="35024"/>
    <cellStyle name="Normal 5 9 6" xfId="35025"/>
    <cellStyle name="Normal 5 9 6 2" xfId="35026"/>
    <cellStyle name="Normal 5 9 6 3" xfId="35027"/>
    <cellStyle name="Normal 5 9 7" xfId="35028"/>
    <cellStyle name="Normal 5 9 8" xfId="35029"/>
    <cellStyle name="Normal 50" xfId="35030"/>
    <cellStyle name="Normal 51" xfId="35031"/>
    <cellStyle name="Normal 52" xfId="35032"/>
    <cellStyle name="Normal 53" xfId="35033"/>
    <cellStyle name="Normal 54" xfId="35034"/>
    <cellStyle name="Normal 55" xfId="35035"/>
    <cellStyle name="Normal 56" xfId="35036"/>
    <cellStyle name="Normal 56 2" xfId="46413"/>
    <cellStyle name="Normal 57" xfId="46414"/>
    <cellStyle name="Normal 57 2" xfId="46427"/>
    <cellStyle name="Normal 58" xfId="46415"/>
    <cellStyle name="Normal 58 2" xfId="46428"/>
    <cellStyle name="Normal 59" xfId="46416"/>
    <cellStyle name="Normal 59 2" xfId="46429"/>
    <cellStyle name="Normal 6" xfId="35037"/>
    <cellStyle name="Normal 6 10" xfId="35038"/>
    <cellStyle name="Normal 6 10 2" xfId="35039"/>
    <cellStyle name="Normal 6 11" xfId="35040"/>
    <cellStyle name="Normal 6 11 2" xfId="35041"/>
    <cellStyle name="Normal 6 12" xfId="35042"/>
    <cellStyle name="Normal 6 2" xfId="35043"/>
    <cellStyle name="Normal 6 2 2" xfId="35044"/>
    <cellStyle name="Normal 6 2 2 2" xfId="35045"/>
    <cellStyle name="Normal 6 2 2 2 2" xfId="35046"/>
    <cellStyle name="Normal 6 2 2 2 2 2" xfId="35047"/>
    <cellStyle name="Normal 6 2 2 2 3" xfId="35048"/>
    <cellStyle name="Normal 6 2 2 2 3 2" xfId="35049"/>
    <cellStyle name="Normal 6 2 2 2 4" xfId="35050"/>
    <cellStyle name="Normal 6 2 2 3" xfId="35051"/>
    <cellStyle name="Normal 6 2 2 3 2" xfId="35052"/>
    <cellStyle name="Normal 6 2 2 4" xfId="35053"/>
    <cellStyle name="Normal 6 2 2 4 2" xfId="35054"/>
    <cellStyle name="Normal 6 2 2 5" xfId="35055"/>
    <cellStyle name="Normal 6 2 2 6" xfId="35056"/>
    <cellStyle name="Normal 6 2 3" xfId="35057"/>
    <cellStyle name="Normal 6 2 3 2" xfId="35058"/>
    <cellStyle name="Normal 6 2 3 2 2" xfId="35059"/>
    <cellStyle name="Normal 6 2 3 2 3" xfId="35060"/>
    <cellStyle name="Normal 6 2 3 3" xfId="35061"/>
    <cellStyle name="Normal 6 2 3 3 2" xfId="35062"/>
    <cellStyle name="Normal 6 2 3 3 2 2" xfId="35063"/>
    <cellStyle name="Normal 6 2 3 3 3" xfId="35064"/>
    <cellStyle name="Normal 6 2 3 4" xfId="35065"/>
    <cellStyle name="Normal 6 2 3 5" xfId="35066"/>
    <cellStyle name="Normal 6 2 4" xfId="35067"/>
    <cellStyle name="Normal 6 2 4 2" xfId="35068"/>
    <cellStyle name="Normal 6 2 5" xfId="35069"/>
    <cellStyle name="Normal 6 2 5 2" xfId="35070"/>
    <cellStyle name="Normal 6 2 6" xfId="35071"/>
    <cellStyle name="Normal 6 2 7" xfId="35072"/>
    <cellStyle name="Normal 6 2 8" xfId="35073"/>
    <cellStyle name="Normal 6 3" xfId="35074"/>
    <cellStyle name="Normal 6 3 2" xfId="35075"/>
    <cellStyle name="Normal 6 3 2 2" xfId="35076"/>
    <cellStyle name="Normal 6 3 2 2 2" xfId="35077"/>
    <cellStyle name="Normal 6 3 2 2 2 2" xfId="35078"/>
    <cellStyle name="Normal 6 3 2 2 3" xfId="35079"/>
    <cellStyle name="Normal 6 3 2 2 3 2" xfId="35080"/>
    <cellStyle name="Normal 6 3 2 2 3 2 2" xfId="35081"/>
    <cellStyle name="Normal 6 3 2 2 3 3" xfId="35082"/>
    <cellStyle name="Normal 6 3 2 2 4" xfId="35083"/>
    <cellStyle name="Normal 6 3 2 3" xfId="35084"/>
    <cellStyle name="Normal 6 3 2 3 2" xfId="35085"/>
    <cellStyle name="Normal 6 3 2 4" xfId="35086"/>
    <cellStyle name="Normal 6 3 2 5" xfId="35087"/>
    <cellStyle name="Normal 6 3 3" xfId="35088"/>
    <cellStyle name="Normal 6 3 3 2" xfId="35089"/>
    <cellStyle name="Normal 6 3 3 2 2" xfId="35090"/>
    <cellStyle name="Normal 6 3 3 3" xfId="35091"/>
    <cellStyle name="Normal 6 3 3 3 2" xfId="35092"/>
    <cellStyle name="Normal 6 3 3 4" xfId="35093"/>
    <cellStyle name="Normal 6 3 3 5" xfId="35094"/>
    <cellStyle name="Normal 6 3 4" xfId="35095"/>
    <cellStyle name="Normal 6 3 4 2" xfId="35096"/>
    <cellStyle name="Normal 6 3 5" xfId="35097"/>
    <cellStyle name="Normal 6 3 5 2" xfId="35098"/>
    <cellStyle name="Normal 6 3 6" xfId="35099"/>
    <cellStyle name="Normal 6 3 7" xfId="35100"/>
    <cellStyle name="Normal 6 3 8" xfId="35101"/>
    <cellStyle name="Normal 6 4" xfId="35102"/>
    <cellStyle name="Normal 6 4 2" xfId="35103"/>
    <cellStyle name="Normal 6 4 2 2" xfId="35104"/>
    <cellStyle name="Normal 6 4 2 2 2" xfId="35105"/>
    <cellStyle name="Normal 6 4 2 3" xfId="35106"/>
    <cellStyle name="Normal 6 4 2 3 2" xfId="35107"/>
    <cellStyle name="Normal 6 4 2 4" xfId="35108"/>
    <cellStyle name="Normal 6 4 3" xfId="35109"/>
    <cellStyle name="Normal 6 4 3 2" xfId="35110"/>
    <cellStyle name="Normal 6 4 3 2 2" xfId="35111"/>
    <cellStyle name="Normal 6 4 3 3" xfId="35112"/>
    <cellStyle name="Normal 6 4 4" xfId="35113"/>
    <cellStyle name="Normal 6 4 4 2" xfId="35114"/>
    <cellStyle name="Normal 6 4 5" xfId="35115"/>
    <cellStyle name="Normal 6 4 5 2" xfId="35116"/>
    <cellStyle name="Normal 6 4 6" xfId="35117"/>
    <cellStyle name="Normal 6 4 7" xfId="35118"/>
    <cellStyle name="Normal 6 4 8" xfId="35119"/>
    <cellStyle name="Normal 6 5" xfId="35120"/>
    <cellStyle name="Normal 6 5 2" xfId="35121"/>
    <cellStyle name="Normal 6 5 2 2" xfId="35122"/>
    <cellStyle name="Normal 6 5 2 2 2" xfId="35123"/>
    <cellStyle name="Normal 6 5 2 3" xfId="35124"/>
    <cellStyle name="Normal 6 5 2 3 2" xfId="35125"/>
    <cellStyle name="Normal 6 5 2 4" xfId="35126"/>
    <cellStyle name="Normal 6 5 3" xfId="35127"/>
    <cellStyle name="Normal 6 5 3 2" xfId="35128"/>
    <cellStyle name="Normal 6 5 3 2 2" xfId="35129"/>
    <cellStyle name="Normal 6 5 3 3" xfId="35130"/>
    <cellStyle name="Normal 6 5 4" xfId="35131"/>
    <cellStyle name="Normal 6 5 4 2" xfId="35132"/>
    <cellStyle name="Normal 6 5 5" xfId="35133"/>
    <cellStyle name="Normal 6 5 5 2" xfId="35134"/>
    <cellStyle name="Normal 6 5 6" xfId="35135"/>
    <cellStyle name="Normal 6 6" xfId="35136"/>
    <cellStyle name="Normal 6 6 2" xfId="35137"/>
    <cellStyle name="Normal 6 6 2 2" xfId="35138"/>
    <cellStyle name="Normal 6 6 2 2 2" xfId="35139"/>
    <cellStyle name="Normal 6 6 2 3" xfId="35140"/>
    <cellStyle name="Normal 6 6 2 3 2" xfId="35141"/>
    <cellStyle name="Normal 6 6 2 4" xfId="35142"/>
    <cellStyle name="Normal 6 6 3" xfId="35143"/>
    <cellStyle name="Normal 6 6 3 2" xfId="35144"/>
    <cellStyle name="Normal 6 6 3 2 2" xfId="35145"/>
    <cellStyle name="Normal 6 6 3 3" xfId="35146"/>
    <cellStyle name="Normal 6 6 4" xfId="35147"/>
    <cellStyle name="Normal 6 6 4 2" xfId="35148"/>
    <cellStyle name="Normal 6 6 5" xfId="35149"/>
    <cellStyle name="Normal 6 6 5 2" xfId="35150"/>
    <cellStyle name="Normal 6 6 6" xfId="35151"/>
    <cellStyle name="Normal 6 7" xfId="35152"/>
    <cellStyle name="Normal 6 7 2" xfId="35153"/>
    <cellStyle name="Normal 6 7 2 2" xfId="35154"/>
    <cellStyle name="Normal 6 7 2 2 2" xfId="35155"/>
    <cellStyle name="Normal 6 7 2 3" xfId="35156"/>
    <cellStyle name="Normal 6 7 2 3 2" xfId="35157"/>
    <cellStyle name="Normal 6 7 2 4" xfId="35158"/>
    <cellStyle name="Normal 6 7 3" xfId="35159"/>
    <cellStyle name="Normal 6 7 3 2" xfId="35160"/>
    <cellStyle name="Normal 6 7 4" xfId="35161"/>
    <cellStyle name="Normal 6 7 4 2" xfId="35162"/>
    <cellStyle name="Normal 6 7 5" xfId="35163"/>
    <cellStyle name="Normal 6 8" xfId="35164"/>
    <cellStyle name="Normal 6 8 2" xfId="35165"/>
    <cellStyle name="Normal 6 8 2 2" xfId="35166"/>
    <cellStyle name="Normal 6 8 3" xfId="35167"/>
    <cellStyle name="Normal 6 8 3 2" xfId="35168"/>
    <cellStyle name="Normal 6 8 4" xfId="35169"/>
    <cellStyle name="Normal 6 9" xfId="35170"/>
    <cellStyle name="Normal 6 9 2" xfId="35171"/>
    <cellStyle name="Normal 6 9 2 2" xfId="35172"/>
    <cellStyle name="Normal 6 9 3" xfId="35173"/>
    <cellStyle name="Normal 6 9 3 2" xfId="35174"/>
    <cellStyle name="Normal 6 9 4" xfId="35175"/>
    <cellStyle name="Normal 60" xfId="46417"/>
    <cellStyle name="Normal 60 2" xfId="46430"/>
    <cellStyle name="Normal 61" xfId="46418"/>
    <cellStyle name="Normal 61 2" xfId="46431"/>
    <cellStyle name="Normal 62" xfId="46432"/>
    <cellStyle name="Normal 62 2" xfId="46433"/>
    <cellStyle name="Normal 63" xfId="46434"/>
    <cellStyle name="Normal 63 2" xfId="46435"/>
    <cellStyle name="Normal 64" xfId="46436"/>
    <cellStyle name="Normal 64 2" xfId="46437"/>
    <cellStyle name="Normal 65" xfId="46438"/>
    <cellStyle name="Normal 65 2" xfId="46439"/>
    <cellStyle name="Normal 66" xfId="46440"/>
    <cellStyle name="Normal 66 2" xfId="46441"/>
    <cellStyle name="Normal 67" xfId="46442"/>
    <cellStyle name="Normal 67 2" xfId="46443"/>
    <cellStyle name="Normal 68" xfId="46444"/>
    <cellStyle name="Normal 69" xfId="46445"/>
    <cellStyle name="Normal 7" xfId="35176"/>
    <cellStyle name="Normal 7 10" xfId="35177"/>
    <cellStyle name="Normal 7 10 2" xfId="35178"/>
    <cellStyle name="Normal 7 10 2 2" xfId="35179"/>
    <cellStyle name="Normal 7 10 2 2 2" xfId="35180"/>
    <cellStyle name="Normal 7 10 2 2 3" xfId="35181"/>
    <cellStyle name="Normal 7 10 2 3" xfId="35182"/>
    <cellStyle name="Normal 7 10 2 3 2" xfId="35183"/>
    <cellStyle name="Normal 7 10 2 3 3" xfId="35184"/>
    <cellStyle name="Normal 7 10 2 4" xfId="35185"/>
    <cellStyle name="Normal 7 10 2 4 2" xfId="35186"/>
    <cellStyle name="Normal 7 10 2 4 3" xfId="35187"/>
    <cellStyle name="Normal 7 10 2 5" xfId="35188"/>
    <cellStyle name="Normal 7 10 2 5 2" xfId="35189"/>
    <cellStyle name="Normal 7 10 2 5 3" xfId="35190"/>
    <cellStyle name="Normal 7 10 2 6" xfId="35191"/>
    <cellStyle name="Normal 7 10 2 7" xfId="35192"/>
    <cellStyle name="Normal 7 10 3" xfId="35193"/>
    <cellStyle name="Normal 7 10 3 2" xfId="35194"/>
    <cellStyle name="Normal 7 10 3 3" xfId="35195"/>
    <cellStyle name="Normal 7 10 4" xfId="35196"/>
    <cellStyle name="Normal 7 10 4 2" xfId="35197"/>
    <cellStyle name="Normal 7 10 4 3" xfId="35198"/>
    <cellStyle name="Normal 7 10 5" xfId="35199"/>
    <cellStyle name="Normal 7 10 5 2" xfId="35200"/>
    <cellStyle name="Normal 7 10 5 3" xfId="35201"/>
    <cellStyle name="Normal 7 10 6" xfId="35202"/>
    <cellStyle name="Normal 7 10 6 2" xfId="35203"/>
    <cellStyle name="Normal 7 10 6 3" xfId="35204"/>
    <cellStyle name="Normal 7 10 7" xfId="35205"/>
    <cellStyle name="Normal 7 10 8" xfId="35206"/>
    <cellStyle name="Normal 7 11" xfId="35207"/>
    <cellStyle name="Normal 7 11 2" xfId="35208"/>
    <cellStyle name="Normal 7 11 2 2" xfId="35209"/>
    <cellStyle name="Normal 7 11 2 3" xfId="35210"/>
    <cellStyle name="Normal 7 11 3" xfId="35211"/>
    <cellStyle name="Normal 7 11 3 2" xfId="35212"/>
    <cellStyle name="Normal 7 11 3 3" xfId="35213"/>
    <cellStyle name="Normal 7 11 4" xfId="35214"/>
    <cellStyle name="Normal 7 11 4 2" xfId="35215"/>
    <cellStyle name="Normal 7 11 4 3" xfId="35216"/>
    <cellStyle name="Normal 7 11 5" xfId="35217"/>
    <cellStyle name="Normal 7 11 5 2" xfId="35218"/>
    <cellStyle name="Normal 7 11 5 3" xfId="35219"/>
    <cellStyle name="Normal 7 11 6" xfId="35220"/>
    <cellStyle name="Normal 7 11 7" xfId="35221"/>
    <cellStyle name="Normal 7 12" xfId="35222"/>
    <cellStyle name="Normal 7 12 2" xfId="35223"/>
    <cellStyle name="Normal 7 12 2 2" xfId="35224"/>
    <cellStyle name="Normal 7 12 2 3" xfId="35225"/>
    <cellStyle name="Normal 7 12 3" xfId="35226"/>
    <cellStyle name="Normal 7 12 3 2" xfId="35227"/>
    <cellStyle name="Normal 7 12 3 3" xfId="35228"/>
    <cellStyle name="Normal 7 12 4" xfId="35229"/>
    <cellStyle name="Normal 7 12 4 2" xfId="35230"/>
    <cellStyle name="Normal 7 12 4 3" xfId="35231"/>
    <cellStyle name="Normal 7 12 5" xfId="35232"/>
    <cellStyle name="Normal 7 12 5 2" xfId="35233"/>
    <cellStyle name="Normal 7 12 5 3" xfId="35234"/>
    <cellStyle name="Normal 7 12 6" xfId="35235"/>
    <cellStyle name="Normal 7 12 7" xfId="35236"/>
    <cellStyle name="Normal 7 13" xfId="35237"/>
    <cellStyle name="Normal 7 13 2" xfId="35238"/>
    <cellStyle name="Normal 7 13 2 2" xfId="35239"/>
    <cellStyle name="Normal 7 13 2 3" xfId="35240"/>
    <cellStyle name="Normal 7 13 3" xfId="35241"/>
    <cellStyle name="Normal 7 13 3 2" xfId="35242"/>
    <cellStyle name="Normal 7 13 3 3" xfId="35243"/>
    <cellStyle name="Normal 7 13 4" xfId="35244"/>
    <cellStyle name="Normal 7 13 4 2" xfId="35245"/>
    <cellStyle name="Normal 7 13 4 3" xfId="35246"/>
    <cellStyle name="Normal 7 13 5" xfId="35247"/>
    <cellStyle name="Normal 7 13 5 2" xfId="35248"/>
    <cellStyle name="Normal 7 13 5 3" xfId="35249"/>
    <cellStyle name="Normal 7 13 6" xfId="35250"/>
    <cellStyle name="Normal 7 13 7" xfId="35251"/>
    <cellStyle name="Normal 7 14" xfId="35252"/>
    <cellStyle name="Normal 7 14 2" xfId="35253"/>
    <cellStyle name="Normal 7 14 2 2" xfId="35254"/>
    <cellStyle name="Normal 7 14 2 3" xfId="35255"/>
    <cellStyle name="Normal 7 14 3" xfId="35256"/>
    <cellStyle name="Normal 7 14 3 2" xfId="35257"/>
    <cellStyle name="Normal 7 14 3 3" xfId="35258"/>
    <cellStyle name="Normal 7 14 4" xfId="35259"/>
    <cellStyle name="Normal 7 14 4 2" xfId="35260"/>
    <cellStyle name="Normal 7 14 4 3" xfId="35261"/>
    <cellStyle name="Normal 7 14 5" xfId="35262"/>
    <cellStyle name="Normal 7 14 5 2" xfId="35263"/>
    <cellStyle name="Normal 7 14 5 3" xfId="35264"/>
    <cellStyle name="Normal 7 14 6" xfId="35265"/>
    <cellStyle name="Normal 7 14 7" xfId="35266"/>
    <cellStyle name="Normal 7 15" xfId="35267"/>
    <cellStyle name="Normal 7 15 2" xfId="35268"/>
    <cellStyle name="Normal 7 15 2 2" xfId="35269"/>
    <cellStyle name="Normal 7 15 2 3" xfId="35270"/>
    <cellStyle name="Normal 7 15 3" xfId="35271"/>
    <cellStyle name="Normal 7 15 3 2" xfId="35272"/>
    <cellStyle name="Normal 7 15 3 3" xfId="35273"/>
    <cellStyle name="Normal 7 15 4" xfId="35274"/>
    <cellStyle name="Normal 7 15 4 2" xfId="35275"/>
    <cellStyle name="Normal 7 15 4 3" xfId="35276"/>
    <cellStyle name="Normal 7 15 5" xfId="35277"/>
    <cellStyle name="Normal 7 15 5 2" xfId="35278"/>
    <cellStyle name="Normal 7 15 5 3" xfId="35279"/>
    <cellStyle name="Normal 7 15 6" xfId="35280"/>
    <cellStyle name="Normal 7 15 7" xfId="35281"/>
    <cellStyle name="Normal 7 16" xfId="35282"/>
    <cellStyle name="Normal 7 16 2" xfId="35283"/>
    <cellStyle name="Normal 7 16 3" xfId="35284"/>
    <cellStyle name="Normal 7 17" xfId="35285"/>
    <cellStyle name="Normal 7 17 2" xfId="35286"/>
    <cellStyle name="Normal 7 17 3" xfId="35287"/>
    <cellStyle name="Normal 7 18" xfId="35288"/>
    <cellStyle name="Normal 7 18 2" xfId="35289"/>
    <cellStyle name="Normal 7 18 3" xfId="35290"/>
    <cellStyle name="Normal 7 19" xfId="35291"/>
    <cellStyle name="Normal 7 19 2" xfId="35292"/>
    <cellStyle name="Normal 7 19 3" xfId="35293"/>
    <cellStyle name="Normal 7 2" xfId="35294"/>
    <cellStyle name="Normal 7 2 10" xfId="35295"/>
    <cellStyle name="Normal 7 2 10 2" xfId="35296"/>
    <cellStyle name="Normal 7 2 10 2 2" xfId="35297"/>
    <cellStyle name="Normal 7 2 10 2 3" xfId="35298"/>
    <cellStyle name="Normal 7 2 10 3" xfId="35299"/>
    <cellStyle name="Normal 7 2 10 3 2" xfId="35300"/>
    <cellStyle name="Normal 7 2 10 3 3" xfId="35301"/>
    <cellStyle name="Normal 7 2 10 4" xfId="35302"/>
    <cellStyle name="Normal 7 2 10 4 2" xfId="35303"/>
    <cellStyle name="Normal 7 2 10 4 3" xfId="35304"/>
    <cellStyle name="Normal 7 2 10 5" xfId="35305"/>
    <cellStyle name="Normal 7 2 10 5 2" xfId="35306"/>
    <cellStyle name="Normal 7 2 10 5 3" xfId="35307"/>
    <cellStyle name="Normal 7 2 10 6" xfId="35308"/>
    <cellStyle name="Normal 7 2 10 7" xfId="35309"/>
    <cellStyle name="Normal 7 2 11" xfId="35310"/>
    <cellStyle name="Normal 7 2 11 2" xfId="35311"/>
    <cellStyle name="Normal 7 2 11 2 2" xfId="35312"/>
    <cellStyle name="Normal 7 2 11 2 3" xfId="35313"/>
    <cellStyle name="Normal 7 2 11 3" xfId="35314"/>
    <cellStyle name="Normal 7 2 11 3 2" xfId="35315"/>
    <cellStyle name="Normal 7 2 11 3 3" xfId="35316"/>
    <cellStyle name="Normal 7 2 11 4" xfId="35317"/>
    <cellStyle name="Normal 7 2 11 4 2" xfId="35318"/>
    <cellStyle name="Normal 7 2 11 4 3" xfId="35319"/>
    <cellStyle name="Normal 7 2 11 5" xfId="35320"/>
    <cellStyle name="Normal 7 2 11 5 2" xfId="35321"/>
    <cellStyle name="Normal 7 2 11 5 3" xfId="35322"/>
    <cellStyle name="Normal 7 2 11 6" xfId="35323"/>
    <cellStyle name="Normal 7 2 11 7" xfId="35324"/>
    <cellStyle name="Normal 7 2 12" xfId="35325"/>
    <cellStyle name="Normal 7 2 12 2" xfId="35326"/>
    <cellStyle name="Normal 7 2 12 2 2" xfId="35327"/>
    <cellStyle name="Normal 7 2 12 2 3" xfId="35328"/>
    <cellStyle name="Normal 7 2 12 3" xfId="35329"/>
    <cellStyle name="Normal 7 2 12 3 2" xfId="35330"/>
    <cellStyle name="Normal 7 2 12 3 3" xfId="35331"/>
    <cellStyle name="Normal 7 2 12 4" xfId="35332"/>
    <cellStyle name="Normal 7 2 12 4 2" xfId="35333"/>
    <cellStyle name="Normal 7 2 12 4 3" xfId="35334"/>
    <cellStyle name="Normal 7 2 12 5" xfId="35335"/>
    <cellStyle name="Normal 7 2 12 5 2" xfId="35336"/>
    <cellStyle name="Normal 7 2 12 5 3" xfId="35337"/>
    <cellStyle name="Normal 7 2 12 6" xfId="35338"/>
    <cellStyle name="Normal 7 2 12 7" xfId="35339"/>
    <cellStyle name="Normal 7 2 13" xfId="35340"/>
    <cellStyle name="Normal 7 2 13 2" xfId="35341"/>
    <cellStyle name="Normal 7 2 13 2 2" xfId="35342"/>
    <cellStyle name="Normal 7 2 13 2 3" xfId="35343"/>
    <cellStyle name="Normal 7 2 13 3" xfId="35344"/>
    <cellStyle name="Normal 7 2 13 3 2" xfId="35345"/>
    <cellStyle name="Normal 7 2 13 3 3" xfId="35346"/>
    <cellStyle name="Normal 7 2 13 4" xfId="35347"/>
    <cellStyle name="Normal 7 2 13 4 2" xfId="35348"/>
    <cellStyle name="Normal 7 2 13 4 3" xfId="35349"/>
    <cellStyle name="Normal 7 2 13 5" xfId="35350"/>
    <cellStyle name="Normal 7 2 13 5 2" xfId="35351"/>
    <cellStyle name="Normal 7 2 13 5 3" xfId="35352"/>
    <cellStyle name="Normal 7 2 13 6" xfId="35353"/>
    <cellStyle name="Normal 7 2 13 7" xfId="35354"/>
    <cellStyle name="Normal 7 2 14" xfId="35355"/>
    <cellStyle name="Normal 7 2 14 2" xfId="35356"/>
    <cellStyle name="Normal 7 2 14 3" xfId="35357"/>
    <cellStyle name="Normal 7 2 15" xfId="35358"/>
    <cellStyle name="Normal 7 2 15 2" xfId="35359"/>
    <cellStyle name="Normal 7 2 15 3" xfId="35360"/>
    <cellStyle name="Normal 7 2 16" xfId="35361"/>
    <cellStyle name="Normal 7 2 16 2" xfId="35362"/>
    <cellStyle name="Normal 7 2 16 3" xfId="35363"/>
    <cellStyle name="Normal 7 2 17" xfId="35364"/>
    <cellStyle name="Normal 7 2 17 2" xfId="35365"/>
    <cellStyle name="Normal 7 2 17 3" xfId="35366"/>
    <cellStyle name="Normal 7 2 18" xfId="35367"/>
    <cellStyle name="Normal 7 2 19" xfId="35368"/>
    <cellStyle name="Normal 7 2 2" xfId="35369"/>
    <cellStyle name="Normal 7 2 2 10" xfId="35370"/>
    <cellStyle name="Normal 7 2 2 10 2" xfId="35371"/>
    <cellStyle name="Normal 7 2 2 10 2 2" xfId="35372"/>
    <cellStyle name="Normal 7 2 2 10 2 3" xfId="35373"/>
    <cellStyle name="Normal 7 2 2 10 3" xfId="35374"/>
    <cellStyle name="Normal 7 2 2 10 3 2" xfId="35375"/>
    <cellStyle name="Normal 7 2 2 10 3 3" xfId="35376"/>
    <cellStyle name="Normal 7 2 2 10 4" xfId="35377"/>
    <cellStyle name="Normal 7 2 2 10 4 2" xfId="35378"/>
    <cellStyle name="Normal 7 2 2 10 4 3" xfId="35379"/>
    <cellStyle name="Normal 7 2 2 10 5" xfId="35380"/>
    <cellStyle name="Normal 7 2 2 10 5 2" xfId="35381"/>
    <cellStyle name="Normal 7 2 2 10 5 3" xfId="35382"/>
    <cellStyle name="Normal 7 2 2 10 6" xfId="35383"/>
    <cellStyle name="Normal 7 2 2 10 7" xfId="35384"/>
    <cellStyle name="Normal 7 2 2 11" xfId="35385"/>
    <cellStyle name="Normal 7 2 2 11 2" xfId="35386"/>
    <cellStyle name="Normal 7 2 2 11 3" xfId="35387"/>
    <cellStyle name="Normal 7 2 2 12" xfId="35388"/>
    <cellStyle name="Normal 7 2 2 12 2" xfId="35389"/>
    <cellStyle name="Normal 7 2 2 12 3" xfId="35390"/>
    <cellStyle name="Normal 7 2 2 13" xfId="35391"/>
    <cellStyle name="Normal 7 2 2 13 2" xfId="35392"/>
    <cellStyle name="Normal 7 2 2 13 3" xfId="35393"/>
    <cellStyle name="Normal 7 2 2 14" xfId="35394"/>
    <cellStyle name="Normal 7 2 2 14 2" xfId="35395"/>
    <cellStyle name="Normal 7 2 2 14 3" xfId="35396"/>
    <cellStyle name="Normal 7 2 2 15" xfId="35397"/>
    <cellStyle name="Normal 7 2 2 16" xfId="35398"/>
    <cellStyle name="Normal 7 2 2 2" xfId="35399"/>
    <cellStyle name="Normal 7 2 2 2 10" xfId="35400"/>
    <cellStyle name="Normal 7 2 2 2 10 2" xfId="35401"/>
    <cellStyle name="Normal 7 2 2 2 10 3" xfId="35402"/>
    <cellStyle name="Normal 7 2 2 2 11" xfId="35403"/>
    <cellStyle name="Normal 7 2 2 2 11 2" xfId="35404"/>
    <cellStyle name="Normal 7 2 2 2 11 3" xfId="35405"/>
    <cellStyle name="Normal 7 2 2 2 12" xfId="35406"/>
    <cellStyle name="Normal 7 2 2 2 12 2" xfId="35407"/>
    <cellStyle name="Normal 7 2 2 2 12 3" xfId="35408"/>
    <cellStyle name="Normal 7 2 2 2 13" xfId="35409"/>
    <cellStyle name="Normal 7 2 2 2 13 2" xfId="35410"/>
    <cellStyle name="Normal 7 2 2 2 13 3" xfId="35411"/>
    <cellStyle name="Normal 7 2 2 2 14" xfId="35412"/>
    <cellStyle name="Normal 7 2 2 2 15" xfId="35413"/>
    <cellStyle name="Normal 7 2 2 2 2" xfId="35414"/>
    <cellStyle name="Normal 7 2 2 2 2 10" xfId="35415"/>
    <cellStyle name="Normal 7 2 2 2 2 10 2" xfId="35416"/>
    <cellStyle name="Normal 7 2 2 2 2 10 3" xfId="35417"/>
    <cellStyle name="Normal 7 2 2 2 2 11" xfId="35418"/>
    <cellStyle name="Normal 7 2 2 2 2 11 2" xfId="35419"/>
    <cellStyle name="Normal 7 2 2 2 2 11 3" xfId="35420"/>
    <cellStyle name="Normal 7 2 2 2 2 12" xfId="35421"/>
    <cellStyle name="Normal 7 2 2 2 2 12 2" xfId="35422"/>
    <cellStyle name="Normal 7 2 2 2 2 12 3" xfId="35423"/>
    <cellStyle name="Normal 7 2 2 2 2 13" xfId="35424"/>
    <cellStyle name="Normal 7 2 2 2 2 14" xfId="35425"/>
    <cellStyle name="Normal 7 2 2 2 2 2" xfId="35426"/>
    <cellStyle name="Normal 7 2 2 2 2 2 10" xfId="35427"/>
    <cellStyle name="Normal 7 2 2 2 2 2 11" xfId="35428"/>
    <cellStyle name="Normal 7 2 2 2 2 2 2" xfId="35429"/>
    <cellStyle name="Normal 7 2 2 2 2 2 2 2" xfId="35430"/>
    <cellStyle name="Normal 7 2 2 2 2 2 2 2 2" xfId="35431"/>
    <cellStyle name="Normal 7 2 2 2 2 2 2 2 2 2" xfId="35432"/>
    <cellStyle name="Normal 7 2 2 2 2 2 2 2 2 3" xfId="35433"/>
    <cellStyle name="Normal 7 2 2 2 2 2 2 2 3" xfId="35434"/>
    <cellStyle name="Normal 7 2 2 2 2 2 2 2 3 2" xfId="35435"/>
    <cellStyle name="Normal 7 2 2 2 2 2 2 2 3 3" xfId="35436"/>
    <cellStyle name="Normal 7 2 2 2 2 2 2 2 4" xfId="35437"/>
    <cellStyle name="Normal 7 2 2 2 2 2 2 2 4 2" xfId="35438"/>
    <cellStyle name="Normal 7 2 2 2 2 2 2 2 4 3" xfId="35439"/>
    <cellStyle name="Normal 7 2 2 2 2 2 2 2 5" xfId="35440"/>
    <cellStyle name="Normal 7 2 2 2 2 2 2 2 5 2" xfId="35441"/>
    <cellStyle name="Normal 7 2 2 2 2 2 2 2 5 3" xfId="35442"/>
    <cellStyle name="Normal 7 2 2 2 2 2 2 2 6" xfId="35443"/>
    <cellStyle name="Normal 7 2 2 2 2 2 2 2 7" xfId="35444"/>
    <cellStyle name="Normal 7 2 2 2 2 2 2 3" xfId="35445"/>
    <cellStyle name="Normal 7 2 2 2 2 2 2 3 2" xfId="35446"/>
    <cellStyle name="Normal 7 2 2 2 2 2 2 3 3" xfId="35447"/>
    <cellStyle name="Normal 7 2 2 2 2 2 2 4" xfId="35448"/>
    <cellStyle name="Normal 7 2 2 2 2 2 2 4 2" xfId="35449"/>
    <cellStyle name="Normal 7 2 2 2 2 2 2 4 3" xfId="35450"/>
    <cellStyle name="Normal 7 2 2 2 2 2 2 5" xfId="35451"/>
    <cellStyle name="Normal 7 2 2 2 2 2 2 5 2" xfId="35452"/>
    <cellStyle name="Normal 7 2 2 2 2 2 2 5 3" xfId="35453"/>
    <cellStyle name="Normal 7 2 2 2 2 2 2 6" xfId="35454"/>
    <cellStyle name="Normal 7 2 2 2 2 2 2 6 2" xfId="35455"/>
    <cellStyle name="Normal 7 2 2 2 2 2 2 6 3" xfId="35456"/>
    <cellStyle name="Normal 7 2 2 2 2 2 2 7" xfId="35457"/>
    <cellStyle name="Normal 7 2 2 2 2 2 2 8" xfId="35458"/>
    <cellStyle name="Normal 7 2 2 2 2 2 3" xfId="35459"/>
    <cellStyle name="Normal 7 2 2 2 2 2 3 2" xfId="35460"/>
    <cellStyle name="Normal 7 2 2 2 2 2 3 2 2" xfId="35461"/>
    <cellStyle name="Normal 7 2 2 2 2 2 3 2 3" xfId="35462"/>
    <cellStyle name="Normal 7 2 2 2 2 2 3 3" xfId="35463"/>
    <cellStyle name="Normal 7 2 2 2 2 2 3 3 2" xfId="35464"/>
    <cellStyle name="Normal 7 2 2 2 2 2 3 3 3" xfId="35465"/>
    <cellStyle name="Normal 7 2 2 2 2 2 3 4" xfId="35466"/>
    <cellStyle name="Normal 7 2 2 2 2 2 3 4 2" xfId="35467"/>
    <cellStyle name="Normal 7 2 2 2 2 2 3 4 3" xfId="35468"/>
    <cellStyle name="Normal 7 2 2 2 2 2 3 5" xfId="35469"/>
    <cellStyle name="Normal 7 2 2 2 2 2 3 5 2" xfId="35470"/>
    <cellStyle name="Normal 7 2 2 2 2 2 3 5 3" xfId="35471"/>
    <cellStyle name="Normal 7 2 2 2 2 2 3 6" xfId="35472"/>
    <cellStyle name="Normal 7 2 2 2 2 2 3 7" xfId="35473"/>
    <cellStyle name="Normal 7 2 2 2 2 2 4" xfId="35474"/>
    <cellStyle name="Normal 7 2 2 2 2 2 4 2" xfId="35475"/>
    <cellStyle name="Normal 7 2 2 2 2 2 4 2 2" xfId="35476"/>
    <cellStyle name="Normal 7 2 2 2 2 2 4 2 3" xfId="35477"/>
    <cellStyle name="Normal 7 2 2 2 2 2 4 3" xfId="35478"/>
    <cellStyle name="Normal 7 2 2 2 2 2 4 3 2" xfId="35479"/>
    <cellStyle name="Normal 7 2 2 2 2 2 4 3 3" xfId="35480"/>
    <cellStyle name="Normal 7 2 2 2 2 2 4 4" xfId="35481"/>
    <cellStyle name="Normal 7 2 2 2 2 2 4 4 2" xfId="35482"/>
    <cellStyle name="Normal 7 2 2 2 2 2 4 4 3" xfId="35483"/>
    <cellStyle name="Normal 7 2 2 2 2 2 4 5" xfId="35484"/>
    <cellStyle name="Normal 7 2 2 2 2 2 4 5 2" xfId="35485"/>
    <cellStyle name="Normal 7 2 2 2 2 2 4 5 3" xfId="35486"/>
    <cellStyle name="Normal 7 2 2 2 2 2 4 6" xfId="35487"/>
    <cellStyle name="Normal 7 2 2 2 2 2 4 7" xfId="35488"/>
    <cellStyle name="Normal 7 2 2 2 2 2 5" xfId="35489"/>
    <cellStyle name="Normal 7 2 2 2 2 2 5 2" xfId="35490"/>
    <cellStyle name="Normal 7 2 2 2 2 2 5 2 2" xfId="35491"/>
    <cellStyle name="Normal 7 2 2 2 2 2 5 2 3" xfId="35492"/>
    <cellStyle name="Normal 7 2 2 2 2 2 5 3" xfId="35493"/>
    <cellStyle name="Normal 7 2 2 2 2 2 5 3 2" xfId="35494"/>
    <cellStyle name="Normal 7 2 2 2 2 2 5 3 3" xfId="35495"/>
    <cellStyle name="Normal 7 2 2 2 2 2 5 4" xfId="35496"/>
    <cellStyle name="Normal 7 2 2 2 2 2 5 4 2" xfId="35497"/>
    <cellStyle name="Normal 7 2 2 2 2 2 5 4 3" xfId="35498"/>
    <cellStyle name="Normal 7 2 2 2 2 2 5 5" xfId="35499"/>
    <cellStyle name="Normal 7 2 2 2 2 2 5 5 2" xfId="35500"/>
    <cellStyle name="Normal 7 2 2 2 2 2 5 5 3" xfId="35501"/>
    <cellStyle name="Normal 7 2 2 2 2 2 5 6" xfId="35502"/>
    <cellStyle name="Normal 7 2 2 2 2 2 5 7" xfId="35503"/>
    <cellStyle name="Normal 7 2 2 2 2 2 6" xfId="35504"/>
    <cellStyle name="Normal 7 2 2 2 2 2 6 2" xfId="35505"/>
    <cellStyle name="Normal 7 2 2 2 2 2 6 3" xfId="35506"/>
    <cellStyle name="Normal 7 2 2 2 2 2 7" xfId="35507"/>
    <cellStyle name="Normal 7 2 2 2 2 2 7 2" xfId="35508"/>
    <cellStyle name="Normal 7 2 2 2 2 2 7 3" xfId="35509"/>
    <cellStyle name="Normal 7 2 2 2 2 2 8" xfId="35510"/>
    <cellStyle name="Normal 7 2 2 2 2 2 8 2" xfId="35511"/>
    <cellStyle name="Normal 7 2 2 2 2 2 8 3" xfId="35512"/>
    <cellStyle name="Normal 7 2 2 2 2 2 9" xfId="35513"/>
    <cellStyle name="Normal 7 2 2 2 2 2 9 2" xfId="35514"/>
    <cellStyle name="Normal 7 2 2 2 2 2 9 3" xfId="35515"/>
    <cellStyle name="Normal 7 2 2 2 2 3" xfId="35516"/>
    <cellStyle name="Normal 7 2 2 2 2 3 2" xfId="35517"/>
    <cellStyle name="Normal 7 2 2 2 2 3 2 2" xfId="35518"/>
    <cellStyle name="Normal 7 2 2 2 2 3 2 2 2" xfId="35519"/>
    <cellStyle name="Normal 7 2 2 2 2 3 2 2 3" xfId="35520"/>
    <cellStyle name="Normal 7 2 2 2 2 3 2 3" xfId="35521"/>
    <cellStyle name="Normal 7 2 2 2 2 3 2 3 2" xfId="35522"/>
    <cellStyle name="Normal 7 2 2 2 2 3 2 3 3" xfId="35523"/>
    <cellStyle name="Normal 7 2 2 2 2 3 2 4" xfId="35524"/>
    <cellStyle name="Normal 7 2 2 2 2 3 2 4 2" xfId="35525"/>
    <cellStyle name="Normal 7 2 2 2 2 3 2 4 3" xfId="35526"/>
    <cellStyle name="Normal 7 2 2 2 2 3 2 5" xfId="35527"/>
    <cellStyle name="Normal 7 2 2 2 2 3 2 5 2" xfId="35528"/>
    <cellStyle name="Normal 7 2 2 2 2 3 2 5 3" xfId="35529"/>
    <cellStyle name="Normal 7 2 2 2 2 3 2 6" xfId="35530"/>
    <cellStyle name="Normal 7 2 2 2 2 3 2 7" xfId="35531"/>
    <cellStyle name="Normal 7 2 2 2 2 3 3" xfId="35532"/>
    <cellStyle name="Normal 7 2 2 2 2 3 3 2" xfId="35533"/>
    <cellStyle name="Normal 7 2 2 2 2 3 3 3" xfId="35534"/>
    <cellStyle name="Normal 7 2 2 2 2 3 4" xfId="35535"/>
    <cellStyle name="Normal 7 2 2 2 2 3 4 2" xfId="35536"/>
    <cellStyle name="Normal 7 2 2 2 2 3 4 3" xfId="35537"/>
    <cellStyle name="Normal 7 2 2 2 2 3 5" xfId="35538"/>
    <cellStyle name="Normal 7 2 2 2 2 3 5 2" xfId="35539"/>
    <cellStyle name="Normal 7 2 2 2 2 3 5 3" xfId="35540"/>
    <cellStyle name="Normal 7 2 2 2 2 3 6" xfId="35541"/>
    <cellStyle name="Normal 7 2 2 2 2 3 6 2" xfId="35542"/>
    <cellStyle name="Normal 7 2 2 2 2 3 6 3" xfId="35543"/>
    <cellStyle name="Normal 7 2 2 2 2 3 7" xfId="35544"/>
    <cellStyle name="Normal 7 2 2 2 2 3 8" xfId="35545"/>
    <cellStyle name="Normal 7 2 2 2 2 4" xfId="35546"/>
    <cellStyle name="Normal 7 2 2 2 2 4 2" xfId="35547"/>
    <cellStyle name="Normal 7 2 2 2 2 4 2 2" xfId="35548"/>
    <cellStyle name="Normal 7 2 2 2 2 4 2 2 2" xfId="35549"/>
    <cellStyle name="Normal 7 2 2 2 2 4 2 2 3" xfId="35550"/>
    <cellStyle name="Normal 7 2 2 2 2 4 2 3" xfId="35551"/>
    <cellStyle name="Normal 7 2 2 2 2 4 2 3 2" xfId="35552"/>
    <cellStyle name="Normal 7 2 2 2 2 4 2 3 3" xfId="35553"/>
    <cellStyle name="Normal 7 2 2 2 2 4 2 4" xfId="35554"/>
    <cellStyle name="Normal 7 2 2 2 2 4 2 4 2" xfId="35555"/>
    <cellStyle name="Normal 7 2 2 2 2 4 2 4 3" xfId="35556"/>
    <cellStyle name="Normal 7 2 2 2 2 4 2 5" xfId="35557"/>
    <cellStyle name="Normal 7 2 2 2 2 4 2 5 2" xfId="35558"/>
    <cellStyle name="Normal 7 2 2 2 2 4 2 5 3" xfId="35559"/>
    <cellStyle name="Normal 7 2 2 2 2 4 2 6" xfId="35560"/>
    <cellStyle name="Normal 7 2 2 2 2 4 2 7" xfId="35561"/>
    <cellStyle name="Normal 7 2 2 2 2 4 3" xfId="35562"/>
    <cellStyle name="Normal 7 2 2 2 2 4 3 2" xfId="35563"/>
    <cellStyle name="Normal 7 2 2 2 2 4 3 3" xfId="35564"/>
    <cellStyle name="Normal 7 2 2 2 2 4 4" xfId="35565"/>
    <cellStyle name="Normal 7 2 2 2 2 4 4 2" xfId="35566"/>
    <cellStyle name="Normal 7 2 2 2 2 4 4 3" xfId="35567"/>
    <cellStyle name="Normal 7 2 2 2 2 4 5" xfId="35568"/>
    <cellStyle name="Normal 7 2 2 2 2 4 5 2" xfId="35569"/>
    <cellStyle name="Normal 7 2 2 2 2 4 5 3" xfId="35570"/>
    <cellStyle name="Normal 7 2 2 2 2 4 6" xfId="35571"/>
    <cellStyle name="Normal 7 2 2 2 2 4 6 2" xfId="35572"/>
    <cellStyle name="Normal 7 2 2 2 2 4 6 3" xfId="35573"/>
    <cellStyle name="Normal 7 2 2 2 2 4 7" xfId="35574"/>
    <cellStyle name="Normal 7 2 2 2 2 4 8" xfId="35575"/>
    <cellStyle name="Normal 7 2 2 2 2 5" xfId="35576"/>
    <cellStyle name="Normal 7 2 2 2 2 5 2" xfId="35577"/>
    <cellStyle name="Normal 7 2 2 2 2 5 2 2" xfId="35578"/>
    <cellStyle name="Normal 7 2 2 2 2 5 2 3" xfId="35579"/>
    <cellStyle name="Normal 7 2 2 2 2 5 3" xfId="35580"/>
    <cellStyle name="Normal 7 2 2 2 2 5 3 2" xfId="35581"/>
    <cellStyle name="Normal 7 2 2 2 2 5 3 3" xfId="35582"/>
    <cellStyle name="Normal 7 2 2 2 2 5 4" xfId="35583"/>
    <cellStyle name="Normal 7 2 2 2 2 5 4 2" xfId="35584"/>
    <cellStyle name="Normal 7 2 2 2 2 5 4 3" xfId="35585"/>
    <cellStyle name="Normal 7 2 2 2 2 5 5" xfId="35586"/>
    <cellStyle name="Normal 7 2 2 2 2 5 5 2" xfId="35587"/>
    <cellStyle name="Normal 7 2 2 2 2 5 5 3" xfId="35588"/>
    <cellStyle name="Normal 7 2 2 2 2 5 6" xfId="35589"/>
    <cellStyle name="Normal 7 2 2 2 2 5 7" xfId="35590"/>
    <cellStyle name="Normal 7 2 2 2 2 6" xfId="35591"/>
    <cellStyle name="Normal 7 2 2 2 2 6 2" xfId="35592"/>
    <cellStyle name="Normal 7 2 2 2 2 6 2 2" xfId="35593"/>
    <cellStyle name="Normal 7 2 2 2 2 6 2 3" xfId="35594"/>
    <cellStyle name="Normal 7 2 2 2 2 6 3" xfId="35595"/>
    <cellStyle name="Normal 7 2 2 2 2 6 3 2" xfId="35596"/>
    <cellStyle name="Normal 7 2 2 2 2 6 3 3" xfId="35597"/>
    <cellStyle name="Normal 7 2 2 2 2 6 4" xfId="35598"/>
    <cellStyle name="Normal 7 2 2 2 2 6 4 2" xfId="35599"/>
    <cellStyle name="Normal 7 2 2 2 2 6 4 3" xfId="35600"/>
    <cellStyle name="Normal 7 2 2 2 2 6 5" xfId="35601"/>
    <cellStyle name="Normal 7 2 2 2 2 6 5 2" xfId="35602"/>
    <cellStyle name="Normal 7 2 2 2 2 6 5 3" xfId="35603"/>
    <cellStyle name="Normal 7 2 2 2 2 6 6" xfId="35604"/>
    <cellStyle name="Normal 7 2 2 2 2 6 7" xfId="35605"/>
    <cellStyle name="Normal 7 2 2 2 2 7" xfId="35606"/>
    <cellStyle name="Normal 7 2 2 2 2 7 2" xfId="35607"/>
    <cellStyle name="Normal 7 2 2 2 2 7 2 2" xfId="35608"/>
    <cellStyle name="Normal 7 2 2 2 2 7 2 3" xfId="35609"/>
    <cellStyle name="Normal 7 2 2 2 2 7 3" xfId="35610"/>
    <cellStyle name="Normal 7 2 2 2 2 7 3 2" xfId="35611"/>
    <cellStyle name="Normal 7 2 2 2 2 7 3 3" xfId="35612"/>
    <cellStyle name="Normal 7 2 2 2 2 7 4" xfId="35613"/>
    <cellStyle name="Normal 7 2 2 2 2 7 4 2" xfId="35614"/>
    <cellStyle name="Normal 7 2 2 2 2 7 4 3" xfId="35615"/>
    <cellStyle name="Normal 7 2 2 2 2 7 5" xfId="35616"/>
    <cellStyle name="Normal 7 2 2 2 2 7 5 2" xfId="35617"/>
    <cellStyle name="Normal 7 2 2 2 2 7 5 3" xfId="35618"/>
    <cellStyle name="Normal 7 2 2 2 2 7 6" xfId="35619"/>
    <cellStyle name="Normal 7 2 2 2 2 7 7" xfId="35620"/>
    <cellStyle name="Normal 7 2 2 2 2 8" xfId="35621"/>
    <cellStyle name="Normal 7 2 2 2 2 8 2" xfId="35622"/>
    <cellStyle name="Normal 7 2 2 2 2 8 2 2" xfId="35623"/>
    <cellStyle name="Normal 7 2 2 2 2 8 2 3" xfId="35624"/>
    <cellStyle name="Normal 7 2 2 2 2 8 3" xfId="35625"/>
    <cellStyle name="Normal 7 2 2 2 2 8 3 2" xfId="35626"/>
    <cellStyle name="Normal 7 2 2 2 2 8 3 3" xfId="35627"/>
    <cellStyle name="Normal 7 2 2 2 2 8 4" xfId="35628"/>
    <cellStyle name="Normal 7 2 2 2 2 8 4 2" xfId="35629"/>
    <cellStyle name="Normal 7 2 2 2 2 8 4 3" xfId="35630"/>
    <cellStyle name="Normal 7 2 2 2 2 8 5" xfId="35631"/>
    <cellStyle name="Normal 7 2 2 2 2 8 5 2" xfId="35632"/>
    <cellStyle name="Normal 7 2 2 2 2 8 5 3" xfId="35633"/>
    <cellStyle name="Normal 7 2 2 2 2 8 6" xfId="35634"/>
    <cellStyle name="Normal 7 2 2 2 2 8 7" xfId="35635"/>
    <cellStyle name="Normal 7 2 2 2 2 9" xfId="35636"/>
    <cellStyle name="Normal 7 2 2 2 2 9 2" xfId="35637"/>
    <cellStyle name="Normal 7 2 2 2 2 9 3" xfId="35638"/>
    <cellStyle name="Normal 7 2 2 2 3" xfId="35639"/>
    <cellStyle name="Normal 7 2 2 2 3 10" xfId="35640"/>
    <cellStyle name="Normal 7 2 2 2 3 11" xfId="35641"/>
    <cellStyle name="Normal 7 2 2 2 3 2" xfId="35642"/>
    <cellStyle name="Normal 7 2 2 2 3 2 2" xfId="35643"/>
    <cellStyle name="Normal 7 2 2 2 3 2 2 2" xfId="35644"/>
    <cellStyle name="Normal 7 2 2 2 3 2 2 2 2" xfId="35645"/>
    <cellStyle name="Normal 7 2 2 2 3 2 2 2 3" xfId="35646"/>
    <cellStyle name="Normal 7 2 2 2 3 2 2 3" xfId="35647"/>
    <cellStyle name="Normal 7 2 2 2 3 2 2 3 2" xfId="35648"/>
    <cellStyle name="Normal 7 2 2 2 3 2 2 3 3" xfId="35649"/>
    <cellStyle name="Normal 7 2 2 2 3 2 2 4" xfId="35650"/>
    <cellStyle name="Normal 7 2 2 2 3 2 2 4 2" xfId="35651"/>
    <cellStyle name="Normal 7 2 2 2 3 2 2 4 3" xfId="35652"/>
    <cellStyle name="Normal 7 2 2 2 3 2 2 5" xfId="35653"/>
    <cellStyle name="Normal 7 2 2 2 3 2 2 5 2" xfId="35654"/>
    <cellStyle name="Normal 7 2 2 2 3 2 2 5 3" xfId="35655"/>
    <cellStyle name="Normal 7 2 2 2 3 2 2 6" xfId="35656"/>
    <cellStyle name="Normal 7 2 2 2 3 2 2 7" xfId="35657"/>
    <cellStyle name="Normal 7 2 2 2 3 2 3" xfId="35658"/>
    <cellStyle name="Normal 7 2 2 2 3 2 3 2" xfId="35659"/>
    <cellStyle name="Normal 7 2 2 2 3 2 3 3" xfId="35660"/>
    <cellStyle name="Normal 7 2 2 2 3 2 4" xfId="35661"/>
    <cellStyle name="Normal 7 2 2 2 3 2 4 2" xfId="35662"/>
    <cellStyle name="Normal 7 2 2 2 3 2 4 3" xfId="35663"/>
    <cellStyle name="Normal 7 2 2 2 3 2 5" xfId="35664"/>
    <cellStyle name="Normal 7 2 2 2 3 2 5 2" xfId="35665"/>
    <cellStyle name="Normal 7 2 2 2 3 2 5 3" xfId="35666"/>
    <cellStyle name="Normal 7 2 2 2 3 2 6" xfId="35667"/>
    <cellStyle name="Normal 7 2 2 2 3 2 6 2" xfId="35668"/>
    <cellStyle name="Normal 7 2 2 2 3 2 6 3" xfId="35669"/>
    <cellStyle name="Normal 7 2 2 2 3 2 7" xfId="35670"/>
    <cellStyle name="Normal 7 2 2 2 3 2 8" xfId="35671"/>
    <cellStyle name="Normal 7 2 2 2 3 3" xfId="35672"/>
    <cellStyle name="Normal 7 2 2 2 3 3 2" xfId="35673"/>
    <cellStyle name="Normal 7 2 2 2 3 3 2 2" xfId="35674"/>
    <cellStyle name="Normal 7 2 2 2 3 3 2 3" xfId="35675"/>
    <cellStyle name="Normal 7 2 2 2 3 3 3" xfId="35676"/>
    <cellStyle name="Normal 7 2 2 2 3 3 3 2" xfId="35677"/>
    <cellStyle name="Normal 7 2 2 2 3 3 3 3" xfId="35678"/>
    <cellStyle name="Normal 7 2 2 2 3 3 4" xfId="35679"/>
    <cellStyle name="Normal 7 2 2 2 3 3 4 2" xfId="35680"/>
    <cellStyle name="Normal 7 2 2 2 3 3 4 3" xfId="35681"/>
    <cellStyle name="Normal 7 2 2 2 3 3 5" xfId="35682"/>
    <cellStyle name="Normal 7 2 2 2 3 3 5 2" xfId="35683"/>
    <cellStyle name="Normal 7 2 2 2 3 3 5 3" xfId="35684"/>
    <cellStyle name="Normal 7 2 2 2 3 3 6" xfId="35685"/>
    <cellStyle name="Normal 7 2 2 2 3 3 7" xfId="35686"/>
    <cellStyle name="Normal 7 2 2 2 3 4" xfId="35687"/>
    <cellStyle name="Normal 7 2 2 2 3 4 2" xfId="35688"/>
    <cellStyle name="Normal 7 2 2 2 3 4 2 2" xfId="35689"/>
    <cellStyle name="Normal 7 2 2 2 3 4 2 3" xfId="35690"/>
    <cellStyle name="Normal 7 2 2 2 3 4 3" xfId="35691"/>
    <cellStyle name="Normal 7 2 2 2 3 4 3 2" xfId="35692"/>
    <cellStyle name="Normal 7 2 2 2 3 4 3 3" xfId="35693"/>
    <cellStyle name="Normal 7 2 2 2 3 4 4" xfId="35694"/>
    <cellStyle name="Normal 7 2 2 2 3 4 4 2" xfId="35695"/>
    <cellStyle name="Normal 7 2 2 2 3 4 4 3" xfId="35696"/>
    <cellStyle name="Normal 7 2 2 2 3 4 5" xfId="35697"/>
    <cellStyle name="Normal 7 2 2 2 3 4 5 2" xfId="35698"/>
    <cellStyle name="Normal 7 2 2 2 3 4 5 3" xfId="35699"/>
    <cellStyle name="Normal 7 2 2 2 3 4 6" xfId="35700"/>
    <cellStyle name="Normal 7 2 2 2 3 4 7" xfId="35701"/>
    <cellStyle name="Normal 7 2 2 2 3 5" xfId="35702"/>
    <cellStyle name="Normal 7 2 2 2 3 5 2" xfId="35703"/>
    <cellStyle name="Normal 7 2 2 2 3 5 2 2" xfId="35704"/>
    <cellStyle name="Normal 7 2 2 2 3 5 2 3" xfId="35705"/>
    <cellStyle name="Normal 7 2 2 2 3 5 3" xfId="35706"/>
    <cellStyle name="Normal 7 2 2 2 3 5 3 2" xfId="35707"/>
    <cellStyle name="Normal 7 2 2 2 3 5 3 3" xfId="35708"/>
    <cellStyle name="Normal 7 2 2 2 3 5 4" xfId="35709"/>
    <cellStyle name="Normal 7 2 2 2 3 5 4 2" xfId="35710"/>
    <cellStyle name="Normal 7 2 2 2 3 5 4 3" xfId="35711"/>
    <cellStyle name="Normal 7 2 2 2 3 5 5" xfId="35712"/>
    <cellStyle name="Normal 7 2 2 2 3 5 5 2" xfId="35713"/>
    <cellStyle name="Normal 7 2 2 2 3 5 5 3" xfId="35714"/>
    <cellStyle name="Normal 7 2 2 2 3 5 6" xfId="35715"/>
    <cellStyle name="Normal 7 2 2 2 3 5 7" xfId="35716"/>
    <cellStyle name="Normal 7 2 2 2 3 6" xfId="35717"/>
    <cellStyle name="Normal 7 2 2 2 3 6 2" xfId="35718"/>
    <cellStyle name="Normal 7 2 2 2 3 6 3" xfId="35719"/>
    <cellStyle name="Normal 7 2 2 2 3 7" xfId="35720"/>
    <cellStyle name="Normal 7 2 2 2 3 7 2" xfId="35721"/>
    <cellStyle name="Normal 7 2 2 2 3 7 3" xfId="35722"/>
    <cellStyle name="Normal 7 2 2 2 3 8" xfId="35723"/>
    <cellStyle name="Normal 7 2 2 2 3 8 2" xfId="35724"/>
    <cellStyle name="Normal 7 2 2 2 3 8 3" xfId="35725"/>
    <cellStyle name="Normal 7 2 2 2 3 9" xfId="35726"/>
    <cellStyle name="Normal 7 2 2 2 3 9 2" xfId="35727"/>
    <cellStyle name="Normal 7 2 2 2 3 9 3" xfId="35728"/>
    <cellStyle name="Normal 7 2 2 2 4" xfId="35729"/>
    <cellStyle name="Normal 7 2 2 2 4 2" xfId="35730"/>
    <cellStyle name="Normal 7 2 2 2 4 2 2" xfId="35731"/>
    <cellStyle name="Normal 7 2 2 2 4 2 2 2" xfId="35732"/>
    <cellStyle name="Normal 7 2 2 2 4 2 2 3" xfId="35733"/>
    <cellStyle name="Normal 7 2 2 2 4 2 3" xfId="35734"/>
    <cellStyle name="Normal 7 2 2 2 4 2 3 2" xfId="35735"/>
    <cellStyle name="Normal 7 2 2 2 4 2 3 3" xfId="35736"/>
    <cellStyle name="Normal 7 2 2 2 4 2 4" xfId="35737"/>
    <cellStyle name="Normal 7 2 2 2 4 2 4 2" xfId="35738"/>
    <cellStyle name="Normal 7 2 2 2 4 2 4 3" xfId="35739"/>
    <cellStyle name="Normal 7 2 2 2 4 2 5" xfId="35740"/>
    <cellStyle name="Normal 7 2 2 2 4 2 5 2" xfId="35741"/>
    <cellStyle name="Normal 7 2 2 2 4 2 5 3" xfId="35742"/>
    <cellStyle name="Normal 7 2 2 2 4 2 6" xfId="35743"/>
    <cellStyle name="Normal 7 2 2 2 4 2 7" xfId="35744"/>
    <cellStyle name="Normal 7 2 2 2 4 3" xfId="35745"/>
    <cellStyle name="Normal 7 2 2 2 4 3 2" xfId="35746"/>
    <cellStyle name="Normal 7 2 2 2 4 3 3" xfId="35747"/>
    <cellStyle name="Normal 7 2 2 2 4 4" xfId="35748"/>
    <cellStyle name="Normal 7 2 2 2 4 4 2" xfId="35749"/>
    <cellStyle name="Normal 7 2 2 2 4 4 3" xfId="35750"/>
    <cellStyle name="Normal 7 2 2 2 4 5" xfId="35751"/>
    <cellStyle name="Normal 7 2 2 2 4 5 2" xfId="35752"/>
    <cellStyle name="Normal 7 2 2 2 4 5 3" xfId="35753"/>
    <cellStyle name="Normal 7 2 2 2 4 6" xfId="35754"/>
    <cellStyle name="Normal 7 2 2 2 4 6 2" xfId="35755"/>
    <cellStyle name="Normal 7 2 2 2 4 6 3" xfId="35756"/>
    <cellStyle name="Normal 7 2 2 2 4 7" xfId="35757"/>
    <cellStyle name="Normal 7 2 2 2 4 8" xfId="35758"/>
    <cellStyle name="Normal 7 2 2 2 5" xfId="35759"/>
    <cellStyle name="Normal 7 2 2 2 5 2" xfId="35760"/>
    <cellStyle name="Normal 7 2 2 2 5 2 2" xfId="35761"/>
    <cellStyle name="Normal 7 2 2 2 5 2 2 2" xfId="35762"/>
    <cellStyle name="Normal 7 2 2 2 5 2 2 3" xfId="35763"/>
    <cellStyle name="Normal 7 2 2 2 5 2 3" xfId="35764"/>
    <cellStyle name="Normal 7 2 2 2 5 2 3 2" xfId="35765"/>
    <cellStyle name="Normal 7 2 2 2 5 2 3 3" xfId="35766"/>
    <cellStyle name="Normal 7 2 2 2 5 2 4" xfId="35767"/>
    <cellStyle name="Normal 7 2 2 2 5 2 4 2" xfId="35768"/>
    <cellStyle name="Normal 7 2 2 2 5 2 4 3" xfId="35769"/>
    <cellStyle name="Normal 7 2 2 2 5 2 5" xfId="35770"/>
    <cellStyle name="Normal 7 2 2 2 5 2 5 2" xfId="35771"/>
    <cellStyle name="Normal 7 2 2 2 5 2 5 3" xfId="35772"/>
    <cellStyle name="Normal 7 2 2 2 5 2 6" xfId="35773"/>
    <cellStyle name="Normal 7 2 2 2 5 2 7" xfId="35774"/>
    <cellStyle name="Normal 7 2 2 2 5 3" xfId="35775"/>
    <cellStyle name="Normal 7 2 2 2 5 3 2" xfId="35776"/>
    <cellStyle name="Normal 7 2 2 2 5 3 3" xfId="35777"/>
    <cellStyle name="Normal 7 2 2 2 5 4" xfId="35778"/>
    <cellStyle name="Normal 7 2 2 2 5 4 2" xfId="35779"/>
    <cellStyle name="Normal 7 2 2 2 5 4 3" xfId="35780"/>
    <cellStyle name="Normal 7 2 2 2 5 5" xfId="35781"/>
    <cellStyle name="Normal 7 2 2 2 5 5 2" xfId="35782"/>
    <cellStyle name="Normal 7 2 2 2 5 5 3" xfId="35783"/>
    <cellStyle name="Normal 7 2 2 2 5 6" xfId="35784"/>
    <cellStyle name="Normal 7 2 2 2 5 6 2" xfId="35785"/>
    <cellStyle name="Normal 7 2 2 2 5 6 3" xfId="35786"/>
    <cellStyle name="Normal 7 2 2 2 5 7" xfId="35787"/>
    <cellStyle name="Normal 7 2 2 2 5 8" xfId="35788"/>
    <cellStyle name="Normal 7 2 2 2 6" xfId="35789"/>
    <cellStyle name="Normal 7 2 2 2 6 2" xfId="35790"/>
    <cellStyle name="Normal 7 2 2 2 6 2 2" xfId="35791"/>
    <cellStyle name="Normal 7 2 2 2 6 2 3" xfId="35792"/>
    <cellStyle name="Normal 7 2 2 2 6 3" xfId="35793"/>
    <cellStyle name="Normal 7 2 2 2 6 3 2" xfId="35794"/>
    <cellStyle name="Normal 7 2 2 2 6 3 3" xfId="35795"/>
    <cellStyle name="Normal 7 2 2 2 6 4" xfId="35796"/>
    <cellStyle name="Normal 7 2 2 2 6 4 2" xfId="35797"/>
    <cellStyle name="Normal 7 2 2 2 6 4 3" xfId="35798"/>
    <cellStyle name="Normal 7 2 2 2 6 5" xfId="35799"/>
    <cellStyle name="Normal 7 2 2 2 6 5 2" xfId="35800"/>
    <cellStyle name="Normal 7 2 2 2 6 5 3" xfId="35801"/>
    <cellStyle name="Normal 7 2 2 2 6 6" xfId="35802"/>
    <cellStyle name="Normal 7 2 2 2 6 7" xfId="35803"/>
    <cellStyle name="Normal 7 2 2 2 7" xfId="35804"/>
    <cellStyle name="Normal 7 2 2 2 7 2" xfId="35805"/>
    <cellStyle name="Normal 7 2 2 2 7 2 2" xfId="35806"/>
    <cellStyle name="Normal 7 2 2 2 7 2 3" xfId="35807"/>
    <cellStyle name="Normal 7 2 2 2 7 3" xfId="35808"/>
    <cellStyle name="Normal 7 2 2 2 7 3 2" xfId="35809"/>
    <cellStyle name="Normal 7 2 2 2 7 3 3" xfId="35810"/>
    <cellStyle name="Normal 7 2 2 2 7 4" xfId="35811"/>
    <cellStyle name="Normal 7 2 2 2 7 4 2" xfId="35812"/>
    <cellStyle name="Normal 7 2 2 2 7 4 3" xfId="35813"/>
    <cellStyle name="Normal 7 2 2 2 7 5" xfId="35814"/>
    <cellStyle name="Normal 7 2 2 2 7 5 2" xfId="35815"/>
    <cellStyle name="Normal 7 2 2 2 7 5 3" xfId="35816"/>
    <cellStyle name="Normal 7 2 2 2 7 6" xfId="35817"/>
    <cellStyle name="Normal 7 2 2 2 7 7" xfId="35818"/>
    <cellStyle name="Normal 7 2 2 2 8" xfId="35819"/>
    <cellStyle name="Normal 7 2 2 2 8 2" xfId="35820"/>
    <cellStyle name="Normal 7 2 2 2 8 2 2" xfId="35821"/>
    <cellStyle name="Normal 7 2 2 2 8 2 3" xfId="35822"/>
    <cellStyle name="Normal 7 2 2 2 8 3" xfId="35823"/>
    <cellStyle name="Normal 7 2 2 2 8 3 2" xfId="35824"/>
    <cellStyle name="Normal 7 2 2 2 8 3 3" xfId="35825"/>
    <cellStyle name="Normal 7 2 2 2 8 4" xfId="35826"/>
    <cellStyle name="Normal 7 2 2 2 8 4 2" xfId="35827"/>
    <cellStyle name="Normal 7 2 2 2 8 4 3" xfId="35828"/>
    <cellStyle name="Normal 7 2 2 2 8 5" xfId="35829"/>
    <cellStyle name="Normal 7 2 2 2 8 5 2" xfId="35830"/>
    <cellStyle name="Normal 7 2 2 2 8 5 3" xfId="35831"/>
    <cellStyle name="Normal 7 2 2 2 8 6" xfId="35832"/>
    <cellStyle name="Normal 7 2 2 2 8 7" xfId="35833"/>
    <cellStyle name="Normal 7 2 2 2 9" xfId="35834"/>
    <cellStyle name="Normal 7 2 2 2 9 2" xfId="35835"/>
    <cellStyle name="Normal 7 2 2 2 9 2 2" xfId="35836"/>
    <cellStyle name="Normal 7 2 2 2 9 2 3" xfId="35837"/>
    <cellStyle name="Normal 7 2 2 2 9 3" xfId="35838"/>
    <cellStyle name="Normal 7 2 2 2 9 3 2" xfId="35839"/>
    <cellStyle name="Normal 7 2 2 2 9 3 3" xfId="35840"/>
    <cellStyle name="Normal 7 2 2 2 9 4" xfId="35841"/>
    <cellStyle name="Normal 7 2 2 2 9 4 2" xfId="35842"/>
    <cellStyle name="Normal 7 2 2 2 9 4 3" xfId="35843"/>
    <cellStyle name="Normal 7 2 2 2 9 5" xfId="35844"/>
    <cellStyle name="Normal 7 2 2 2 9 5 2" xfId="35845"/>
    <cellStyle name="Normal 7 2 2 2 9 5 3" xfId="35846"/>
    <cellStyle name="Normal 7 2 2 2 9 6" xfId="35847"/>
    <cellStyle name="Normal 7 2 2 2 9 7" xfId="35848"/>
    <cellStyle name="Normal 7 2 2 3" xfId="35849"/>
    <cellStyle name="Normal 7 2 2 3 10" xfId="35850"/>
    <cellStyle name="Normal 7 2 2 3 10 2" xfId="35851"/>
    <cellStyle name="Normal 7 2 2 3 10 3" xfId="35852"/>
    <cellStyle name="Normal 7 2 2 3 11" xfId="35853"/>
    <cellStyle name="Normal 7 2 2 3 11 2" xfId="35854"/>
    <cellStyle name="Normal 7 2 2 3 11 3" xfId="35855"/>
    <cellStyle name="Normal 7 2 2 3 12" xfId="35856"/>
    <cellStyle name="Normal 7 2 2 3 12 2" xfId="35857"/>
    <cellStyle name="Normal 7 2 2 3 12 3" xfId="35858"/>
    <cellStyle name="Normal 7 2 2 3 13" xfId="35859"/>
    <cellStyle name="Normal 7 2 2 3 14" xfId="35860"/>
    <cellStyle name="Normal 7 2 2 3 2" xfId="35861"/>
    <cellStyle name="Normal 7 2 2 3 2 10" xfId="35862"/>
    <cellStyle name="Normal 7 2 2 3 2 11" xfId="35863"/>
    <cellStyle name="Normal 7 2 2 3 2 2" xfId="35864"/>
    <cellStyle name="Normal 7 2 2 3 2 2 2" xfId="35865"/>
    <cellStyle name="Normal 7 2 2 3 2 2 2 2" xfId="35866"/>
    <cellStyle name="Normal 7 2 2 3 2 2 2 2 2" xfId="35867"/>
    <cellStyle name="Normal 7 2 2 3 2 2 2 2 3" xfId="35868"/>
    <cellStyle name="Normal 7 2 2 3 2 2 2 3" xfId="35869"/>
    <cellStyle name="Normal 7 2 2 3 2 2 2 3 2" xfId="35870"/>
    <cellStyle name="Normal 7 2 2 3 2 2 2 3 3" xfId="35871"/>
    <cellStyle name="Normal 7 2 2 3 2 2 2 4" xfId="35872"/>
    <cellStyle name="Normal 7 2 2 3 2 2 2 4 2" xfId="35873"/>
    <cellStyle name="Normal 7 2 2 3 2 2 2 4 3" xfId="35874"/>
    <cellStyle name="Normal 7 2 2 3 2 2 2 5" xfId="35875"/>
    <cellStyle name="Normal 7 2 2 3 2 2 2 5 2" xfId="35876"/>
    <cellStyle name="Normal 7 2 2 3 2 2 2 5 3" xfId="35877"/>
    <cellStyle name="Normal 7 2 2 3 2 2 2 6" xfId="35878"/>
    <cellStyle name="Normal 7 2 2 3 2 2 2 7" xfId="35879"/>
    <cellStyle name="Normal 7 2 2 3 2 2 3" xfId="35880"/>
    <cellStyle name="Normal 7 2 2 3 2 2 3 2" xfId="35881"/>
    <cellStyle name="Normal 7 2 2 3 2 2 3 3" xfId="35882"/>
    <cellStyle name="Normal 7 2 2 3 2 2 4" xfId="35883"/>
    <cellStyle name="Normal 7 2 2 3 2 2 4 2" xfId="35884"/>
    <cellStyle name="Normal 7 2 2 3 2 2 4 3" xfId="35885"/>
    <cellStyle name="Normal 7 2 2 3 2 2 5" xfId="35886"/>
    <cellStyle name="Normal 7 2 2 3 2 2 5 2" xfId="35887"/>
    <cellStyle name="Normal 7 2 2 3 2 2 5 3" xfId="35888"/>
    <cellStyle name="Normal 7 2 2 3 2 2 6" xfId="35889"/>
    <cellStyle name="Normal 7 2 2 3 2 2 6 2" xfId="35890"/>
    <cellStyle name="Normal 7 2 2 3 2 2 6 3" xfId="35891"/>
    <cellStyle name="Normal 7 2 2 3 2 2 7" xfId="35892"/>
    <cellStyle name="Normal 7 2 2 3 2 2 8" xfId="35893"/>
    <cellStyle name="Normal 7 2 2 3 2 3" xfId="35894"/>
    <cellStyle name="Normal 7 2 2 3 2 3 2" xfId="35895"/>
    <cellStyle name="Normal 7 2 2 3 2 3 2 2" xfId="35896"/>
    <cellStyle name="Normal 7 2 2 3 2 3 2 3" xfId="35897"/>
    <cellStyle name="Normal 7 2 2 3 2 3 3" xfId="35898"/>
    <cellStyle name="Normal 7 2 2 3 2 3 3 2" xfId="35899"/>
    <cellStyle name="Normal 7 2 2 3 2 3 3 3" xfId="35900"/>
    <cellStyle name="Normal 7 2 2 3 2 3 4" xfId="35901"/>
    <cellStyle name="Normal 7 2 2 3 2 3 4 2" xfId="35902"/>
    <cellStyle name="Normal 7 2 2 3 2 3 4 3" xfId="35903"/>
    <cellStyle name="Normal 7 2 2 3 2 3 5" xfId="35904"/>
    <cellStyle name="Normal 7 2 2 3 2 3 5 2" xfId="35905"/>
    <cellStyle name="Normal 7 2 2 3 2 3 5 3" xfId="35906"/>
    <cellStyle name="Normal 7 2 2 3 2 3 6" xfId="35907"/>
    <cellStyle name="Normal 7 2 2 3 2 3 7" xfId="35908"/>
    <cellStyle name="Normal 7 2 2 3 2 4" xfId="35909"/>
    <cellStyle name="Normal 7 2 2 3 2 4 2" xfId="35910"/>
    <cellStyle name="Normal 7 2 2 3 2 4 2 2" xfId="35911"/>
    <cellStyle name="Normal 7 2 2 3 2 4 2 3" xfId="35912"/>
    <cellStyle name="Normal 7 2 2 3 2 4 3" xfId="35913"/>
    <cellStyle name="Normal 7 2 2 3 2 4 3 2" xfId="35914"/>
    <cellStyle name="Normal 7 2 2 3 2 4 3 3" xfId="35915"/>
    <cellStyle name="Normal 7 2 2 3 2 4 4" xfId="35916"/>
    <cellStyle name="Normal 7 2 2 3 2 4 4 2" xfId="35917"/>
    <cellStyle name="Normal 7 2 2 3 2 4 4 3" xfId="35918"/>
    <cellStyle name="Normal 7 2 2 3 2 4 5" xfId="35919"/>
    <cellStyle name="Normal 7 2 2 3 2 4 5 2" xfId="35920"/>
    <cellStyle name="Normal 7 2 2 3 2 4 5 3" xfId="35921"/>
    <cellStyle name="Normal 7 2 2 3 2 4 6" xfId="35922"/>
    <cellStyle name="Normal 7 2 2 3 2 4 7" xfId="35923"/>
    <cellStyle name="Normal 7 2 2 3 2 5" xfId="35924"/>
    <cellStyle name="Normal 7 2 2 3 2 5 2" xfId="35925"/>
    <cellStyle name="Normal 7 2 2 3 2 5 2 2" xfId="35926"/>
    <cellStyle name="Normal 7 2 2 3 2 5 2 3" xfId="35927"/>
    <cellStyle name="Normal 7 2 2 3 2 5 3" xfId="35928"/>
    <cellStyle name="Normal 7 2 2 3 2 5 3 2" xfId="35929"/>
    <cellStyle name="Normal 7 2 2 3 2 5 3 3" xfId="35930"/>
    <cellStyle name="Normal 7 2 2 3 2 5 4" xfId="35931"/>
    <cellStyle name="Normal 7 2 2 3 2 5 4 2" xfId="35932"/>
    <cellStyle name="Normal 7 2 2 3 2 5 4 3" xfId="35933"/>
    <cellStyle name="Normal 7 2 2 3 2 5 5" xfId="35934"/>
    <cellStyle name="Normal 7 2 2 3 2 5 5 2" xfId="35935"/>
    <cellStyle name="Normal 7 2 2 3 2 5 5 3" xfId="35936"/>
    <cellStyle name="Normal 7 2 2 3 2 5 6" xfId="35937"/>
    <cellStyle name="Normal 7 2 2 3 2 5 7" xfId="35938"/>
    <cellStyle name="Normal 7 2 2 3 2 6" xfId="35939"/>
    <cellStyle name="Normal 7 2 2 3 2 6 2" xfId="35940"/>
    <cellStyle name="Normal 7 2 2 3 2 6 3" xfId="35941"/>
    <cellStyle name="Normal 7 2 2 3 2 7" xfId="35942"/>
    <cellStyle name="Normal 7 2 2 3 2 7 2" xfId="35943"/>
    <cellStyle name="Normal 7 2 2 3 2 7 3" xfId="35944"/>
    <cellStyle name="Normal 7 2 2 3 2 8" xfId="35945"/>
    <cellStyle name="Normal 7 2 2 3 2 8 2" xfId="35946"/>
    <cellStyle name="Normal 7 2 2 3 2 8 3" xfId="35947"/>
    <cellStyle name="Normal 7 2 2 3 2 9" xfId="35948"/>
    <cellStyle name="Normal 7 2 2 3 2 9 2" xfId="35949"/>
    <cellStyle name="Normal 7 2 2 3 2 9 3" xfId="35950"/>
    <cellStyle name="Normal 7 2 2 3 3" xfId="35951"/>
    <cellStyle name="Normal 7 2 2 3 3 2" xfId="35952"/>
    <cellStyle name="Normal 7 2 2 3 3 2 2" xfId="35953"/>
    <cellStyle name="Normal 7 2 2 3 3 2 2 2" xfId="35954"/>
    <cellStyle name="Normal 7 2 2 3 3 2 2 3" xfId="35955"/>
    <cellStyle name="Normal 7 2 2 3 3 2 3" xfId="35956"/>
    <cellStyle name="Normal 7 2 2 3 3 2 3 2" xfId="35957"/>
    <cellStyle name="Normal 7 2 2 3 3 2 3 3" xfId="35958"/>
    <cellStyle name="Normal 7 2 2 3 3 2 4" xfId="35959"/>
    <cellStyle name="Normal 7 2 2 3 3 2 4 2" xfId="35960"/>
    <cellStyle name="Normal 7 2 2 3 3 2 4 3" xfId="35961"/>
    <cellStyle name="Normal 7 2 2 3 3 2 5" xfId="35962"/>
    <cellStyle name="Normal 7 2 2 3 3 2 5 2" xfId="35963"/>
    <cellStyle name="Normal 7 2 2 3 3 2 5 3" xfId="35964"/>
    <cellStyle name="Normal 7 2 2 3 3 2 6" xfId="35965"/>
    <cellStyle name="Normal 7 2 2 3 3 2 7" xfId="35966"/>
    <cellStyle name="Normal 7 2 2 3 3 3" xfId="35967"/>
    <cellStyle name="Normal 7 2 2 3 3 3 2" xfId="35968"/>
    <cellStyle name="Normal 7 2 2 3 3 3 3" xfId="35969"/>
    <cellStyle name="Normal 7 2 2 3 3 4" xfId="35970"/>
    <cellStyle name="Normal 7 2 2 3 3 4 2" xfId="35971"/>
    <cellStyle name="Normal 7 2 2 3 3 4 3" xfId="35972"/>
    <cellStyle name="Normal 7 2 2 3 3 5" xfId="35973"/>
    <cellStyle name="Normal 7 2 2 3 3 5 2" xfId="35974"/>
    <cellStyle name="Normal 7 2 2 3 3 5 3" xfId="35975"/>
    <cellStyle name="Normal 7 2 2 3 3 6" xfId="35976"/>
    <cellStyle name="Normal 7 2 2 3 3 6 2" xfId="35977"/>
    <cellStyle name="Normal 7 2 2 3 3 6 3" xfId="35978"/>
    <cellStyle name="Normal 7 2 2 3 3 7" xfId="35979"/>
    <cellStyle name="Normal 7 2 2 3 3 8" xfId="35980"/>
    <cellStyle name="Normal 7 2 2 3 4" xfId="35981"/>
    <cellStyle name="Normal 7 2 2 3 4 2" xfId="35982"/>
    <cellStyle name="Normal 7 2 2 3 4 2 2" xfId="35983"/>
    <cellStyle name="Normal 7 2 2 3 4 2 2 2" xfId="35984"/>
    <cellStyle name="Normal 7 2 2 3 4 2 2 3" xfId="35985"/>
    <cellStyle name="Normal 7 2 2 3 4 2 3" xfId="35986"/>
    <cellStyle name="Normal 7 2 2 3 4 2 3 2" xfId="35987"/>
    <cellStyle name="Normal 7 2 2 3 4 2 3 3" xfId="35988"/>
    <cellStyle name="Normal 7 2 2 3 4 2 4" xfId="35989"/>
    <cellStyle name="Normal 7 2 2 3 4 2 4 2" xfId="35990"/>
    <cellStyle name="Normal 7 2 2 3 4 2 4 3" xfId="35991"/>
    <cellStyle name="Normal 7 2 2 3 4 2 5" xfId="35992"/>
    <cellStyle name="Normal 7 2 2 3 4 2 5 2" xfId="35993"/>
    <cellStyle name="Normal 7 2 2 3 4 2 5 3" xfId="35994"/>
    <cellStyle name="Normal 7 2 2 3 4 2 6" xfId="35995"/>
    <cellStyle name="Normal 7 2 2 3 4 2 7" xfId="35996"/>
    <cellStyle name="Normal 7 2 2 3 4 3" xfId="35997"/>
    <cellStyle name="Normal 7 2 2 3 4 3 2" xfId="35998"/>
    <cellStyle name="Normal 7 2 2 3 4 3 3" xfId="35999"/>
    <cellStyle name="Normal 7 2 2 3 4 4" xfId="36000"/>
    <cellStyle name="Normal 7 2 2 3 4 4 2" xfId="36001"/>
    <cellStyle name="Normal 7 2 2 3 4 4 3" xfId="36002"/>
    <cellStyle name="Normal 7 2 2 3 4 5" xfId="36003"/>
    <cellStyle name="Normal 7 2 2 3 4 5 2" xfId="36004"/>
    <cellStyle name="Normal 7 2 2 3 4 5 3" xfId="36005"/>
    <cellStyle name="Normal 7 2 2 3 4 6" xfId="36006"/>
    <cellStyle name="Normal 7 2 2 3 4 6 2" xfId="36007"/>
    <cellStyle name="Normal 7 2 2 3 4 6 3" xfId="36008"/>
    <cellStyle name="Normal 7 2 2 3 4 7" xfId="36009"/>
    <cellStyle name="Normal 7 2 2 3 4 8" xfId="36010"/>
    <cellStyle name="Normal 7 2 2 3 5" xfId="36011"/>
    <cellStyle name="Normal 7 2 2 3 5 2" xfId="36012"/>
    <cellStyle name="Normal 7 2 2 3 5 2 2" xfId="36013"/>
    <cellStyle name="Normal 7 2 2 3 5 2 3" xfId="36014"/>
    <cellStyle name="Normal 7 2 2 3 5 3" xfId="36015"/>
    <cellStyle name="Normal 7 2 2 3 5 3 2" xfId="36016"/>
    <cellStyle name="Normal 7 2 2 3 5 3 3" xfId="36017"/>
    <cellStyle name="Normal 7 2 2 3 5 4" xfId="36018"/>
    <cellStyle name="Normal 7 2 2 3 5 4 2" xfId="36019"/>
    <cellStyle name="Normal 7 2 2 3 5 4 3" xfId="36020"/>
    <cellStyle name="Normal 7 2 2 3 5 5" xfId="36021"/>
    <cellStyle name="Normal 7 2 2 3 5 5 2" xfId="36022"/>
    <cellStyle name="Normal 7 2 2 3 5 5 3" xfId="36023"/>
    <cellStyle name="Normal 7 2 2 3 5 6" xfId="36024"/>
    <cellStyle name="Normal 7 2 2 3 5 7" xfId="36025"/>
    <cellStyle name="Normal 7 2 2 3 6" xfId="36026"/>
    <cellStyle name="Normal 7 2 2 3 6 2" xfId="36027"/>
    <cellStyle name="Normal 7 2 2 3 6 2 2" xfId="36028"/>
    <cellStyle name="Normal 7 2 2 3 6 2 3" xfId="36029"/>
    <cellStyle name="Normal 7 2 2 3 6 3" xfId="36030"/>
    <cellStyle name="Normal 7 2 2 3 6 3 2" xfId="36031"/>
    <cellStyle name="Normal 7 2 2 3 6 3 3" xfId="36032"/>
    <cellStyle name="Normal 7 2 2 3 6 4" xfId="36033"/>
    <cellStyle name="Normal 7 2 2 3 6 4 2" xfId="36034"/>
    <cellStyle name="Normal 7 2 2 3 6 4 3" xfId="36035"/>
    <cellStyle name="Normal 7 2 2 3 6 5" xfId="36036"/>
    <cellStyle name="Normal 7 2 2 3 6 5 2" xfId="36037"/>
    <cellStyle name="Normal 7 2 2 3 6 5 3" xfId="36038"/>
    <cellStyle name="Normal 7 2 2 3 6 6" xfId="36039"/>
    <cellStyle name="Normal 7 2 2 3 6 7" xfId="36040"/>
    <cellStyle name="Normal 7 2 2 3 7" xfId="36041"/>
    <cellStyle name="Normal 7 2 2 3 7 2" xfId="36042"/>
    <cellStyle name="Normal 7 2 2 3 7 2 2" xfId="36043"/>
    <cellStyle name="Normal 7 2 2 3 7 2 3" xfId="36044"/>
    <cellStyle name="Normal 7 2 2 3 7 3" xfId="36045"/>
    <cellStyle name="Normal 7 2 2 3 7 3 2" xfId="36046"/>
    <cellStyle name="Normal 7 2 2 3 7 3 3" xfId="36047"/>
    <cellStyle name="Normal 7 2 2 3 7 4" xfId="36048"/>
    <cellStyle name="Normal 7 2 2 3 7 4 2" xfId="36049"/>
    <cellStyle name="Normal 7 2 2 3 7 4 3" xfId="36050"/>
    <cellStyle name="Normal 7 2 2 3 7 5" xfId="36051"/>
    <cellStyle name="Normal 7 2 2 3 7 5 2" xfId="36052"/>
    <cellStyle name="Normal 7 2 2 3 7 5 3" xfId="36053"/>
    <cellStyle name="Normal 7 2 2 3 7 6" xfId="36054"/>
    <cellStyle name="Normal 7 2 2 3 7 7" xfId="36055"/>
    <cellStyle name="Normal 7 2 2 3 8" xfId="36056"/>
    <cellStyle name="Normal 7 2 2 3 8 2" xfId="36057"/>
    <cellStyle name="Normal 7 2 2 3 8 2 2" xfId="36058"/>
    <cellStyle name="Normal 7 2 2 3 8 2 3" xfId="36059"/>
    <cellStyle name="Normal 7 2 2 3 8 3" xfId="36060"/>
    <cellStyle name="Normal 7 2 2 3 8 3 2" xfId="36061"/>
    <cellStyle name="Normal 7 2 2 3 8 3 3" xfId="36062"/>
    <cellStyle name="Normal 7 2 2 3 8 4" xfId="36063"/>
    <cellStyle name="Normal 7 2 2 3 8 4 2" xfId="36064"/>
    <cellStyle name="Normal 7 2 2 3 8 4 3" xfId="36065"/>
    <cellStyle name="Normal 7 2 2 3 8 5" xfId="36066"/>
    <cellStyle name="Normal 7 2 2 3 8 5 2" xfId="36067"/>
    <cellStyle name="Normal 7 2 2 3 8 5 3" xfId="36068"/>
    <cellStyle name="Normal 7 2 2 3 8 6" xfId="36069"/>
    <cellStyle name="Normal 7 2 2 3 8 7" xfId="36070"/>
    <cellStyle name="Normal 7 2 2 3 9" xfId="36071"/>
    <cellStyle name="Normal 7 2 2 3 9 2" xfId="36072"/>
    <cellStyle name="Normal 7 2 2 3 9 3" xfId="36073"/>
    <cellStyle name="Normal 7 2 2 4" xfId="36074"/>
    <cellStyle name="Normal 7 2 2 4 10" xfId="36075"/>
    <cellStyle name="Normal 7 2 2 4 11" xfId="36076"/>
    <cellStyle name="Normal 7 2 2 4 2" xfId="36077"/>
    <cellStyle name="Normal 7 2 2 4 2 2" xfId="36078"/>
    <cellStyle name="Normal 7 2 2 4 2 2 2" xfId="36079"/>
    <cellStyle name="Normal 7 2 2 4 2 2 2 2" xfId="36080"/>
    <cellStyle name="Normal 7 2 2 4 2 2 2 3" xfId="36081"/>
    <cellStyle name="Normal 7 2 2 4 2 2 3" xfId="36082"/>
    <cellStyle name="Normal 7 2 2 4 2 2 3 2" xfId="36083"/>
    <cellStyle name="Normal 7 2 2 4 2 2 3 3" xfId="36084"/>
    <cellStyle name="Normal 7 2 2 4 2 2 4" xfId="36085"/>
    <cellStyle name="Normal 7 2 2 4 2 2 4 2" xfId="36086"/>
    <cellStyle name="Normal 7 2 2 4 2 2 4 3" xfId="36087"/>
    <cellStyle name="Normal 7 2 2 4 2 2 5" xfId="36088"/>
    <cellStyle name="Normal 7 2 2 4 2 2 5 2" xfId="36089"/>
    <cellStyle name="Normal 7 2 2 4 2 2 5 3" xfId="36090"/>
    <cellStyle name="Normal 7 2 2 4 2 2 6" xfId="36091"/>
    <cellStyle name="Normal 7 2 2 4 2 2 7" xfId="36092"/>
    <cellStyle name="Normal 7 2 2 4 2 3" xfId="36093"/>
    <cellStyle name="Normal 7 2 2 4 2 3 2" xfId="36094"/>
    <cellStyle name="Normal 7 2 2 4 2 3 3" xfId="36095"/>
    <cellStyle name="Normal 7 2 2 4 2 4" xfId="36096"/>
    <cellStyle name="Normal 7 2 2 4 2 4 2" xfId="36097"/>
    <cellStyle name="Normal 7 2 2 4 2 4 3" xfId="36098"/>
    <cellStyle name="Normal 7 2 2 4 2 5" xfId="36099"/>
    <cellStyle name="Normal 7 2 2 4 2 5 2" xfId="36100"/>
    <cellStyle name="Normal 7 2 2 4 2 5 3" xfId="36101"/>
    <cellStyle name="Normal 7 2 2 4 2 6" xfId="36102"/>
    <cellStyle name="Normal 7 2 2 4 2 6 2" xfId="36103"/>
    <cellStyle name="Normal 7 2 2 4 2 6 3" xfId="36104"/>
    <cellStyle name="Normal 7 2 2 4 2 7" xfId="36105"/>
    <cellStyle name="Normal 7 2 2 4 2 8" xfId="36106"/>
    <cellStyle name="Normal 7 2 2 4 3" xfId="36107"/>
    <cellStyle name="Normal 7 2 2 4 3 2" xfId="36108"/>
    <cellStyle name="Normal 7 2 2 4 3 2 2" xfId="36109"/>
    <cellStyle name="Normal 7 2 2 4 3 2 3" xfId="36110"/>
    <cellStyle name="Normal 7 2 2 4 3 3" xfId="36111"/>
    <cellStyle name="Normal 7 2 2 4 3 3 2" xfId="36112"/>
    <cellStyle name="Normal 7 2 2 4 3 3 3" xfId="36113"/>
    <cellStyle name="Normal 7 2 2 4 3 4" xfId="36114"/>
    <cellStyle name="Normal 7 2 2 4 3 4 2" xfId="36115"/>
    <cellStyle name="Normal 7 2 2 4 3 4 3" xfId="36116"/>
    <cellStyle name="Normal 7 2 2 4 3 5" xfId="36117"/>
    <cellStyle name="Normal 7 2 2 4 3 5 2" xfId="36118"/>
    <cellStyle name="Normal 7 2 2 4 3 5 3" xfId="36119"/>
    <cellStyle name="Normal 7 2 2 4 3 6" xfId="36120"/>
    <cellStyle name="Normal 7 2 2 4 3 7" xfId="36121"/>
    <cellStyle name="Normal 7 2 2 4 4" xfId="36122"/>
    <cellStyle name="Normal 7 2 2 4 4 2" xfId="36123"/>
    <cellStyle name="Normal 7 2 2 4 4 2 2" xfId="36124"/>
    <cellStyle name="Normal 7 2 2 4 4 2 3" xfId="36125"/>
    <cellStyle name="Normal 7 2 2 4 4 3" xfId="36126"/>
    <cellStyle name="Normal 7 2 2 4 4 3 2" xfId="36127"/>
    <cellStyle name="Normal 7 2 2 4 4 3 3" xfId="36128"/>
    <cellStyle name="Normal 7 2 2 4 4 4" xfId="36129"/>
    <cellStyle name="Normal 7 2 2 4 4 4 2" xfId="36130"/>
    <cellStyle name="Normal 7 2 2 4 4 4 3" xfId="36131"/>
    <cellStyle name="Normal 7 2 2 4 4 5" xfId="36132"/>
    <cellStyle name="Normal 7 2 2 4 4 5 2" xfId="36133"/>
    <cellStyle name="Normal 7 2 2 4 4 5 3" xfId="36134"/>
    <cellStyle name="Normal 7 2 2 4 4 6" xfId="36135"/>
    <cellStyle name="Normal 7 2 2 4 4 7" xfId="36136"/>
    <cellStyle name="Normal 7 2 2 4 5" xfId="36137"/>
    <cellStyle name="Normal 7 2 2 4 5 2" xfId="36138"/>
    <cellStyle name="Normal 7 2 2 4 5 2 2" xfId="36139"/>
    <cellStyle name="Normal 7 2 2 4 5 2 3" xfId="36140"/>
    <cellStyle name="Normal 7 2 2 4 5 3" xfId="36141"/>
    <cellStyle name="Normal 7 2 2 4 5 3 2" xfId="36142"/>
    <cellStyle name="Normal 7 2 2 4 5 3 3" xfId="36143"/>
    <cellStyle name="Normal 7 2 2 4 5 4" xfId="36144"/>
    <cellStyle name="Normal 7 2 2 4 5 4 2" xfId="36145"/>
    <cellStyle name="Normal 7 2 2 4 5 4 3" xfId="36146"/>
    <cellStyle name="Normal 7 2 2 4 5 5" xfId="36147"/>
    <cellStyle name="Normal 7 2 2 4 5 5 2" xfId="36148"/>
    <cellStyle name="Normal 7 2 2 4 5 5 3" xfId="36149"/>
    <cellStyle name="Normal 7 2 2 4 5 6" xfId="36150"/>
    <cellStyle name="Normal 7 2 2 4 5 7" xfId="36151"/>
    <cellStyle name="Normal 7 2 2 4 6" xfId="36152"/>
    <cellStyle name="Normal 7 2 2 4 6 2" xfId="36153"/>
    <cellStyle name="Normal 7 2 2 4 6 3" xfId="36154"/>
    <cellStyle name="Normal 7 2 2 4 7" xfId="36155"/>
    <cellStyle name="Normal 7 2 2 4 7 2" xfId="36156"/>
    <cellStyle name="Normal 7 2 2 4 7 3" xfId="36157"/>
    <cellStyle name="Normal 7 2 2 4 8" xfId="36158"/>
    <cellStyle name="Normal 7 2 2 4 8 2" xfId="36159"/>
    <cellStyle name="Normal 7 2 2 4 8 3" xfId="36160"/>
    <cellStyle name="Normal 7 2 2 4 9" xfId="36161"/>
    <cellStyle name="Normal 7 2 2 4 9 2" xfId="36162"/>
    <cellStyle name="Normal 7 2 2 4 9 3" xfId="36163"/>
    <cellStyle name="Normal 7 2 2 5" xfId="36164"/>
    <cellStyle name="Normal 7 2 2 5 2" xfId="36165"/>
    <cellStyle name="Normal 7 2 2 5 2 2" xfId="36166"/>
    <cellStyle name="Normal 7 2 2 5 2 2 2" xfId="36167"/>
    <cellStyle name="Normal 7 2 2 5 2 2 3" xfId="36168"/>
    <cellStyle name="Normal 7 2 2 5 2 3" xfId="36169"/>
    <cellStyle name="Normal 7 2 2 5 2 3 2" xfId="36170"/>
    <cellStyle name="Normal 7 2 2 5 2 3 3" xfId="36171"/>
    <cellStyle name="Normal 7 2 2 5 2 4" xfId="36172"/>
    <cellStyle name="Normal 7 2 2 5 2 4 2" xfId="36173"/>
    <cellStyle name="Normal 7 2 2 5 2 4 3" xfId="36174"/>
    <cellStyle name="Normal 7 2 2 5 2 5" xfId="36175"/>
    <cellStyle name="Normal 7 2 2 5 2 5 2" xfId="36176"/>
    <cellStyle name="Normal 7 2 2 5 2 5 3" xfId="36177"/>
    <cellStyle name="Normal 7 2 2 5 2 6" xfId="36178"/>
    <cellStyle name="Normal 7 2 2 5 2 7" xfId="36179"/>
    <cellStyle name="Normal 7 2 2 5 3" xfId="36180"/>
    <cellStyle name="Normal 7 2 2 5 3 2" xfId="36181"/>
    <cellStyle name="Normal 7 2 2 5 3 3" xfId="36182"/>
    <cellStyle name="Normal 7 2 2 5 4" xfId="36183"/>
    <cellStyle name="Normal 7 2 2 5 4 2" xfId="36184"/>
    <cellStyle name="Normal 7 2 2 5 4 3" xfId="36185"/>
    <cellStyle name="Normal 7 2 2 5 5" xfId="36186"/>
    <cellStyle name="Normal 7 2 2 5 5 2" xfId="36187"/>
    <cellStyle name="Normal 7 2 2 5 5 3" xfId="36188"/>
    <cellStyle name="Normal 7 2 2 5 6" xfId="36189"/>
    <cellStyle name="Normal 7 2 2 5 6 2" xfId="36190"/>
    <cellStyle name="Normal 7 2 2 5 6 3" xfId="36191"/>
    <cellStyle name="Normal 7 2 2 5 7" xfId="36192"/>
    <cellStyle name="Normal 7 2 2 5 8" xfId="36193"/>
    <cellStyle name="Normal 7 2 2 6" xfId="36194"/>
    <cellStyle name="Normal 7 2 2 6 2" xfId="36195"/>
    <cellStyle name="Normal 7 2 2 6 2 2" xfId="36196"/>
    <cellStyle name="Normal 7 2 2 6 2 2 2" xfId="36197"/>
    <cellStyle name="Normal 7 2 2 6 2 2 3" xfId="36198"/>
    <cellStyle name="Normal 7 2 2 6 2 3" xfId="36199"/>
    <cellStyle name="Normal 7 2 2 6 2 3 2" xfId="36200"/>
    <cellStyle name="Normal 7 2 2 6 2 3 3" xfId="36201"/>
    <cellStyle name="Normal 7 2 2 6 2 4" xfId="36202"/>
    <cellStyle name="Normal 7 2 2 6 2 4 2" xfId="36203"/>
    <cellStyle name="Normal 7 2 2 6 2 4 3" xfId="36204"/>
    <cellStyle name="Normal 7 2 2 6 2 5" xfId="36205"/>
    <cellStyle name="Normal 7 2 2 6 2 5 2" xfId="36206"/>
    <cellStyle name="Normal 7 2 2 6 2 5 3" xfId="36207"/>
    <cellStyle name="Normal 7 2 2 6 2 6" xfId="36208"/>
    <cellStyle name="Normal 7 2 2 6 2 7" xfId="36209"/>
    <cellStyle name="Normal 7 2 2 6 3" xfId="36210"/>
    <cellStyle name="Normal 7 2 2 6 3 2" xfId="36211"/>
    <cellStyle name="Normal 7 2 2 6 3 3" xfId="36212"/>
    <cellStyle name="Normal 7 2 2 6 4" xfId="36213"/>
    <cellStyle name="Normal 7 2 2 6 4 2" xfId="36214"/>
    <cellStyle name="Normal 7 2 2 6 4 3" xfId="36215"/>
    <cellStyle name="Normal 7 2 2 6 5" xfId="36216"/>
    <cellStyle name="Normal 7 2 2 6 5 2" xfId="36217"/>
    <cellStyle name="Normal 7 2 2 6 5 3" xfId="36218"/>
    <cellStyle name="Normal 7 2 2 6 6" xfId="36219"/>
    <cellStyle name="Normal 7 2 2 6 6 2" xfId="36220"/>
    <cellStyle name="Normal 7 2 2 6 6 3" xfId="36221"/>
    <cellStyle name="Normal 7 2 2 6 7" xfId="36222"/>
    <cellStyle name="Normal 7 2 2 6 8" xfId="36223"/>
    <cellStyle name="Normal 7 2 2 7" xfId="36224"/>
    <cellStyle name="Normal 7 2 2 7 2" xfId="36225"/>
    <cellStyle name="Normal 7 2 2 7 2 2" xfId="36226"/>
    <cellStyle name="Normal 7 2 2 7 2 3" xfId="36227"/>
    <cellStyle name="Normal 7 2 2 7 3" xfId="36228"/>
    <cellStyle name="Normal 7 2 2 7 3 2" xfId="36229"/>
    <cellStyle name="Normal 7 2 2 7 3 3" xfId="36230"/>
    <cellStyle name="Normal 7 2 2 7 4" xfId="36231"/>
    <cellStyle name="Normal 7 2 2 7 4 2" xfId="36232"/>
    <cellStyle name="Normal 7 2 2 7 4 3" xfId="36233"/>
    <cellStyle name="Normal 7 2 2 7 5" xfId="36234"/>
    <cellStyle name="Normal 7 2 2 7 5 2" xfId="36235"/>
    <cellStyle name="Normal 7 2 2 7 5 3" xfId="36236"/>
    <cellStyle name="Normal 7 2 2 7 6" xfId="36237"/>
    <cellStyle name="Normal 7 2 2 7 7" xfId="36238"/>
    <cellStyle name="Normal 7 2 2 8" xfId="36239"/>
    <cellStyle name="Normal 7 2 2 8 2" xfId="36240"/>
    <cellStyle name="Normal 7 2 2 8 2 2" xfId="36241"/>
    <cellStyle name="Normal 7 2 2 8 2 3" xfId="36242"/>
    <cellStyle name="Normal 7 2 2 8 3" xfId="36243"/>
    <cellStyle name="Normal 7 2 2 8 3 2" xfId="36244"/>
    <cellStyle name="Normal 7 2 2 8 3 3" xfId="36245"/>
    <cellStyle name="Normal 7 2 2 8 4" xfId="36246"/>
    <cellStyle name="Normal 7 2 2 8 4 2" xfId="36247"/>
    <cellStyle name="Normal 7 2 2 8 4 3" xfId="36248"/>
    <cellStyle name="Normal 7 2 2 8 5" xfId="36249"/>
    <cellStyle name="Normal 7 2 2 8 5 2" xfId="36250"/>
    <cellStyle name="Normal 7 2 2 8 5 3" xfId="36251"/>
    <cellStyle name="Normal 7 2 2 8 6" xfId="36252"/>
    <cellStyle name="Normal 7 2 2 8 7" xfId="36253"/>
    <cellStyle name="Normal 7 2 2 9" xfId="36254"/>
    <cellStyle name="Normal 7 2 2 9 2" xfId="36255"/>
    <cellStyle name="Normal 7 2 2 9 2 2" xfId="36256"/>
    <cellStyle name="Normal 7 2 2 9 2 3" xfId="36257"/>
    <cellStyle name="Normal 7 2 2 9 3" xfId="36258"/>
    <cellStyle name="Normal 7 2 2 9 3 2" xfId="36259"/>
    <cellStyle name="Normal 7 2 2 9 3 3" xfId="36260"/>
    <cellStyle name="Normal 7 2 2 9 4" xfId="36261"/>
    <cellStyle name="Normal 7 2 2 9 4 2" xfId="36262"/>
    <cellStyle name="Normal 7 2 2 9 4 3" xfId="36263"/>
    <cellStyle name="Normal 7 2 2 9 5" xfId="36264"/>
    <cellStyle name="Normal 7 2 2 9 5 2" xfId="36265"/>
    <cellStyle name="Normal 7 2 2 9 5 3" xfId="36266"/>
    <cellStyle name="Normal 7 2 2 9 6" xfId="36267"/>
    <cellStyle name="Normal 7 2 2 9 7" xfId="36268"/>
    <cellStyle name="Normal 7 2 3" xfId="36269"/>
    <cellStyle name="Normal 7 2 3 2" xfId="36270"/>
    <cellStyle name="Normal 7 2 4" xfId="36271"/>
    <cellStyle name="Normal 7 2 4 10" xfId="36272"/>
    <cellStyle name="Normal 7 2 4 10 2" xfId="36273"/>
    <cellStyle name="Normal 7 2 4 10 3" xfId="36274"/>
    <cellStyle name="Normal 7 2 4 11" xfId="36275"/>
    <cellStyle name="Normal 7 2 4 11 2" xfId="36276"/>
    <cellStyle name="Normal 7 2 4 11 3" xfId="36277"/>
    <cellStyle name="Normal 7 2 4 12" xfId="36278"/>
    <cellStyle name="Normal 7 2 4 12 2" xfId="36279"/>
    <cellStyle name="Normal 7 2 4 12 3" xfId="36280"/>
    <cellStyle name="Normal 7 2 4 13" xfId="36281"/>
    <cellStyle name="Normal 7 2 4 13 2" xfId="36282"/>
    <cellStyle name="Normal 7 2 4 13 3" xfId="36283"/>
    <cellStyle name="Normal 7 2 4 14" xfId="36284"/>
    <cellStyle name="Normal 7 2 4 15" xfId="36285"/>
    <cellStyle name="Normal 7 2 4 2" xfId="36286"/>
    <cellStyle name="Normal 7 2 4 2 10" xfId="36287"/>
    <cellStyle name="Normal 7 2 4 2 10 2" xfId="36288"/>
    <cellStyle name="Normal 7 2 4 2 10 3" xfId="36289"/>
    <cellStyle name="Normal 7 2 4 2 11" xfId="36290"/>
    <cellStyle name="Normal 7 2 4 2 11 2" xfId="36291"/>
    <cellStyle name="Normal 7 2 4 2 11 3" xfId="36292"/>
    <cellStyle name="Normal 7 2 4 2 12" xfId="36293"/>
    <cellStyle name="Normal 7 2 4 2 12 2" xfId="36294"/>
    <cellStyle name="Normal 7 2 4 2 12 3" xfId="36295"/>
    <cellStyle name="Normal 7 2 4 2 13" xfId="36296"/>
    <cellStyle name="Normal 7 2 4 2 14" xfId="36297"/>
    <cellStyle name="Normal 7 2 4 2 2" xfId="36298"/>
    <cellStyle name="Normal 7 2 4 2 2 10" xfId="36299"/>
    <cellStyle name="Normal 7 2 4 2 2 11" xfId="36300"/>
    <cellStyle name="Normal 7 2 4 2 2 2" xfId="36301"/>
    <cellStyle name="Normal 7 2 4 2 2 2 2" xfId="36302"/>
    <cellStyle name="Normal 7 2 4 2 2 2 2 2" xfId="36303"/>
    <cellStyle name="Normal 7 2 4 2 2 2 2 2 2" xfId="36304"/>
    <cellStyle name="Normal 7 2 4 2 2 2 2 2 3" xfId="36305"/>
    <cellStyle name="Normal 7 2 4 2 2 2 2 3" xfId="36306"/>
    <cellStyle name="Normal 7 2 4 2 2 2 2 3 2" xfId="36307"/>
    <cellStyle name="Normal 7 2 4 2 2 2 2 3 3" xfId="36308"/>
    <cellStyle name="Normal 7 2 4 2 2 2 2 4" xfId="36309"/>
    <cellStyle name="Normal 7 2 4 2 2 2 2 4 2" xfId="36310"/>
    <cellStyle name="Normal 7 2 4 2 2 2 2 4 3" xfId="36311"/>
    <cellStyle name="Normal 7 2 4 2 2 2 2 5" xfId="36312"/>
    <cellStyle name="Normal 7 2 4 2 2 2 2 5 2" xfId="36313"/>
    <cellStyle name="Normal 7 2 4 2 2 2 2 5 3" xfId="36314"/>
    <cellStyle name="Normal 7 2 4 2 2 2 2 6" xfId="36315"/>
    <cellStyle name="Normal 7 2 4 2 2 2 2 7" xfId="36316"/>
    <cellStyle name="Normal 7 2 4 2 2 2 3" xfId="36317"/>
    <cellStyle name="Normal 7 2 4 2 2 2 3 2" xfId="36318"/>
    <cellStyle name="Normal 7 2 4 2 2 2 3 3" xfId="36319"/>
    <cellStyle name="Normal 7 2 4 2 2 2 4" xfId="36320"/>
    <cellStyle name="Normal 7 2 4 2 2 2 4 2" xfId="36321"/>
    <cellStyle name="Normal 7 2 4 2 2 2 4 3" xfId="36322"/>
    <cellStyle name="Normal 7 2 4 2 2 2 5" xfId="36323"/>
    <cellStyle name="Normal 7 2 4 2 2 2 5 2" xfId="36324"/>
    <cellStyle name="Normal 7 2 4 2 2 2 5 3" xfId="36325"/>
    <cellStyle name="Normal 7 2 4 2 2 2 6" xfId="36326"/>
    <cellStyle name="Normal 7 2 4 2 2 2 6 2" xfId="36327"/>
    <cellStyle name="Normal 7 2 4 2 2 2 6 3" xfId="36328"/>
    <cellStyle name="Normal 7 2 4 2 2 2 7" xfId="36329"/>
    <cellStyle name="Normal 7 2 4 2 2 2 8" xfId="36330"/>
    <cellStyle name="Normal 7 2 4 2 2 3" xfId="36331"/>
    <cellStyle name="Normal 7 2 4 2 2 3 2" xfId="36332"/>
    <cellStyle name="Normal 7 2 4 2 2 3 2 2" xfId="36333"/>
    <cellStyle name="Normal 7 2 4 2 2 3 2 3" xfId="36334"/>
    <cellStyle name="Normal 7 2 4 2 2 3 3" xfId="36335"/>
    <cellStyle name="Normal 7 2 4 2 2 3 3 2" xfId="36336"/>
    <cellStyle name="Normal 7 2 4 2 2 3 3 3" xfId="36337"/>
    <cellStyle name="Normal 7 2 4 2 2 3 4" xfId="36338"/>
    <cellStyle name="Normal 7 2 4 2 2 3 4 2" xfId="36339"/>
    <cellStyle name="Normal 7 2 4 2 2 3 4 3" xfId="36340"/>
    <cellStyle name="Normal 7 2 4 2 2 3 5" xfId="36341"/>
    <cellStyle name="Normal 7 2 4 2 2 3 5 2" xfId="36342"/>
    <cellStyle name="Normal 7 2 4 2 2 3 5 3" xfId="36343"/>
    <cellStyle name="Normal 7 2 4 2 2 3 6" xfId="36344"/>
    <cellStyle name="Normal 7 2 4 2 2 3 7" xfId="36345"/>
    <cellStyle name="Normal 7 2 4 2 2 4" xfId="36346"/>
    <cellStyle name="Normal 7 2 4 2 2 4 2" xfId="36347"/>
    <cellStyle name="Normal 7 2 4 2 2 4 2 2" xfId="36348"/>
    <cellStyle name="Normal 7 2 4 2 2 4 2 3" xfId="36349"/>
    <cellStyle name="Normal 7 2 4 2 2 4 3" xfId="36350"/>
    <cellStyle name="Normal 7 2 4 2 2 4 3 2" xfId="36351"/>
    <cellStyle name="Normal 7 2 4 2 2 4 3 3" xfId="36352"/>
    <cellStyle name="Normal 7 2 4 2 2 4 4" xfId="36353"/>
    <cellStyle name="Normal 7 2 4 2 2 4 4 2" xfId="36354"/>
    <cellStyle name="Normal 7 2 4 2 2 4 4 3" xfId="36355"/>
    <cellStyle name="Normal 7 2 4 2 2 4 5" xfId="36356"/>
    <cellStyle name="Normal 7 2 4 2 2 4 5 2" xfId="36357"/>
    <cellStyle name="Normal 7 2 4 2 2 4 5 3" xfId="36358"/>
    <cellStyle name="Normal 7 2 4 2 2 4 6" xfId="36359"/>
    <cellStyle name="Normal 7 2 4 2 2 4 7" xfId="36360"/>
    <cellStyle name="Normal 7 2 4 2 2 5" xfId="36361"/>
    <cellStyle name="Normal 7 2 4 2 2 5 2" xfId="36362"/>
    <cellStyle name="Normal 7 2 4 2 2 5 2 2" xfId="36363"/>
    <cellStyle name="Normal 7 2 4 2 2 5 2 3" xfId="36364"/>
    <cellStyle name="Normal 7 2 4 2 2 5 3" xfId="36365"/>
    <cellStyle name="Normal 7 2 4 2 2 5 3 2" xfId="36366"/>
    <cellStyle name="Normal 7 2 4 2 2 5 3 3" xfId="36367"/>
    <cellStyle name="Normal 7 2 4 2 2 5 4" xfId="36368"/>
    <cellStyle name="Normal 7 2 4 2 2 5 4 2" xfId="36369"/>
    <cellStyle name="Normal 7 2 4 2 2 5 4 3" xfId="36370"/>
    <cellStyle name="Normal 7 2 4 2 2 5 5" xfId="36371"/>
    <cellStyle name="Normal 7 2 4 2 2 5 5 2" xfId="36372"/>
    <cellStyle name="Normal 7 2 4 2 2 5 5 3" xfId="36373"/>
    <cellStyle name="Normal 7 2 4 2 2 5 6" xfId="36374"/>
    <cellStyle name="Normal 7 2 4 2 2 5 7" xfId="36375"/>
    <cellStyle name="Normal 7 2 4 2 2 6" xfId="36376"/>
    <cellStyle name="Normal 7 2 4 2 2 6 2" xfId="36377"/>
    <cellStyle name="Normal 7 2 4 2 2 6 3" xfId="36378"/>
    <cellStyle name="Normal 7 2 4 2 2 7" xfId="36379"/>
    <cellStyle name="Normal 7 2 4 2 2 7 2" xfId="36380"/>
    <cellStyle name="Normal 7 2 4 2 2 7 3" xfId="36381"/>
    <cellStyle name="Normal 7 2 4 2 2 8" xfId="36382"/>
    <cellStyle name="Normal 7 2 4 2 2 8 2" xfId="36383"/>
    <cellStyle name="Normal 7 2 4 2 2 8 3" xfId="36384"/>
    <cellStyle name="Normal 7 2 4 2 2 9" xfId="36385"/>
    <cellStyle name="Normal 7 2 4 2 2 9 2" xfId="36386"/>
    <cellStyle name="Normal 7 2 4 2 2 9 3" xfId="36387"/>
    <cellStyle name="Normal 7 2 4 2 3" xfId="36388"/>
    <cellStyle name="Normal 7 2 4 2 3 2" xfId="36389"/>
    <cellStyle name="Normal 7 2 4 2 3 2 2" xfId="36390"/>
    <cellStyle name="Normal 7 2 4 2 3 2 2 2" xfId="36391"/>
    <cellStyle name="Normal 7 2 4 2 3 2 2 3" xfId="36392"/>
    <cellStyle name="Normal 7 2 4 2 3 2 3" xfId="36393"/>
    <cellStyle name="Normal 7 2 4 2 3 2 3 2" xfId="36394"/>
    <cellStyle name="Normal 7 2 4 2 3 2 3 3" xfId="36395"/>
    <cellStyle name="Normal 7 2 4 2 3 2 4" xfId="36396"/>
    <cellStyle name="Normal 7 2 4 2 3 2 4 2" xfId="36397"/>
    <cellStyle name="Normal 7 2 4 2 3 2 4 3" xfId="36398"/>
    <cellStyle name="Normal 7 2 4 2 3 2 5" xfId="36399"/>
    <cellStyle name="Normal 7 2 4 2 3 2 5 2" xfId="36400"/>
    <cellStyle name="Normal 7 2 4 2 3 2 5 3" xfId="36401"/>
    <cellStyle name="Normal 7 2 4 2 3 2 6" xfId="36402"/>
    <cellStyle name="Normal 7 2 4 2 3 2 7" xfId="36403"/>
    <cellStyle name="Normal 7 2 4 2 3 3" xfId="36404"/>
    <cellStyle name="Normal 7 2 4 2 3 3 2" xfId="36405"/>
    <cellStyle name="Normal 7 2 4 2 3 3 3" xfId="36406"/>
    <cellStyle name="Normal 7 2 4 2 3 4" xfId="36407"/>
    <cellStyle name="Normal 7 2 4 2 3 4 2" xfId="36408"/>
    <cellStyle name="Normal 7 2 4 2 3 4 3" xfId="36409"/>
    <cellStyle name="Normal 7 2 4 2 3 5" xfId="36410"/>
    <cellStyle name="Normal 7 2 4 2 3 5 2" xfId="36411"/>
    <cellStyle name="Normal 7 2 4 2 3 5 3" xfId="36412"/>
    <cellStyle name="Normal 7 2 4 2 3 6" xfId="36413"/>
    <cellStyle name="Normal 7 2 4 2 3 6 2" xfId="36414"/>
    <cellStyle name="Normal 7 2 4 2 3 6 3" xfId="36415"/>
    <cellStyle name="Normal 7 2 4 2 3 7" xfId="36416"/>
    <cellStyle name="Normal 7 2 4 2 3 8" xfId="36417"/>
    <cellStyle name="Normal 7 2 4 2 4" xfId="36418"/>
    <cellStyle name="Normal 7 2 4 2 4 2" xfId="36419"/>
    <cellStyle name="Normal 7 2 4 2 4 2 2" xfId="36420"/>
    <cellStyle name="Normal 7 2 4 2 4 2 2 2" xfId="36421"/>
    <cellStyle name="Normal 7 2 4 2 4 2 2 3" xfId="36422"/>
    <cellStyle name="Normal 7 2 4 2 4 2 3" xfId="36423"/>
    <cellStyle name="Normal 7 2 4 2 4 2 3 2" xfId="36424"/>
    <cellStyle name="Normal 7 2 4 2 4 2 3 3" xfId="36425"/>
    <cellStyle name="Normal 7 2 4 2 4 2 4" xfId="36426"/>
    <cellStyle name="Normal 7 2 4 2 4 2 4 2" xfId="36427"/>
    <cellStyle name="Normal 7 2 4 2 4 2 4 3" xfId="36428"/>
    <cellStyle name="Normal 7 2 4 2 4 2 5" xfId="36429"/>
    <cellStyle name="Normal 7 2 4 2 4 2 5 2" xfId="36430"/>
    <cellStyle name="Normal 7 2 4 2 4 2 5 3" xfId="36431"/>
    <cellStyle name="Normal 7 2 4 2 4 2 6" xfId="36432"/>
    <cellStyle name="Normal 7 2 4 2 4 2 7" xfId="36433"/>
    <cellStyle name="Normal 7 2 4 2 4 3" xfId="36434"/>
    <cellStyle name="Normal 7 2 4 2 4 3 2" xfId="36435"/>
    <cellStyle name="Normal 7 2 4 2 4 3 3" xfId="36436"/>
    <cellStyle name="Normal 7 2 4 2 4 4" xfId="36437"/>
    <cellStyle name="Normal 7 2 4 2 4 4 2" xfId="36438"/>
    <cellStyle name="Normal 7 2 4 2 4 4 3" xfId="36439"/>
    <cellStyle name="Normal 7 2 4 2 4 5" xfId="36440"/>
    <cellStyle name="Normal 7 2 4 2 4 5 2" xfId="36441"/>
    <cellStyle name="Normal 7 2 4 2 4 5 3" xfId="36442"/>
    <cellStyle name="Normal 7 2 4 2 4 6" xfId="36443"/>
    <cellStyle name="Normal 7 2 4 2 4 6 2" xfId="36444"/>
    <cellStyle name="Normal 7 2 4 2 4 6 3" xfId="36445"/>
    <cellStyle name="Normal 7 2 4 2 4 7" xfId="36446"/>
    <cellStyle name="Normal 7 2 4 2 4 8" xfId="36447"/>
    <cellStyle name="Normal 7 2 4 2 5" xfId="36448"/>
    <cellStyle name="Normal 7 2 4 2 5 2" xfId="36449"/>
    <cellStyle name="Normal 7 2 4 2 5 2 2" xfId="36450"/>
    <cellStyle name="Normal 7 2 4 2 5 2 3" xfId="36451"/>
    <cellStyle name="Normal 7 2 4 2 5 3" xfId="36452"/>
    <cellStyle name="Normal 7 2 4 2 5 3 2" xfId="36453"/>
    <cellStyle name="Normal 7 2 4 2 5 3 3" xfId="36454"/>
    <cellStyle name="Normal 7 2 4 2 5 4" xfId="36455"/>
    <cellStyle name="Normal 7 2 4 2 5 4 2" xfId="36456"/>
    <cellStyle name="Normal 7 2 4 2 5 4 3" xfId="36457"/>
    <cellStyle name="Normal 7 2 4 2 5 5" xfId="36458"/>
    <cellStyle name="Normal 7 2 4 2 5 5 2" xfId="36459"/>
    <cellStyle name="Normal 7 2 4 2 5 5 3" xfId="36460"/>
    <cellStyle name="Normal 7 2 4 2 5 6" xfId="36461"/>
    <cellStyle name="Normal 7 2 4 2 5 7" xfId="36462"/>
    <cellStyle name="Normal 7 2 4 2 6" xfId="36463"/>
    <cellStyle name="Normal 7 2 4 2 6 2" xfId="36464"/>
    <cellStyle name="Normal 7 2 4 2 6 2 2" xfId="36465"/>
    <cellStyle name="Normal 7 2 4 2 6 2 3" xfId="36466"/>
    <cellStyle name="Normal 7 2 4 2 6 3" xfId="36467"/>
    <cellStyle name="Normal 7 2 4 2 6 3 2" xfId="36468"/>
    <cellStyle name="Normal 7 2 4 2 6 3 3" xfId="36469"/>
    <cellStyle name="Normal 7 2 4 2 6 4" xfId="36470"/>
    <cellStyle name="Normal 7 2 4 2 6 4 2" xfId="36471"/>
    <cellStyle name="Normal 7 2 4 2 6 4 3" xfId="36472"/>
    <cellStyle name="Normal 7 2 4 2 6 5" xfId="36473"/>
    <cellStyle name="Normal 7 2 4 2 6 5 2" xfId="36474"/>
    <cellStyle name="Normal 7 2 4 2 6 5 3" xfId="36475"/>
    <cellStyle name="Normal 7 2 4 2 6 6" xfId="36476"/>
    <cellStyle name="Normal 7 2 4 2 6 7" xfId="36477"/>
    <cellStyle name="Normal 7 2 4 2 7" xfId="36478"/>
    <cellStyle name="Normal 7 2 4 2 7 2" xfId="36479"/>
    <cellStyle name="Normal 7 2 4 2 7 2 2" xfId="36480"/>
    <cellStyle name="Normal 7 2 4 2 7 2 3" xfId="36481"/>
    <cellStyle name="Normal 7 2 4 2 7 3" xfId="36482"/>
    <cellStyle name="Normal 7 2 4 2 7 3 2" xfId="36483"/>
    <cellStyle name="Normal 7 2 4 2 7 3 3" xfId="36484"/>
    <cellStyle name="Normal 7 2 4 2 7 4" xfId="36485"/>
    <cellStyle name="Normal 7 2 4 2 7 4 2" xfId="36486"/>
    <cellStyle name="Normal 7 2 4 2 7 4 3" xfId="36487"/>
    <cellStyle name="Normal 7 2 4 2 7 5" xfId="36488"/>
    <cellStyle name="Normal 7 2 4 2 7 5 2" xfId="36489"/>
    <cellStyle name="Normal 7 2 4 2 7 5 3" xfId="36490"/>
    <cellStyle name="Normal 7 2 4 2 7 6" xfId="36491"/>
    <cellStyle name="Normal 7 2 4 2 7 7" xfId="36492"/>
    <cellStyle name="Normal 7 2 4 2 8" xfId="36493"/>
    <cellStyle name="Normal 7 2 4 2 8 2" xfId="36494"/>
    <cellStyle name="Normal 7 2 4 2 8 2 2" xfId="36495"/>
    <cellStyle name="Normal 7 2 4 2 8 2 3" xfId="36496"/>
    <cellStyle name="Normal 7 2 4 2 8 3" xfId="36497"/>
    <cellStyle name="Normal 7 2 4 2 8 3 2" xfId="36498"/>
    <cellStyle name="Normal 7 2 4 2 8 3 3" xfId="36499"/>
    <cellStyle name="Normal 7 2 4 2 8 4" xfId="36500"/>
    <cellStyle name="Normal 7 2 4 2 8 4 2" xfId="36501"/>
    <cellStyle name="Normal 7 2 4 2 8 4 3" xfId="36502"/>
    <cellStyle name="Normal 7 2 4 2 8 5" xfId="36503"/>
    <cellStyle name="Normal 7 2 4 2 8 5 2" xfId="36504"/>
    <cellStyle name="Normal 7 2 4 2 8 5 3" xfId="36505"/>
    <cellStyle name="Normal 7 2 4 2 8 6" xfId="36506"/>
    <cellStyle name="Normal 7 2 4 2 8 7" xfId="36507"/>
    <cellStyle name="Normal 7 2 4 2 9" xfId="36508"/>
    <cellStyle name="Normal 7 2 4 2 9 2" xfId="36509"/>
    <cellStyle name="Normal 7 2 4 2 9 3" xfId="36510"/>
    <cellStyle name="Normal 7 2 4 3" xfId="36511"/>
    <cellStyle name="Normal 7 2 4 3 10" xfId="36512"/>
    <cellStyle name="Normal 7 2 4 3 11" xfId="36513"/>
    <cellStyle name="Normal 7 2 4 3 2" xfId="36514"/>
    <cellStyle name="Normal 7 2 4 3 2 2" xfId="36515"/>
    <cellStyle name="Normal 7 2 4 3 2 2 2" xfId="36516"/>
    <cellStyle name="Normal 7 2 4 3 2 2 2 2" xfId="36517"/>
    <cellStyle name="Normal 7 2 4 3 2 2 2 3" xfId="36518"/>
    <cellStyle name="Normal 7 2 4 3 2 2 3" xfId="36519"/>
    <cellStyle name="Normal 7 2 4 3 2 2 3 2" xfId="36520"/>
    <cellStyle name="Normal 7 2 4 3 2 2 3 3" xfId="36521"/>
    <cellStyle name="Normal 7 2 4 3 2 2 4" xfId="36522"/>
    <cellStyle name="Normal 7 2 4 3 2 2 4 2" xfId="36523"/>
    <cellStyle name="Normal 7 2 4 3 2 2 4 3" xfId="36524"/>
    <cellStyle name="Normal 7 2 4 3 2 2 5" xfId="36525"/>
    <cellStyle name="Normal 7 2 4 3 2 2 5 2" xfId="36526"/>
    <cellStyle name="Normal 7 2 4 3 2 2 5 3" xfId="36527"/>
    <cellStyle name="Normal 7 2 4 3 2 2 6" xfId="36528"/>
    <cellStyle name="Normal 7 2 4 3 2 2 7" xfId="36529"/>
    <cellStyle name="Normal 7 2 4 3 2 3" xfId="36530"/>
    <cellStyle name="Normal 7 2 4 3 2 3 2" xfId="36531"/>
    <cellStyle name="Normal 7 2 4 3 2 3 3" xfId="36532"/>
    <cellStyle name="Normal 7 2 4 3 2 4" xfId="36533"/>
    <cellStyle name="Normal 7 2 4 3 2 4 2" xfId="36534"/>
    <cellStyle name="Normal 7 2 4 3 2 4 3" xfId="36535"/>
    <cellStyle name="Normal 7 2 4 3 2 5" xfId="36536"/>
    <cellStyle name="Normal 7 2 4 3 2 5 2" xfId="36537"/>
    <cellStyle name="Normal 7 2 4 3 2 5 3" xfId="36538"/>
    <cellStyle name="Normal 7 2 4 3 2 6" xfId="36539"/>
    <cellStyle name="Normal 7 2 4 3 2 6 2" xfId="36540"/>
    <cellStyle name="Normal 7 2 4 3 2 6 3" xfId="36541"/>
    <cellStyle name="Normal 7 2 4 3 2 7" xfId="36542"/>
    <cellStyle name="Normal 7 2 4 3 2 8" xfId="36543"/>
    <cellStyle name="Normal 7 2 4 3 3" xfId="36544"/>
    <cellStyle name="Normal 7 2 4 3 3 2" xfId="36545"/>
    <cellStyle name="Normal 7 2 4 3 3 2 2" xfId="36546"/>
    <cellStyle name="Normal 7 2 4 3 3 2 3" xfId="36547"/>
    <cellStyle name="Normal 7 2 4 3 3 3" xfId="36548"/>
    <cellStyle name="Normal 7 2 4 3 3 3 2" xfId="36549"/>
    <cellStyle name="Normal 7 2 4 3 3 3 3" xfId="36550"/>
    <cellStyle name="Normal 7 2 4 3 3 4" xfId="36551"/>
    <cellStyle name="Normal 7 2 4 3 3 4 2" xfId="36552"/>
    <cellStyle name="Normal 7 2 4 3 3 4 3" xfId="36553"/>
    <cellStyle name="Normal 7 2 4 3 3 5" xfId="36554"/>
    <cellStyle name="Normal 7 2 4 3 3 5 2" xfId="36555"/>
    <cellStyle name="Normal 7 2 4 3 3 5 3" xfId="36556"/>
    <cellStyle name="Normal 7 2 4 3 3 6" xfId="36557"/>
    <cellStyle name="Normal 7 2 4 3 3 7" xfId="36558"/>
    <cellStyle name="Normal 7 2 4 3 4" xfId="36559"/>
    <cellStyle name="Normal 7 2 4 3 4 2" xfId="36560"/>
    <cellStyle name="Normal 7 2 4 3 4 2 2" xfId="36561"/>
    <cellStyle name="Normal 7 2 4 3 4 2 3" xfId="36562"/>
    <cellStyle name="Normal 7 2 4 3 4 3" xfId="36563"/>
    <cellStyle name="Normal 7 2 4 3 4 3 2" xfId="36564"/>
    <cellStyle name="Normal 7 2 4 3 4 3 3" xfId="36565"/>
    <cellStyle name="Normal 7 2 4 3 4 4" xfId="36566"/>
    <cellStyle name="Normal 7 2 4 3 4 4 2" xfId="36567"/>
    <cellStyle name="Normal 7 2 4 3 4 4 3" xfId="36568"/>
    <cellStyle name="Normal 7 2 4 3 4 5" xfId="36569"/>
    <cellStyle name="Normal 7 2 4 3 4 5 2" xfId="36570"/>
    <cellStyle name="Normal 7 2 4 3 4 5 3" xfId="36571"/>
    <cellStyle name="Normal 7 2 4 3 4 6" xfId="36572"/>
    <cellStyle name="Normal 7 2 4 3 4 7" xfId="36573"/>
    <cellStyle name="Normal 7 2 4 3 5" xfId="36574"/>
    <cellStyle name="Normal 7 2 4 3 5 2" xfId="36575"/>
    <cellStyle name="Normal 7 2 4 3 5 2 2" xfId="36576"/>
    <cellStyle name="Normal 7 2 4 3 5 2 3" xfId="36577"/>
    <cellStyle name="Normal 7 2 4 3 5 3" xfId="36578"/>
    <cellStyle name="Normal 7 2 4 3 5 3 2" xfId="36579"/>
    <cellStyle name="Normal 7 2 4 3 5 3 3" xfId="36580"/>
    <cellStyle name="Normal 7 2 4 3 5 4" xfId="36581"/>
    <cellStyle name="Normal 7 2 4 3 5 4 2" xfId="36582"/>
    <cellStyle name="Normal 7 2 4 3 5 4 3" xfId="36583"/>
    <cellStyle name="Normal 7 2 4 3 5 5" xfId="36584"/>
    <cellStyle name="Normal 7 2 4 3 5 5 2" xfId="36585"/>
    <cellStyle name="Normal 7 2 4 3 5 5 3" xfId="36586"/>
    <cellStyle name="Normal 7 2 4 3 5 6" xfId="36587"/>
    <cellStyle name="Normal 7 2 4 3 5 7" xfId="36588"/>
    <cellStyle name="Normal 7 2 4 3 6" xfId="36589"/>
    <cellStyle name="Normal 7 2 4 3 6 2" xfId="36590"/>
    <cellStyle name="Normal 7 2 4 3 6 3" xfId="36591"/>
    <cellStyle name="Normal 7 2 4 3 7" xfId="36592"/>
    <cellStyle name="Normal 7 2 4 3 7 2" xfId="36593"/>
    <cellStyle name="Normal 7 2 4 3 7 3" xfId="36594"/>
    <cellStyle name="Normal 7 2 4 3 8" xfId="36595"/>
    <cellStyle name="Normal 7 2 4 3 8 2" xfId="36596"/>
    <cellStyle name="Normal 7 2 4 3 8 3" xfId="36597"/>
    <cellStyle name="Normal 7 2 4 3 9" xfId="36598"/>
    <cellStyle name="Normal 7 2 4 3 9 2" xfId="36599"/>
    <cellStyle name="Normal 7 2 4 3 9 3" xfId="36600"/>
    <cellStyle name="Normal 7 2 4 4" xfId="36601"/>
    <cellStyle name="Normal 7 2 4 4 2" xfId="36602"/>
    <cellStyle name="Normal 7 2 4 4 2 2" xfId="36603"/>
    <cellStyle name="Normal 7 2 4 4 2 2 2" xfId="36604"/>
    <cellStyle name="Normal 7 2 4 4 2 2 3" xfId="36605"/>
    <cellStyle name="Normal 7 2 4 4 2 3" xfId="36606"/>
    <cellStyle name="Normal 7 2 4 4 2 3 2" xfId="36607"/>
    <cellStyle name="Normal 7 2 4 4 2 3 3" xfId="36608"/>
    <cellStyle name="Normal 7 2 4 4 2 4" xfId="36609"/>
    <cellStyle name="Normal 7 2 4 4 2 4 2" xfId="36610"/>
    <cellStyle name="Normal 7 2 4 4 2 4 3" xfId="36611"/>
    <cellStyle name="Normal 7 2 4 4 2 5" xfId="36612"/>
    <cellStyle name="Normal 7 2 4 4 2 5 2" xfId="36613"/>
    <cellStyle name="Normal 7 2 4 4 2 5 3" xfId="36614"/>
    <cellStyle name="Normal 7 2 4 4 2 6" xfId="36615"/>
    <cellStyle name="Normal 7 2 4 4 2 7" xfId="36616"/>
    <cellStyle name="Normal 7 2 4 4 3" xfId="36617"/>
    <cellStyle name="Normal 7 2 4 4 3 2" xfId="36618"/>
    <cellStyle name="Normal 7 2 4 4 3 3" xfId="36619"/>
    <cellStyle name="Normal 7 2 4 4 4" xfId="36620"/>
    <cellStyle name="Normal 7 2 4 4 4 2" xfId="36621"/>
    <cellStyle name="Normal 7 2 4 4 4 3" xfId="36622"/>
    <cellStyle name="Normal 7 2 4 4 5" xfId="36623"/>
    <cellStyle name="Normal 7 2 4 4 5 2" xfId="36624"/>
    <cellStyle name="Normal 7 2 4 4 5 3" xfId="36625"/>
    <cellStyle name="Normal 7 2 4 4 6" xfId="36626"/>
    <cellStyle name="Normal 7 2 4 4 6 2" xfId="36627"/>
    <cellStyle name="Normal 7 2 4 4 6 3" xfId="36628"/>
    <cellStyle name="Normal 7 2 4 4 7" xfId="36629"/>
    <cellStyle name="Normal 7 2 4 4 8" xfId="36630"/>
    <cellStyle name="Normal 7 2 4 5" xfId="36631"/>
    <cellStyle name="Normal 7 2 4 5 2" xfId="36632"/>
    <cellStyle name="Normal 7 2 4 5 2 2" xfId="36633"/>
    <cellStyle name="Normal 7 2 4 5 2 2 2" xfId="36634"/>
    <cellStyle name="Normal 7 2 4 5 2 2 3" xfId="36635"/>
    <cellStyle name="Normal 7 2 4 5 2 3" xfId="36636"/>
    <cellStyle name="Normal 7 2 4 5 2 3 2" xfId="36637"/>
    <cellStyle name="Normal 7 2 4 5 2 3 3" xfId="36638"/>
    <cellStyle name="Normal 7 2 4 5 2 4" xfId="36639"/>
    <cellStyle name="Normal 7 2 4 5 2 4 2" xfId="36640"/>
    <cellStyle name="Normal 7 2 4 5 2 4 3" xfId="36641"/>
    <cellStyle name="Normal 7 2 4 5 2 5" xfId="36642"/>
    <cellStyle name="Normal 7 2 4 5 2 5 2" xfId="36643"/>
    <cellStyle name="Normal 7 2 4 5 2 5 3" xfId="36644"/>
    <cellStyle name="Normal 7 2 4 5 2 6" xfId="36645"/>
    <cellStyle name="Normal 7 2 4 5 2 7" xfId="36646"/>
    <cellStyle name="Normal 7 2 4 5 3" xfId="36647"/>
    <cellStyle name="Normal 7 2 4 5 3 2" xfId="36648"/>
    <cellStyle name="Normal 7 2 4 5 3 3" xfId="36649"/>
    <cellStyle name="Normal 7 2 4 5 4" xfId="36650"/>
    <cellStyle name="Normal 7 2 4 5 4 2" xfId="36651"/>
    <cellStyle name="Normal 7 2 4 5 4 3" xfId="36652"/>
    <cellStyle name="Normal 7 2 4 5 5" xfId="36653"/>
    <cellStyle name="Normal 7 2 4 5 5 2" xfId="36654"/>
    <cellStyle name="Normal 7 2 4 5 5 3" xfId="36655"/>
    <cellStyle name="Normal 7 2 4 5 6" xfId="36656"/>
    <cellStyle name="Normal 7 2 4 5 6 2" xfId="36657"/>
    <cellStyle name="Normal 7 2 4 5 6 3" xfId="36658"/>
    <cellStyle name="Normal 7 2 4 5 7" xfId="36659"/>
    <cellStyle name="Normal 7 2 4 5 8" xfId="36660"/>
    <cellStyle name="Normal 7 2 4 6" xfId="36661"/>
    <cellStyle name="Normal 7 2 4 6 2" xfId="36662"/>
    <cellStyle name="Normal 7 2 4 6 2 2" xfId="36663"/>
    <cellStyle name="Normal 7 2 4 6 2 3" xfId="36664"/>
    <cellStyle name="Normal 7 2 4 6 3" xfId="36665"/>
    <cellStyle name="Normal 7 2 4 6 3 2" xfId="36666"/>
    <cellStyle name="Normal 7 2 4 6 3 3" xfId="36667"/>
    <cellStyle name="Normal 7 2 4 6 4" xfId="36668"/>
    <cellStyle name="Normal 7 2 4 6 4 2" xfId="36669"/>
    <cellStyle name="Normal 7 2 4 6 4 3" xfId="36670"/>
    <cellStyle name="Normal 7 2 4 6 5" xfId="36671"/>
    <cellStyle name="Normal 7 2 4 6 5 2" xfId="36672"/>
    <cellStyle name="Normal 7 2 4 6 5 3" xfId="36673"/>
    <cellStyle name="Normal 7 2 4 6 6" xfId="36674"/>
    <cellStyle name="Normal 7 2 4 6 7" xfId="36675"/>
    <cellStyle name="Normal 7 2 4 7" xfId="36676"/>
    <cellStyle name="Normal 7 2 4 7 2" xfId="36677"/>
    <cellStyle name="Normal 7 2 4 7 2 2" xfId="36678"/>
    <cellStyle name="Normal 7 2 4 7 2 3" xfId="36679"/>
    <cellStyle name="Normal 7 2 4 7 3" xfId="36680"/>
    <cellStyle name="Normal 7 2 4 7 3 2" xfId="36681"/>
    <cellStyle name="Normal 7 2 4 7 3 3" xfId="36682"/>
    <cellStyle name="Normal 7 2 4 7 4" xfId="36683"/>
    <cellStyle name="Normal 7 2 4 7 4 2" xfId="36684"/>
    <cellStyle name="Normal 7 2 4 7 4 3" xfId="36685"/>
    <cellStyle name="Normal 7 2 4 7 5" xfId="36686"/>
    <cellStyle name="Normal 7 2 4 7 5 2" xfId="36687"/>
    <cellStyle name="Normal 7 2 4 7 5 3" xfId="36688"/>
    <cellStyle name="Normal 7 2 4 7 6" xfId="36689"/>
    <cellStyle name="Normal 7 2 4 7 7" xfId="36690"/>
    <cellStyle name="Normal 7 2 4 8" xfId="36691"/>
    <cellStyle name="Normal 7 2 4 8 2" xfId="36692"/>
    <cellStyle name="Normal 7 2 4 8 2 2" xfId="36693"/>
    <cellStyle name="Normal 7 2 4 8 2 3" xfId="36694"/>
    <cellStyle name="Normal 7 2 4 8 3" xfId="36695"/>
    <cellStyle name="Normal 7 2 4 8 3 2" xfId="36696"/>
    <cellStyle name="Normal 7 2 4 8 3 3" xfId="36697"/>
    <cellStyle name="Normal 7 2 4 8 4" xfId="36698"/>
    <cellStyle name="Normal 7 2 4 8 4 2" xfId="36699"/>
    <cellStyle name="Normal 7 2 4 8 4 3" xfId="36700"/>
    <cellStyle name="Normal 7 2 4 8 5" xfId="36701"/>
    <cellStyle name="Normal 7 2 4 8 5 2" xfId="36702"/>
    <cellStyle name="Normal 7 2 4 8 5 3" xfId="36703"/>
    <cellStyle name="Normal 7 2 4 8 6" xfId="36704"/>
    <cellStyle name="Normal 7 2 4 8 7" xfId="36705"/>
    <cellStyle name="Normal 7 2 4 9" xfId="36706"/>
    <cellStyle name="Normal 7 2 4 9 2" xfId="36707"/>
    <cellStyle name="Normal 7 2 4 9 2 2" xfId="36708"/>
    <cellStyle name="Normal 7 2 4 9 2 3" xfId="36709"/>
    <cellStyle name="Normal 7 2 4 9 3" xfId="36710"/>
    <cellStyle name="Normal 7 2 4 9 3 2" xfId="36711"/>
    <cellStyle name="Normal 7 2 4 9 3 3" xfId="36712"/>
    <cellStyle name="Normal 7 2 4 9 4" xfId="36713"/>
    <cellStyle name="Normal 7 2 4 9 4 2" xfId="36714"/>
    <cellStyle name="Normal 7 2 4 9 4 3" xfId="36715"/>
    <cellStyle name="Normal 7 2 4 9 5" xfId="36716"/>
    <cellStyle name="Normal 7 2 4 9 5 2" xfId="36717"/>
    <cellStyle name="Normal 7 2 4 9 5 3" xfId="36718"/>
    <cellStyle name="Normal 7 2 4 9 6" xfId="36719"/>
    <cellStyle name="Normal 7 2 4 9 7" xfId="36720"/>
    <cellStyle name="Normal 7 2 5" xfId="36721"/>
    <cellStyle name="Normal 7 2 5 10" xfId="36722"/>
    <cellStyle name="Normal 7 2 5 10 2" xfId="36723"/>
    <cellStyle name="Normal 7 2 5 10 3" xfId="36724"/>
    <cellStyle name="Normal 7 2 5 11" xfId="36725"/>
    <cellStyle name="Normal 7 2 5 11 2" xfId="36726"/>
    <cellStyle name="Normal 7 2 5 11 3" xfId="36727"/>
    <cellStyle name="Normal 7 2 5 12" xfId="36728"/>
    <cellStyle name="Normal 7 2 5 12 2" xfId="36729"/>
    <cellStyle name="Normal 7 2 5 12 3" xfId="36730"/>
    <cellStyle name="Normal 7 2 5 13" xfId="36731"/>
    <cellStyle name="Normal 7 2 5 14" xfId="36732"/>
    <cellStyle name="Normal 7 2 5 2" xfId="36733"/>
    <cellStyle name="Normal 7 2 5 2 10" xfId="36734"/>
    <cellStyle name="Normal 7 2 5 2 11" xfId="36735"/>
    <cellStyle name="Normal 7 2 5 2 2" xfId="36736"/>
    <cellStyle name="Normal 7 2 5 2 2 2" xfId="36737"/>
    <cellStyle name="Normal 7 2 5 2 2 2 2" xfId="36738"/>
    <cellStyle name="Normal 7 2 5 2 2 2 2 2" xfId="36739"/>
    <cellStyle name="Normal 7 2 5 2 2 2 2 3" xfId="36740"/>
    <cellStyle name="Normal 7 2 5 2 2 2 3" xfId="36741"/>
    <cellStyle name="Normal 7 2 5 2 2 2 3 2" xfId="36742"/>
    <cellStyle name="Normal 7 2 5 2 2 2 3 3" xfId="36743"/>
    <cellStyle name="Normal 7 2 5 2 2 2 4" xfId="36744"/>
    <cellStyle name="Normal 7 2 5 2 2 2 4 2" xfId="36745"/>
    <cellStyle name="Normal 7 2 5 2 2 2 4 3" xfId="36746"/>
    <cellStyle name="Normal 7 2 5 2 2 2 5" xfId="36747"/>
    <cellStyle name="Normal 7 2 5 2 2 2 5 2" xfId="36748"/>
    <cellStyle name="Normal 7 2 5 2 2 2 5 3" xfId="36749"/>
    <cellStyle name="Normal 7 2 5 2 2 2 6" xfId="36750"/>
    <cellStyle name="Normal 7 2 5 2 2 2 7" xfId="36751"/>
    <cellStyle name="Normal 7 2 5 2 2 3" xfId="36752"/>
    <cellStyle name="Normal 7 2 5 2 2 3 2" xfId="36753"/>
    <cellStyle name="Normal 7 2 5 2 2 3 3" xfId="36754"/>
    <cellStyle name="Normal 7 2 5 2 2 4" xfId="36755"/>
    <cellStyle name="Normal 7 2 5 2 2 4 2" xfId="36756"/>
    <cellStyle name="Normal 7 2 5 2 2 4 3" xfId="36757"/>
    <cellStyle name="Normal 7 2 5 2 2 5" xfId="36758"/>
    <cellStyle name="Normal 7 2 5 2 2 5 2" xfId="36759"/>
    <cellStyle name="Normal 7 2 5 2 2 5 3" xfId="36760"/>
    <cellStyle name="Normal 7 2 5 2 2 6" xfId="36761"/>
    <cellStyle name="Normal 7 2 5 2 2 6 2" xfId="36762"/>
    <cellStyle name="Normal 7 2 5 2 2 6 3" xfId="36763"/>
    <cellStyle name="Normal 7 2 5 2 2 7" xfId="36764"/>
    <cellStyle name="Normal 7 2 5 2 2 8" xfId="36765"/>
    <cellStyle name="Normal 7 2 5 2 3" xfId="36766"/>
    <cellStyle name="Normal 7 2 5 2 3 2" xfId="36767"/>
    <cellStyle name="Normal 7 2 5 2 3 2 2" xfId="36768"/>
    <cellStyle name="Normal 7 2 5 2 3 2 3" xfId="36769"/>
    <cellStyle name="Normal 7 2 5 2 3 3" xfId="36770"/>
    <cellStyle name="Normal 7 2 5 2 3 3 2" xfId="36771"/>
    <cellStyle name="Normal 7 2 5 2 3 3 3" xfId="36772"/>
    <cellStyle name="Normal 7 2 5 2 3 4" xfId="36773"/>
    <cellStyle name="Normal 7 2 5 2 3 4 2" xfId="36774"/>
    <cellStyle name="Normal 7 2 5 2 3 4 3" xfId="36775"/>
    <cellStyle name="Normal 7 2 5 2 3 5" xfId="36776"/>
    <cellStyle name="Normal 7 2 5 2 3 5 2" xfId="36777"/>
    <cellStyle name="Normal 7 2 5 2 3 5 3" xfId="36778"/>
    <cellStyle name="Normal 7 2 5 2 3 6" xfId="36779"/>
    <cellStyle name="Normal 7 2 5 2 3 7" xfId="36780"/>
    <cellStyle name="Normal 7 2 5 2 4" xfId="36781"/>
    <cellStyle name="Normal 7 2 5 2 4 2" xfId="36782"/>
    <cellStyle name="Normal 7 2 5 2 4 2 2" xfId="36783"/>
    <cellStyle name="Normal 7 2 5 2 4 2 3" xfId="36784"/>
    <cellStyle name="Normal 7 2 5 2 4 3" xfId="36785"/>
    <cellStyle name="Normal 7 2 5 2 4 3 2" xfId="36786"/>
    <cellStyle name="Normal 7 2 5 2 4 3 3" xfId="36787"/>
    <cellStyle name="Normal 7 2 5 2 4 4" xfId="36788"/>
    <cellStyle name="Normal 7 2 5 2 4 4 2" xfId="36789"/>
    <cellStyle name="Normal 7 2 5 2 4 4 3" xfId="36790"/>
    <cellStyle name="Normal 7 2 5 2 4 5" xfId="36791"/>
    <cellStyle name="Normal 7 2 5 2 4 5 2" xfId="36792"/>
    <cellStyle name="Normal 7 2 5 2 4 5 3" xfId="36793"/>
    <cellStyle name="Normal 7 2 5 2 4 6" xfId="36794"/>
    <cellStyle name="Normal 7 2 5 2 4 7" xfId="36795"/>
    <cellStyle name="Normal 7 2 5 2 5" xfId="36796"/>
    <cellStyle name="Normal 7 2 5 2 5 2" xfId="36797"/>
    <cellStyle name="Normal 7 2 5 2 5 2 2" xfId="36798"/>
    <cellStyle name="Normal 7 2 5 2 5 2 3" xfId="36799"/>
    <cellStyle name="Normal 7 2 5 2 5 3" xfId="36800"/>
    <cellStyle name="Normal 7 2 5 2 5 3 2" xfId="36801"/>
    <cellStyle name="Normal 7 2 5 2 5 3 3" xfId="36802"/>
    <cellStyle name="Normal 7 2 5 2 5 4" xfId="36803"/>
    <cellStyle name="Normal 7 2 5 2 5 4 2" xfId="36804"/>
    <cellStyle name="Normal 7 2 5 2 5 4 3" xfId="36805"/>
    <cellStyle name="Normal 7 2 5 2 5 5" xfId="36806"/>
    <cellStyle name="Normal 7 2 5 2 5 5 2" xfId="36807"/>
    <cellStyle name="Normal 7 2 5 2 5 5 3" xfId="36808"/>
    <cellStyle name="Normal 7 2 5 2 5 6" xfId="36809"/>
    <cellStyle name="Normal 7 2 5 2 5 7" xfId="36810"/>
    <cellStyle name="Normal 7 2 5 2 6" xfId="36811"/>
    <cellStyle name="Normal 7 2 5 2 6 2" xfId="36812"/>
    <cellStyle name="Normal 7 2 5 2 6 3" xfId="36813"/>
    <cellStyle name="Normal 7 2 5 2 7" xfId="36814"/>
    <cellStyle name="Normal 7 2 5 2 7 2" xfId="36815"/>
    <cellStyle name="Normal 7 2 5 2 7 3" xfId="36816"/>
    <cellStyle name="Normal 7 2 5 2 8" xfId="36817"/>
    <cellStyle name="Normal 7 2 5 2 8 2" xfId="36818"/>
    <cellStyle name="Normal 7 2 5 2 8 3" xfId="36819"/>
    <cellStyle name="Normal 7 2 5 2 9" xfId="36820"/>
    <cellStyle name="Normal 7 2 5 2 9 2" xfId="36821"/>
    <cellStyle name="Normal 7 2 5 2 9 3" xfId="36822"/>
    <cellStyle name="Normal 7 2 5 3" xfId="36823"/>
    <cellStyle name="Normal 7 2 5 3 2" xfId="36824"/>
    <cellStyle name="Normal 7 2 5 3 2 2" xfId="36825"/>
    <cellStyle name="Normal 7 2 5 3 2 2 2" xfId="36826"/>
    <cellStyle name="Normal 7 2 5 3 2 2 3" xfId="36827"/>
    <cellStyle name="Normal 7 2 5 3 2 3" xfId="36828"/>
    <cellStyle name="Normal 7 2 5 3 2 3 2" xfId="36829"/>
    <cellStyle name="Normal 7 2 5 3 2 3 3" xfId="36830"/>
    <cellStyle name="Normal 7 2 5 3 2 4" xfId="36831"/>
    <cellStyle name="Normal 7 2 5 3 2 4 2" xfId="36832"/>
    <cellStyle name="Normal 7 2 5 3 2 4 3" xfId="36833"/>
    <cellStyle name="Normal 7 2 5 3 2 5" xfId="36834"/>
    <cellStyle name="Normal 7 2 5 3 2 5 2" xfId="36835"/>
    <cellStyle name="Normal 7 2 5 3 2 5 3" xfId="36836"/>
    <cellStyle name="Normal 7 2 5 3 2 6" xfId="36837"/>
    <cellStyle name="Normal 7 2 5 3 2 7" xfId="36838"/>
    <cellStyle name="Normal 7 2 5 3 3" xfId="36839"/>
    <cellStyle name="Normal 7 2 5 3 3 2" xfId="36840"/>
    <cellStyle name="Normal 7 2 5 3 3 3" xfId="36841"/>
    <cellStyle name="Normal 7 2 5 3 4" xfId="36842"/>
    <cellStyle name="Normal 7 2 5 3 4 2" xfId="36843"/>
    <cellStyle name="Normal 7 2 5 3 4 3" xfId="36844"/>
    <cellStyle name="Normal 7 2 5 3 5" xfId="36845"/>
    <cellStyle name="Normal 7 2 5 3 5 2" xfId="36846"/>
    <cellStyle name="Normal 7 2 5 3 5 3" xfId="36847"/>
    <cellStyle name="Normal 7 2 5 3 6" xfId="36848"/>
    <cellStyle name="Normal 7 2 5 3 6 2" xfId="36849"/>
    <cellStyle name="Normal 7 2 5 3 6 3" xfId="36850"/>
    <cellStyle name="Normal 7 2 5 3 7" xfId="36851"/>
    <cellStyle name="Normal 7 2 5 3 8" xfId="36852"/>
    <cellStyle name="Normal 7 2 5 4" xfId="36853"/>
    <cellStyle name="Normal 7 2 5 4 2" xfId="36854"/>
    <cellStyle name="Normal 7 2 5 4 2 2" xfId="36855"/>
    <cellStyle name="Normal 7 2 5 4 2 2 2" xfId="36856"/>
    <cellStyle name="Normal 7 2 5 4 2 2 3" xfId="36857"/>
    <cellStyle name="Normal 7 2 5 4 2 3" xfId="36858"/>
    <cellStyle name="Normal 7 2 5 4 2 3 2" xfId="36859"/>
    <cellStyle name="Normal 7 2 5 4 2 3 3" xfId="36860"/>
    <cellStyle name="Normal 7 2 5 4 2 4" xfId="36861"/>
    <cellStyle name="Normal 7 2 5 4 2 4 2" xfId="36862"/>
    <cellStyle name="Normal 7 2 5 4 2 4 3" xfId="36863"/>
    <cellStyle name="Normal 7 2 5 4 2 5" xfId="36864"/>
    <cellStyle name="Normal 7 2 5 4 2 5 2" xfId="36865"/>
    <cellStyle name="Normal 7 2 5 4 2 5 3" xfId="36866"/>
    <cellStyle name="Normal 7 2 5 4 2 6" xfId="36867"/>
    <cellStyle name="Normal 7 2 5 4 2 7" xfId="36868"/>
    <cellStyle name="Normal 7 2 5 4 3" xfId="36869"/>
    <cellStyle name="Normal 7 2 5 4 3 2" xfId="36870"/>
    <cellStyle name="Normal 7 2 5 4 3 3" xfId="36871"/>
    <cellStyle name="Normal 7 2 5 4 4" xfId="36872"/>
    <cellStyle name="Normal 7 2 5 4 4 2" xfId="36873"/>
    <cellStyle name="Normal 7 2 5 4 4 3" xfId="36874"/>
    <cellStyle name="Normal 7 2 5 4 5" xfId="36875"/>
    <cellStyle name="Normal 7 2 5 4 5 2" xfId="36876"/>
    <cellStyle name="Normal 7 2 5 4 5 3" xfId="36877"/>
    <cellStyle name="Normal 7 2 5 4 6" xfId="36878"/>
    <cellStyle name="Normal 7 2 5 4 6 2" xfId="36879"/>
    <cellStyle name="Normal 7 2 5 4 6 3" xfId="36880"/>
    <cellStyle name="Normal 7 2 5 4 7" xfId="36881"/>
    <cellStyle name="Normal 7 2 5 4 8" xfId="36882"/>
    <cellStyle name="Normal 7 2 5 5" xfId="36883"/>
    <cellStyle name="Normal 7 2 5 5 2" xfId="36884"/>
    <cellStyle name="Normal 7 2 5 5 2 2" xfId="36885"/>
    <cellStyle name="Normal 7 2 5 5 2 3" xfId="36886"/>
    <cellStyle name="Normal 7 2 5 5 3" xfId="36887"/>
    <cellStyle name="Normal 7 2 5 5 3 2" xfId="36888"/>
    <cellStyle name="Normal 7 2 5 5 3 3" xfId="36889"/>
    <cellStyle name="Normal 7 2 5 5 4" xfId="36890"/>
    <cellStyle name="Normal 7 2 5 5 4 2" xfId="36891"/>
    <cellStyle name="Normal 7 2 5 5 4 3" xfId="36892"/>
    <cellStyle name="Normal 7 2 5 5 5" xfId="36893"/>
    <cellStyle name="Normal 7 2 5 5 5 2" xfId="36894"/>
    <cellStyle name="Normal 7 2 5 5 5 3" xfId="36895"/>
    <cellStyle name="Normal 7 2 5 5 6" xfId="36896"/>
    <cellStyle name="Normal 7 2 5 5 7" xfId="36897"/>
    <cellStyle name="Normal 7 2 5 6" xfId="36898"/>
    <cellStyle name="Normal 7 2 5 6 2" xfId="36899"/>
    <cellStyle name="Normal 7 2 5 6 2 2" xfId="36900"/>
    <cellStyle name="Normal 7 2 5 6 2 3" xfId="36901"/>
    <cellStyle name="Normal 7 2 5 6 3" xfId="36902"/>
    <cellStyle name="Normal 7 2 5 6 3 2" xfId="36903"/>
    <cellStyle name="Normal 7 2 5 6 3 3" xfId="36904"/>
    <cellStyle name="Normal 7 2 5 6 4" xfId="36905"/>
    <cellStyle name="Normal 7 2 5 6 4 2" xfId="36906"/>
    <cellStyle name="Normal 7 2 5 6 4 3" xfId="36907"/>
    <cellStyle name="Normal 7 2 5 6 5" xfId="36908"/>
    <cellStyle name="Normal 7 2 5 6 5 2" xfId="36909"/>
    <cellStyle name="Normal 7 2 5 6 5 3" xfId="36910"/>
    <cellStyle name="Normal 7 2 5 6 6" xfId="36911"/>
    <cellStyle name="Normal 7 2 5 6 7" xfId="36912"/>
    <cellStyle name="Normal 7 2 5 7" xfId="36913"/>
    <cellStyle name="Normal 7 2 5 7 2" xfId="36914"/>
    <cellStyle name="Normal 7 2 5 7 2 2" xfId="36915"/>
    <cellStyle name="Normal 7 2 5 7 2 3" xfId="36916"/>
    <cellStyle name="Normal 7 2 5 7 3" xfId="36917"/>
    <cellStyle name="Normal 7 2 5 7 3 2" xfId="36918"/>
    <cellStyle name="Normal 7 2 5 7 3 3" xfId="36919"/>
    <cellStyle name="Normal 7 2 5 7 4" xfId="36920"/>
    <cellStyle name="Normal 7 2 5 7 4 2" xfId="36921"/>
    <cellStyle name="Normal 7 2 5 7 4 3" xfId="36922"/>
    <cellStyle name="Normal 7 2 5 7 5" xfId="36923"/>
    <cellStyle name="Normal 7 2 5 7 5 2" xfId="36924"/>
    <cellStyle name="Normal 7 2 5 7 5 3" xfId="36925"/>
    <cellStyle name="Normal 7 2 5 7 6" xfId="36926"/>
    <cellStyle name="Normal 7 2 5 7 7" xfId="36927"/>
    <cellStyle name="Normal 7 2 5 8" xfId="36928"/>
    <cellStyle name="Normal 7 2 5 8 2" xfId="36929"/>
    <cellStyle name="Normal 7 2 5 8 2 2" xfId="36930"/>
    <cellStyle name="Normal 7 2 5 8 2 3" xfId="36931"/>
    <cellStyle name="Normal 7 2 5 8 3" xfId="36932"/>
    <cellStyle name="Normal 7 2 5 8 3 2" xfId="36933"/>
    <cellStyle name="Normal 7 2 5 8 3 3" xfId="36934"/>
    <cellStyle name="Normal 7 2 5 8 4" xfId="36935"/>
    <cellStyle name="Normal 7 2 5 8 4 2" xfId="36936"/>
    <cellStyle name="Normal 7 2 5 8 4 3" xfId="36937"/>
    <cellStyle name="Normal 7 2 5 8 5" xfId="36938"/>
    <cellStyle name="Normal 7 2 5 8 5 2" xfId="36939"/>
    <cellStyle name="Normal 7 2 5 8 5 3" xfId="36940"/>
    <cellStyle name="Normal 7 2 5 8 6" xfId="36941"/>
    <cellStyle name="Normal 7 2 5 8 7" xfId="36942"/>
    <cellStyle name="Normal 7 2 5 9" xfId="36943"/>
    <cellStyle name="Normal 7 2 5 9 2" xfId="36944"/>
    <cellStyle name="Normal 7 2 5 9 3" xfId="36945"/>
    <cellStyle name="Normal 7 2 6" xfId="36946"/>
    <cellStyle name="Normal 7 2 6 10" xfId="36947"/>
    <cellStyle name="Normal 7 2 6 11" xfId="36948"/>
    <cellStyle name="Normal 7 2 6 2" xfId="36949"/>
    <cellStyle name="Normal 7 2 6 2 2" xfId="36950"/>
    <cellStyle name="Normal 7 2 6 2 2 2" xfId="36951"/>
    <cellStyle name="Normal 7 2 6 2 2 2 2" xfId="36952"/>
    <cellStyle name="Normal 7 2 6 2 2 2 3" xfId="36953"/>
    <cellStyle name="Normal 7 2 6 2 2 3" xfId="36954"/>
    <cellStyle name="Normal 7 2 6 2 2 3 2" xfId="36955"/>
    <cellStyle name="Normal 7 2 6 2 2 3 3" xfId="36956"/>
    <cellStyle name="Normal 7 2 6 2 2 4" xfId="36957"/>
    <cellStyle name="Normal 7 2 6 2 2 4 2" xfId="36958"/>
    <cellStyle name="Normal 7 2 6 2 2 4 3" xfId="36959"/>
    <cellStyle name="Normal 7 2 6 2 2 5" xfId="36960"/>
    <cellStyle name="Normal 7 2 6 2 2 5 2" xfId="36961"/>
    <cellStyle name="Normal 7 2 6 2 2 5 3" xfId="36962"/>
    <cellStyle name="Normal 7 2 6 2 2 6" xfId="36963"/>
    <cellStyle name="Normal 7 2 6 2 2 7" xfId="36964"/>
    <cellStyle name="Normal 7 2 6 2 3" xfId="36965"/>
    <cellStyle name="Normal 7 2 6 2 3 2" xfId="36966"/>
    <cellStyle name="Normal 7 2 6 2 3 3" xfId="36967"/>
    <cellStyle name="Normal 7 2 6 2 4" xfId="36968"/>
    <cellStyle name="Normal 7 2 6 2 4 2" xfId="36969"/>
    <cellStyle name="Normal 7 2 6 2 4 3" xfId="36970"/>
    <cellStyle name="Normal 7 2 6 2 5" xfId="36971"/>
    <cellStyle name="Normal 7 2 6 2 5 2" xfId="36972"/>
    <cellStyle name="Normal 7 2 6 2 5 3" xfId="36973"/>
    <cellStyle name="Normal 7 2 6 2 6" xfId="36974"/>
    <cellStyle name="Normal 7 2 6 2 6 2" xfId="36975"/>
    <cellStyle name="Normal 7 2 6 2 6 3" xfId="36976"/>
    <cellStyle name="Normal 7 2 6 2 7" xfId="36977"/>
    <cellStyle name="Normal 7 2 6 2 8" xfId="36978"/>
    <cellStyle name="Normal 7 2 6 3" xfId="36979"/>
    <cellStyle name="Normal 7 2 6 3 2" xfId="36980"/>
    <cellStyle name="Normal 7 2 6 3 2 2" xfId="36981"/>
    <cellStyle name="Normal 7 2 6 3 2 3" xfId="36982"/>
    <cellStyle name="Normal 7 2 6 3 3" xfId="36983"/>
    <cellStyle name="Normal 7 2 6 3 3 2" xfId="36984"/>
    <cellStyle name="Normal 7 2 6 3 3 3" xfId="36985"/>
    <cellStyle name="Normal 7 2 6 3 4" xfId="36986"/>
    <cellStyle name="Normal 7 2 6 3 4 2" xfId="36987"/>
    <cellStyle name="Normal 7 2 6 3 4 3" xfId="36988"/>
    <cellStyle name="Normal 7 2 6 3 5" xfId="36989"/>
    <cellStyle name="Normal 7 2 6 3 5 2" xfId="36990"/>
    <cellStyle name="Normal 7 2 6 3 5 3" xfId="36991"/>
    <cellStyle name="Normal 7 2 6 3 6" xfId="36992"/>
    <cellStyle name="Normal 7 2 6 3 7" xfId="36993"/>
    <cellStyle name="Normal 7 2 6 4" xfId="36994"/>
    <cellStyle name="Normal 7 2 6 4 2" xfId="36995"/>
    <cellStyle name="Normal 7 2 6 4 2 2" xfId="36996"/>
    <cellStyle name="Normal 7 2 6 4 2 3" xfId="36997"/>
    <cellStyle name="Normal 7 2 6 4 3" xfId="36998"/>
    <cellStyle name="Normal 7 2 6 4 3 2" xfId="36999"/>
    <cellStyle name="Normal 7 2 6 4 3 3" xfId="37000"/>
    <cellStyle name="Normal 7 2 6 4 4" xfId="37001"/>
    <cellStyle name="Normal 7 2 6 4 4 2" xfId="37002"/>
    <cellStyle name="Normal 7 2 6 4 4 3" xfId="37003"/>
    <cellStyle name="Normal 7 2 6 4 5" xfId="37004"/>
    <cellStyle name="Normal 7 2 6 4 5 2" xfId="37005"/>
    <cellStyle name="Normal 7 2 6 4 5 3" xfId="37006"/>
    <cellStyle name="Normal 7 2 6 4 6" xfId="37007"/>
    <cellStyle name="Normal 7 2 6 4 7" xfId="37008"/>
    <cellStyle name="Normal 7 2 6 5" xfId="37009"/>
    <cellStyle name="Normal 7 2 6 5 2" xfId="37010"/>
    <cellStyle name="Normal 7 2 6 5 2 2" xfId="37011"/>
    <cellStyle name="Normal 7 2 6 5 2 3" xfId="37012"/>
    <cellStyle name="Normal 7 2 6 5 3" xfId="37013"/>
    <cellStyle name="Normal 7 2 6 5 3 2" xfId="37014"/>
    <cellStyle name="Normal 7 2 6 5 3 3" xfId="37015"/>
    <cellStyle name="Normal 7 2 6 5 4" xfId="37016"/>
    <cellStyle name="Normal 7 2 6 5 4 2" xfId="37017"/>
    <cellStyle name="Normal 7 2 6 5 4 3" xfId="37018"/>
    <cellStyle name="Normal 7 2 6 5 5" xfId="37019"/>
    <cellStyle name="Normal 7 2 6 5 5 2" xfId="37020"/>
    <cellStyle name="Normal 7 2 6 5 5 3" xfId="37021"/>
    <cellStyle name="Normal 7 2 6 5 6" xfId="37022"/>
    <cellStyle name="Normal 7 2 6 5 7" xfId="37023"/>
    <cellStyle name="Normal 7 2 6 6" xfId="37024"/>
    <cellStyle name="Normal 7 2 6 6 2" xfId="37025"/>
    <cellStyle name="Normal 7 2 6 6 3" xfId="37026"/>
    <cellStyle name="Normal 7 2 6 7" xfId="37027"/>
    <cellStyle name="Normal 7 2 6 7 2" xfId="37028"/>
    <cellStyle name="Normal 7 2 6 7 3" xfId="37029"/>
    <cellStyle name="Normal 7 2 6 8" xfId="37030"/>
    <cellStyle name="Normal 7 2 6 8 2" xfId="37031"/>
    <cellStyle name="Normal 7 2 6 8 3" xfId="37032"/>
    <cellStyle name="Normal 7 2 6 9" xfId="37033"/>
    <cellStyle name="Normal 7 2 6 9 2" xfId="37034"/>
    <cellStyle name="Normal 7 2 6 9 3" xfId="37035"/>
    <cellStyle name="Normal 7 2 7" xfId="37036"/>
    <cellStyle name="Normal 7 2 7 2" xfId="37037"/>
    <cellStyle name="Normal 7 2 7 2 2" xfId="37038"/>
    <cellStyle name="Normal 7 2 7 2 2 2" xfId="37039"/>
    <cellStyle name="Normal 7 2 7 2 2 3" xfId="37040"/>
    <cellStyle name="Normal 7 2 7 2 3" xfId="37041"/>
    <cellStyle name="Normal 7 2 7 2 3 2" xfId="37042"/>
    <cellStyle name="Normal 7 2 7 2 3 3" xfId="37043"/>
    <cellStyle name="Normal 7 2 7 2 4" xfId="37044"/>
    <cellStyle name="Normal 7 2 7 2 4 2" xfId="37045"/>
    <cellStyle name="Normal 7 2 7 2 4 3" xfId="37046"/>
    <cellStyle name="Normal 7 2 7 2 5" xfId="37047"/>
    <cellStyle name="Normal 7 2 7 2 5 2" xfId="37048"/>
    <cellStyle name="Normal 7 2 7 2 5 3" xfId="37049"/>
    <cellStyle name="Normal 7 2 7 2 6" xfId="37050"/>
    <cellStyle name="Normal 7 2 7 2 7" xfId="37051"/>
    <cellStyle name="Normal 7 2 7 3" xfId="37052"/>
    <cellStyle name="Normal 7 2 7 3 2" xfId="37053"/>
    <cellStyle name="Normal 7 2 7 3 3" xfId="37054"/>
    <cellStyle name="Normal 7 2 7 4" xfId="37055"/>
    <cellStyle name="Normal 7 2 7 4 2" xfId="37056"/>
    <cellStyle name="Normal 7 2 7 4 3" xfId="37057"/>
    <cellStyle name="Normal 7 2 7 5" xfId="37058"/>
    <cellStyle name="Normal 7 2 7 5 2" xfId="37059"/>
    <cellStyle name="Normal 7 2 7 5 3" xfId="37060"/>
    <cellStyle name="Normal 7 2 7 6" xfId="37061"/>
    <cellStyle name="Normal 7 2 7 6 2" xfId="37062"/>
    <cellStyle name="Normal 7 2 7 6 3" xfId="37063"/>
    <cellStyle name="Normal 7 2 7 7" xfId="37064"/>
    <cellStyle name="Normal 7 2 7 8" xfId="37065"/>
    <cellStyle name="Normal 7 2 8" xfId="37066"/>
    <cellStyle name="Normal 7 2 8 2" xfId="37067"/>
    <cellStyle name="Normal 7 2 8 2 2" xfId="37068"/>
    <cellStyle name="Normal 7 2 8 2 2 2" xfId="37069"/>
    <cellStyle name="Normal 7 2 8 2 2 3" xfId="37070"/>
    <cellStyle name="Normal 7 2 8 2 3" xfId="37071"/>
    <cellStyle name="Normal 7 2 8 2 3 2" xfId="37072"/>
    <cellStyle name="Normal 7 2 8 2 3 3" xfId="37073"/>
    <cellStyle name="Normal 7 2 8 2 4" xfId="37074"/>
    <cellStyle name="Normal 7 2 8 2 4 2" xfId="37075"/>
    <cellStyle name="Normal 7 2 8 2 4 3" xfId="37076"/>
    <cellStyle name="Normal 7 2 8 2 5" xfId="37077"/>
    <cellStyle name="Normal 7 2 8 2 5 2" xfId="37078"/>
    <cellStyle name="Normal 7 2 8 2 5 3" xfId="37079"/>
    <cellStyle name="Normal 7 2 8 2 6" xfId="37080"/>
    <cellStyle name="Normal 7 2 8 2 7" xfId="37081"/>
    <cellStyle name="Normal 7 2 8 3" xfId="37082"/>
    <cellStyle name="Normal 7 2 8 3 2" xfId="37083"/>
    <cellStyle name="Normal 7 2 8 3 3" xfId="37084"/>
    <cellStyle name="Normal 7 2 8 4" xfId="37085"/>
    <cellStyle name="Normal 7 2 8 4 2" xfId="37086"/>
    <cellStyle name="Normal 7 2 8 4 3" xfId="37087"/>
    <cellStyle name="Normal 7 2 8 5" xfId="37088"/>
    <cellStyle name="Normal 7 2 8 5 2" xfId="37089"/>
    <cellStyle name="Normal 7 2 8 5 3" xfId="37090"/>
    <cellStyle name="Normal 7 2 8 6" xfId="37091"/>
    <cellStyle name="Normal 7 2 8 6 2" xfId="37092"/>
    <cellStyle name="Normal 7 2 8 6 3" xfId="37093"/>
    <cellStyle name="Normal 7 2 8 7" xfId="37094"/>
    <cellStyle name="Normal 7 2 8 8" xfId="37095"/>
    <cellStyle name="Normal 7 2 9" xfId="37096"/>
    <cellStyle name="Normal 7 2 9 2" xfId="37097"/>
    <cellStyle name="Normal 7 2 9 2 2" xfId="37098"/>
    <cellStyle name="Normal 7 2 9 2 2 2" xfId="37099"/>
    <cellStyle name="Normal 7 2 9 2 2 3" xfId="37100"/>
    <cellStyle name="Normal 7 2 9 2 3" xfId="37101"/>
    <cellStyle name="Normal 7 2 9 2 3 2" xfId="37102"/>
    <cellStyle name="Normal 7 2 9 2 3 3" xfId="37103"/>
    <cellStyle name="Normal 7 2 9 2 4" xfId="37104"/>
    <cellStyle name="Normal 7 2 9 2 4 2" xfId="37105"/>
    <cellStyle name="Normal 7 2 9 2 4 3" xfId="37106"/>
    <cellStyle name="Normal 7 2 9 2 5" xfId="37107"/>
    <cellStyle name="Normal 7 2 9 2 5 2" xfId="37108"/>
    <cellStyle name="Normal 7 2 9 2 5 3" xfId="37109"/>
    <cellStyle name="Normal 7 2 9 2 6" xfId="37110"/>
    <cellStyle name="Normal 7 2 9 2 7" xfId="37111"/>
    <cellStyle name="Normal 7 2 9 3" xfId="37112"/>
    <cellStyle name="Normal 7 2 9 3 2" xfId="37113"/>
    <cellStyle name="Normal 7 2 9 3 3" xfId="37114"/>
    <cellStyle name="Normal 7 2 9 4" xfId="37115"/>
    <cellStyle name="Normal 7 2 9 4 2" xfId="37116"/>
    <cellStyle name="Normal 7 2 9 4 3" xfId="37117"/>
    <cellStyle name="Normal 7 2 9 5" xfId="37118"/>
    <cellStyle name="Normal 7 2 9 5 2" xfId="37119"/>
    <cellStyle name="Normal 7 2 9 5 3" xfId="37120"/>
    <cellStyle name="Normal 7 2 9 6" xfId="37121"/>
    <cellStyle name="Normal 7 2 9 6 2" xfId="37122"/>
    <cellStyle name="Normal 7 2 9 6 3" xfId="37123"/>
    <cellStyle name="Normal 7 2 9 7" xfId="37124"/>
    <cellStyle name="Normal 7 2 9 8" xfId="37125"/>
    <cellStyle name="Normal 7 20" xfId="37126"/>
    <cellStyle name="Normal 7 21" xfId="37127"/>
    <cellStyle name="Normal 7 3" xfId="37128"/>
    <cellStyle name="Normal 7 3 2" xfId="37129"/>
    <cellStyle name="Normal 7 3 2 2" xfId="37130"/>
    <cellStyle name="Normal 7 3 3" xfId="37131"/>
    <cellStyle name="Normal 7 4" xfId="37132"/>
    <cellStyle name="Normal 7 4 10" xfId="37133"/>
    <cellStyle name="Normal 7 4 10 2" xfId="37134"/>
    <cellStyle name="Normal 7 4 10 2 2" xfId="37135"/>
    <cellStyle name="Normal 7 4 10 2 3" xfId="37136"/>
    <cellStyle name="Normal 7 4 10 3" xfId="37137"/>
    <cellStyle name="Normal 7 4 10 3 2" xfId="37138"/>
    <cellStyle name="Normal 7 4 10 3 3" xfId="37139"/>
    <cellStyle name="Normal 7 4 10 4" xfId="37140"/>
    <cellStyle name="Normal 7 4 10 4 2" xfId="37141"/>
    <cellStyle name="Normal 7 4 10 4 3" xfId="37142"/>
    <cellStyle name="Normal 7 4 10 5" xfId="37143"/>
    <cellStyle name="Normal 7 4 10 5 2" xfId="37144"/>
    <cellStyle name="Normal 7 4 10 5 3" xfId="37145"/>
    <cellStyle name="Normal 7 4 10 6" xfId="37146"/>
    <cellStyle name="Normal 7 4 10 7" xfId="37147"/>
    <cellStyle name="Normal 7 4 11" xfId="37148"/>
    <cellStyle name="Normal 7 4 11 2" xfId="37149"/>
    <cellStyle name="Normal 7 4 11 3" xfId="37150"/>
    <cellStyle name="Normal 7 4 12" xfId="37151"/>
    <cellStyle name="Normal 7 4 12 2" xfId="37152"/>
    <cellStyle name="Normal 7 4 12 3" xfId="37153"/>
    <cellStyle name="Normal 7 4 13" xfId="37154"/>
    <cellStyle name="Normal 7 4 13 2" xfId="37155"/>
    <cellStyle name="Normal 7 4 13 3" xfId="37156"/>
    <cellStyle name="Normal 7 4 14" xfId="37157"/>
    <cellStyle name="Normal 7 4 14 2" xfId="37158"/>
    <cellStyle name="Normal 7 4 14 3" xfId="37159"/>
    <cellStyle name="Normal 7 4 15" xfId="37160"/>
    <cellStyle name="Normal 7 4 16" xfId="37161"/>
    <cellStyle name="Normal 7 4 2" xfId="37162"/>
    <cellStyle name="Normal 7 4 2 10" xfId="37163"/>
    <cellStyle name="Normal 7 4 2 10 2" xfId="37164"/>
    <cellStyle name="Normal 7 4 2 10 3" xfId="37165"/>
    <cellStyle name="Normal 7 4 2 11" xfId="37166"/>
    <cellStyle name="Normal 7 4 2 11 2" xfId="37167"/>
    <cellStyle name="Normal 7 4 2 11 3" xfId="37168"/>
    <cellStyle name="Normal 7 4 2 12" xfId="37169"/>
    <cellStyle name="Normal 7 4 2 12 2" xfId="37170"/>
    <cellStyle name="Normal 7 4 2 12 3" xfId="37171"/>
    <cellStyle name="Normal 7 4 2 13" xfId="37172"/>
    <cellStyle name="Normal 7 4 2 13 2" xfId="37173"/>
    <cellStyle name="Normal 7 4 2 13 3" xfId="37174"/>
    <cellStyle name="Normal 7 4 2 14" xfId="37175"/>
    <cellStyle name="Normal 7 4 2 15" xfId="37176"/>
    <cellStyle name="Normal 7 4 2 2" xfId="37177"/>
    <cellStyle name="Normal 7 4 2 2 10" xfId="37178"/>
    <cellStyle name="Normal 7 4 2 2 10 2" xfId="37179"/>
    <cellStyle name="Normal 7 4 2 2 10 3" xfId="37180"/>
    <cellStyle name="Normal 7 4 2 2 11" xfId="37181"/>
    <cellStyle name="Normal 7 4 2 2 11 2" xfId="37182"/>
    <cellStyle name="Normal 7 4 2 2 11 3" xfId="37183"/>
    <cellStyle name="Normal 7 4 2 2 12" xfId="37184"/>
    <cellStyle name="Normal 7 4 2 2 12 2" xfId="37185"/>
    <cellStyle name="Normal 7 4 2 2 12 3" xfId="37186"/>
    <cellStyle name="Normal 7 4 2 2 13" xfId="37187"/>
    <cellStyle name="Normal 7 4 2 2 14" xfId="37188"/>
    <cellStyle name="Normal 7 4 2 2 2" xfId="37189"/>
    <cellStyle name="Normal 7 4 2 2 2 10" xfId="37190"/>
    <cellStyle name="Normal 7 4 2 2 2 11" xfId="37191"/>
    <cellStyle name="Normal 7 4 2 2 2 2" xfId="37192"/>
    <cellStyle name="Normal 7 4 2 2 2 2 2" xfId="37193"/>
    <cellStyle name="Normal 7 4 2 2 2 2 2 2" xfId="37194"/>
    <cellStyle name="Normal 7 4 2 2 2 2 2 2 2" xfId="37195"/>
    <cellStyle name="Normal 7 4 2 2 2 2 2 2 3" xfId="37196"/>
    <cellStyle name="Normal 7 4 2 2 2 2 2 3" xfId="37197"/>
    <cellStyle name="Normal 7 4 2 2 2 2 2 3 2" xfId="37198"/>
    <cellStyle name="Normal 7 4 2 2 2 2 2 3 3" xfId="37199"/>
    <cellStyle name="Normal 7 4 2 2 2 2 2 4" xfId="37200"/>
    <cellStyle name="Normal 7 4 2 2 2 2 2 4 2" xfId="37201"/>
    <cellStyle name="Normal 7 4 2 2 2 2 2 4 3" xfId="37202"/>
    <cellStyle name="Normal 7 4 2 2 2 2 2 5" xfId="37203"/>
    <cellStyle name="Normal 7 4 2 2 2 2 2 5 2" xfId="37204"/>
    <cellStyle name="Normal 7 4 2 2 2 2 2 5 3" xfId="37205"/>
    <cellStyle name="Normal 7 4 2 2 2 2 2 6" xfId="37206"/>
    <cellStyle name="Normal 7 4 2 2 2 2 2 7" xfId="37207"/>
    <cellStyle name="Normal 7 4 2 2 2 2 3" xfId="37208"/>
    <cellStyle name="Normal 7 4 2 2 2 2 3 2" xfId="37209"/>
    <cellStyle name="Normal 7 4 2 2 2 2 3 3" xfId="37210"/>
    <cellStyle name="Normal 7 4 2 2 2 2 4" xfId="37211"/>
    <cellStyle name="Normal 7 4 2 2 2 2 4 2" xfId="37212"/>
    <cellStyle name="Normal 7 4 2 2 2 2 4 3" xfId="37213"/>
    <cellStyle name="Normal 7 4 2 2 2 2 5" xfId="37214"/>
    <cellStyle name="Normal 7 4 2 2 2 2 5 2" xfId="37215"/>
    <cellStyle name="Normal 7 4 2 2 2 2 5 3" xfId="37216"/>
    <cellStyle name="Normal 7 4 2 2 2 2 6" xfId="37217"/>
    <cellStyle name="Normal 7 4 2 2 2 2 6 2" xfId="37218"/>
    <cellStyle name="Normal 7 4 2 2 2 2 6 3" xfId="37219"/>
    <cellStyle name="Normal 7 4 2 2 2 2 7" xfId="37220"/>
    <cellStyle name="Normal 7 4 2 2 2 2 8" xfId="37221"/>
    <cellStyle name="Normal 7 4 2 2 2 3" xfId="37222"/>
    <cellStyle name="Normal 7 4 2 2 2 3 2" xfId="37223"/>
    <cellStyle name="Normal 7 4 2 2 2 3 2 2" xfId="37224"/>
    <cellStyle name="Normal 7 4 2 2 2 3 2 3" xfId="37225"/>
    <cellStyle name="Normal 7 4 2 2 2 3 3" xfId="37226"/>
    <cellStyle name="Normal 7 4 2 2 2 3 3 2" xfId="37227"/>
    <cellStyle name="Normal 7 4 2 2 2 3 3 3" xfId="37228"/>
    <cellStyle name="Normal 7 4 2 2 2 3 4" xfId="37229"/>
    <cellStyle name="Normal 7 4 2 2 2 3 4 2" xfId="37230"/>
    <cellStyle name="Normal 7 4 2 2 2 3 4 3" xfId="37231"/>
    <cellStyle name="Normal 7 4 2 2 2 3 5" xfId="37232"/>
    <cellStyle name="Normal 7 4 2 2 2 3 5 2" xfId="37233"/>
    <cellStyle name="Normal 7 4 2 2 2 3 5 3" xfId="37234"/>
    <cellStyle name="Normal 7 4 2 2 2 3 6" xfId="37235"/>
    <cellStyle name="Normal 7 4 2 2 2 3 7" xfId="37236"/>
    <cellStyle name="Normal 7 4 2 2 2 4" xfId="37237"/>
    <cellStyle name="Normal 7 4 2 2 2 4 2" xfId="37238"/>
    <cellStyle name="Normal 7 4 2 2 2 4 2 2" xfId="37239"/>
    <cellStyle name="Normal 7 4 2 2 2 4 2 3" xfId="37240"/>
    <cellStyle name="Normal 7 4 2 2 2 4 3" xfId="37241"/>
    <cellStyle name="Normal 7 4 2 2 2 4 3 2" xfId="37242"/>
    <cellStyle name="Normal 7 4 2 2 2 4 3 3" xfId="37243"/>
    <cellStyle name="Normal 7 4 2 2 2 4 4" xfId="37244"/>
    <cellStyle name="Normal 7 4 2 2 2 4 4 2" xfId="37245"/>
    <cellStyle name="Normal 7 4 2 2 2 4 4 3" xfId="37246"/>
    <cellStyle name="Normal 7 4 2 2 2 4 5" xfId="37247"/>
    <cellStyle name="Normal 7 4 2 2 2 4 5 2" xfId="37248"/>
    <cellStyle name="Normal 7 4 2 2 2 4 5 3" xfId="37249"/>
    <cellStyle name="Normal 7 4 2 2 2 4 6" xfId="37250"/>
    <cellStyle name="Normal 7 4 2 2 2 4 7" xfId="37251"/>
    <cellStyle name="Normal 7 4 2 2 2 5" xfId="37252"/>
    <cellStyle name="Normal 7 4 2 2 2 5 2" xfId="37253"/>
    <cellStyle name="Normal 7 4 2 2 2 5 2 2" xfId="37254"/>
    <cellStyle name="Normal 7 4 2 2 2 5 2 3" xfId="37255"/>
    <cellStyle name="Normal 7 4 2 2 2 5 3" xfId="37256"/>
    <cellStyle name="Normal 7 4 2 2 2 5 3 2" xfId="37257"/>
    <cellStyle name="Normal 7 4 2 2 2 5 3 3" xfId="37258"/>
    <cellStyle name="Normal 7 4 2 2 2 5 4" xfId="37259"/>
    <cellStyle name="Normal 7 4 2 2 2 5 4 2" xfId="37260"/>
    <cellStyle name="Normal 7 4 2 2 2 5 4 3" xfId="37261"/>
    <cellStyle name="Normal 7 4 2 2 2 5 5" xfId="37262"/>
    <cellStyle name="Normal 7 4 2 2 2 5 5 2" xfId="37263"/>
    <cellStyle name="Normal 7 4 2 2 2 5 5 3" xfId="37264"/>
    <cellStyle name="Normal 7 4 2 2 2 5 6" xfId="37265"/>
    <cellStyle name="Normal 7 4 2 2 2 5 7" xfId="37266"/>
    <cellStyle name="Normal 7 4 2 2 2 6" xfId="37267"/>
    <cellStyle name="Normal 7 4 2 2 2 6 2" xfId="37268"/>
    <cellStyle name="Normal 7 4 2 2 2 6 3" xfId="37269"/>
    <cellStyle name="Normal 7 4 2 2 2 7" xfId="37270"/>
    <cellStyle name="Normal 7 4 2 2 2 7 2" xfId="37271"/>
    <cellStyle name="Normal 7 4 2 2 2 7 3" xfId="37272"/>
    <cellStyle name="Normal 7 4 2 2 2 8" xfId="37273"/>
    <cellStyle name="Normal 7 4 2 2 2 8 2" xfId="37274"/>
    <cellStyle name="Normal 7 4 2 2 2 8 3" xfId="37275"/>
    <cellStyle name="Normal 7 4 2 2 2 9" xfId="37276"/>
    <cellStyle name="Normal 7 4 2 2 2 9 2" xfId="37277"/>
    <cellStyle name="Normal 7 4 2 2 2 9 3" xfId="37278"/>
    <cellStyle name="Normal 7 4 2 2 3" xfId="37279"/>
    <cellStyle name="Normal 7 4 2 2 3 2" xfId="37280"/>
    <cellStyle name="Normal 7 4 2 2 3 2 2" xfId="37281"/>
    <cellStyle name="Normal 7 4 2 2 3 2 2 2" xfId="37282"/>
    <cellStyle name="Normal 7 4 2 2 3 2 2 3" xfId="37283"/>
    <cellStyle name="Normal 7 4 2 2 3 2 3" xfId="37284"/>
    <cellStyle name="Normal 7 4 2 2 3 2 3 2" xfId="37285"/>
    <cellStyle name="Normal 7 4 2 2 3 2 3 3" xfId="37286"/>
    <cellStyle name="Normal 7 4 2 2 3 2 4" xfId="37287"/>
    <cellStyle name="Normal 7 4 2 2 3 2 4 2" xfId="37288"/>
    <cellStyle name="Normal 7 4 2 2 3 2 4 3" xfId="37289"/>
    <cellStyle name="Normal 7 4 2 2 3 2 5" xfId="37290"/>
    <cellStyle name="Normal 7 4 2 2 3 2 5 2" xfId="37291"/>
    <cellStyle name="Normal 7 4 2 2 3 2 5 3" xfId="37292"/>
    <cellStyle name="Normal 7 4 2 2 3 2 6" xfId="37293"/>
    <cellStyle name="Normal 7 4 2 2 3 2 7" xfId="37294"/>
    <cellStyle name="Normal 7 4 2 2 3 3" xfId="37295"/>
    <cellStyle name="Normal 7 4 2 2 3 3 2" xfId="37296"/>
    <cellStyle name="Normal 7 4 2 2 3 3 3" xfId="37297"/>
    <cellStyle name="Normal 7 4 2 2 3 4" xfId="37298"/>
    <cellStyle name="Normal 7 4 2 2 3 4 2" xfId="37299"/>
    <cellStyle name="Normal 7 4 2 2 3 4 3" xfId="37300"/>
    <cellStyle name="Normal 7 4 2 2 3 5" xfId="37301"/>
    <cellStyle name="Normal 7 4 2 2 3 5 2" xfId="37302"/>
    <cellStyle name="Normal 7 4 2 2 3 5 3" xfId="37303"/>
    <cellStyle name="Normal 7 4 2 2 3 6" xfId="37304"/>
    <cellStyle name="Normal 7 4 2 2 3 6 2" xfId="37305"/>
    <cellStyle name="Normal 7 4 2 2 3 6 3" xfId="37306"/>
    <cellStyle name="Normal 7 4 2 2 3 7" xfId="37307"/>
    <cellStyle name="Normal 7 4 2 2 3 8" xfId="37308"/>
    <cellStyle name="Normal 7 4 2 2 4" xfId="37309"/>
    <cellStyle name="Normal 7 4 2 2 4 2" xfId="37310"/>
    <cellStyle name="Normal 7 4 2 2 4 2 2" xfId="37311"/>
    <cellStyle name="Normal 7 4 2 2 4 2 2 2" xfId="37312"/>
    <cellStyle name="Normal 7 4 2 2 4 2 2 3" xfId="37313"/>
    <cellStyle name="Normal 7 4 2 2 4 2 3" xfId="37314"/>
    <cellStyle name="Normal 7 4 2 2 4 2 3 2" xfId="37315"/>
    <cellStyle name="Normal 7 4 2 2 4 2 3 3" xfId="37316"/>
    <cellStyle name="Normal 7 4 2 2 4 2 4" xfId="37317"/>
    <cellStyle name="Normal 7 4 2 2 4 2 4 2" xfId="37318"/>
    <cellStyle name="Normal 7 4 2 2 4 2 4 3" xfId="37319"/>
    <cellStyle name="Normal 7 4 2 2 4 2 5" xfId="37320"/>
    <cellStyle name="Normal 7 4 2 2 4 2 5 2" xfId="37321"/>
    <cellStyle name="Normal 7 4 2 2 4 2 5 3" xfId="37322"/>
    <cellStyle name="Normal 7 4 2 2 4 2 6" xfId="37323"/>
    <cellStyle name="Normal 7 4 2 2 4 2 7" xfId="37324"/>
    <cellStyle name="Normal 7 4 2 2 4 3" xfId="37325"/>
    <cellStyle name="Normal 7 4 2 2 4 3 2" xfId="37326"/>
    <cellStyle name="Normal 7 4 2 2 4 3 3" xfId="37327"/>
    <cellStyle name="Normal 7 4 2 2 4 4" xfId="37328"/>
    <cellStyle name="Normal 7 4 2 2 4 4 2" xfId="37329"/>
    <cellStyle name="Normal 7 4 2 2 4 4 3" xfId="37330"/>
    <cellStyle name="Normal 7 4 2 2 4 5" xfId="37331"/>
    <cellStyle name="Normal 7 4 2 2 4 5 2" xfId="37332"/>
    <cellStyle name="Normal 7 4 2 2 4 5 3" xfId="37333"/>
    <cellStyle name="Normal 7 4 2 2 4 6" xfId="37334"/>
    <cellStyle name="Normal 7 4 2 2 4 6 2" xfId="37335"/>
    <cellStyle name="Normal 7 4 2 2 4 6 3" xfId="37336"/>
    <cellStyle name="Normal 7 4 2 2 4 7" xfId="37337"/>
    <cellStyle name="Normal 7 4 2 2 4 8" xfId="37338"/>
    <cellStyle name="Normal 7 4 2 2 5" xfId="37339"/>
    <cellStyle name="Normal 7 4 2 2 5 2" xfId="37340"/>
    <cellStyle name="Normal 7 4 2 2 5 2 2" xfId="37341"/>
    <cellStyle name="Normal 7 4 2 2 5 2 3" xfId="37342"/>
    <cellStyle name="Normal 7 4 2 2 5 3" xfId="37343"/>
    <cellStyle name="Normal 7 4 2 2 5 3 2" xfId="37344"/>
    <cellStyle name="Normal 7 4 2 2 5 3 3" xfId="37345"/>
    <cellStyle name="Normal 7 4 2 2 5 4" xfId="37346"/>
    <cellStyle name="Normal 7 4 2 2 5 4 2" xfId="37347"/>
    <cellStyle name="Normal 7 4 2 2 5 4 3" xfId="37348"/>
    <cellStyle name="Normal 7 4 2 2 5 5" xfId="37349"/>
    <cellStyle name="Normal 7 4 2 2 5 5 2" xfId="37350"/>
    <cellStyle name="Normal 7 4 2 2 5 5 3" xfId="37351"/>
    <cellStyle name="Normal 7 4 2 2 5 6" xfId="37352"/>
    <cellStyle name="Normal 7 4 2 2 5 7" xfId="37353"/>
    <cellStyle name="Normal 7 4 2 2 6" xfId="37354"/>
    <cellStyle name="Normal 7 4 2 2 6 2" xfId="37355"/>
    <cellStyle name="Normal 7 4 2 2 6 2 2" xfId="37356"/>
    <cellStyle name="Normal 7 4 2 2 6 2 3" xfId="37357"/>
    <cellStyle name="Normal 7 4 2 2 6 3" xfId="37358"/>
    <cellStyle name="Normal 7 4 2 2 6 3 2" xfId="37359"/>
    <cellStyle name="Normal 7 4 2 2 6 3 3" xfId="37360"/>
    <cellStyle name="Normal 7 4 2 2 6 4" xfId="37361"/>
    <cellStyle name="Normal 7 4 2 2 6 4 2" xfId="37362"/>
    <cellStyle name="Normal 7 4 2 2 6 4 3" xfId="37363"/>
    <cellStyle name="Normal 7 4 2 2 6 5" xfId="37364"/>
    <cellStyle name="Normal 7 4 2 2 6 5 2" xfId="37365"/>
    <cellStyle name="Normal 7 4 2 2 6 5 3" xfId="37366"/>
    <cellStyle name="Normal 7 4 2 2 6 6" xfId="37367"/>
    <cellStyle name="Normal 7 4 2 2 6 7" xfId="37368"/>
    <cellStyle name="Normal 7 4 2 2 7" xfId="37369"/>
    <cellStyle name="Normal 7 4 2 2 7 2" xfId="37370"/>
    <cellStyle name="Normal 7 4 2 2 7 2 2" xfId="37371"/>
    <cellStyle name="Normal 7 4 2 2 7 2 3" xfId="37372"/>
    <cellStyle name="Normal 7 4 2 2 7 3" xfId="37373"/>
    <cellStyle name="Normal 7 4 2 2 7 3 2" xfId="37374"/>
    <cellStyle name="Normal 7 4 2 2 7 3 3" xfId="37375"/>
    <cellStyle name="Normal 7 4 2 2 7 4" xfId="37376"/>
    <cellStyle name="Normal 7 4 2 2 7 4 2" xfId="37377"/>
    <cellStyle name="Normal 7 4 2 2 7 4 3" xfId="37378"/>
    <cellStyle name="Normal 7 4 2 2 7 5" xfId="37379"/>
    <cellStyle name="Normal 7 4 2 2 7 5 2" xfId="37380"/>
    <cellStyle name="Normal 7 4 2 2 7 5 3" xfId="37381"/>
    <cellStyle name="Normal 7 4 2 2 7 6" xfId="37382"/>
    <cellStyle name="Normal 7 4 2 2 7 7" xfId="37383"/>
    <cellStyle name="Normal 7 4 2 2 8" xfId="37384"/>
    <cellStyle name="Normal 7 4 2 2 8 2" xfId="37385"/>
    <cellStyle name="Normal 7 4 2 2 8 2 2" xfId="37386"/>
    <cellStyle name="Normal 7 4 2 2 8 2 3" xfId="37387"/>
    <cellStyle name="Normal 7 4 2 2 8 3" xfId="37388"/>
    <cellStyle name="Normal 7 4 2 2 8 3 2" xfId="37389"/>
    <cellStyle name="Normal 7 4 2 2 8 3 3" xfId="37390"/>
    <cellStyle name="Normal 7 4 2 2 8 4" xfId="37391"/>
    <cellStyle name="Normal 7 4 2 2 8 4 2" xfId="37392"/>
    <cellStyle name="Normal 7 4 2 2 8 4 3" xfId="37393"/>
    <cellStyle name="Normal 7 4 2 2 8 5" xfId="37394"/>
    <cellStyle name="Normal 7 4 2 2 8 5 2" xfId="37395"/>
    <cellStyle name="Normal 7 4 2 2 8 5 3" xfId="37396"/>
    <cellStyle name="Normal 7 4 2 2 8 6" xfId="37397"/>
    <cellStyle name="Normal 7 4 2 2 8 7" xfId="37398"/>
    <cellStyle name="Normal 7 4 2 2 9" xfId="37399"/>
    <cellStyle name="Normal 7 4 2 2 9 2" xfId="37400"/>
    <cellStyle name="Normal 7 4 2 2 9 3" xfId="37401"/>
    <cellStyle name="Normal 7 4 2 3" xfId="37402"/>
    <cellStyle name="Normal 7 4 2 3 10" xfId="37403"/>
    <cellStyle name="Normal 7 4 2 3 11" xfId="37404"/>
    <cellStyle name="Normal 7 4 2 3 2" xfId="37405"/>
    <cellStyle name="Normal 7 4 2 3 2 2" xfId="37406"/>
    <cellStyle name="Normal 7 4 2 3 2 2 2" xfId="37407"/>
    <cellStyle name="Normal 7 4 2 3 2 2 2 2" xfId="37408"/>
    <cellStyle name="Normal 7 4 2 3 2 2 2 3" xfId="37409"/>
    <cellStyle name="Normal 7 4 2 3 2 2 3" xfId="37410"/>
    <cellStyle name="Normal 7 4 2 3 2 2 3 2" xfId="37411"/>
    <cellStyle name="Normal 7 4 2 3 2 2 3 3" xfId="37412"/>
    <cellStyle name="Normal 7 4 2 3 2 2 4" xfId="37413"/>
    <cellStyle name="Normal 7 4 2 3 2 2 4 2" xfId="37414"/>
    <cellStyle name="Normal 7 4 2 3 2 2 4 3" xfId="37415"/>
    <cellStyle name="Normal 7 4 2 3 2 2 5" xfId="37416"/>
    <cellStyle name="Normal 7 4 2 3 2 2 5 2" xfId="37417"/>
    <cellStyle name="Normal 7 4 2 3 2 2 5 3" xfId="37418"/>
    <cellStyle name="Normal 7 4 2 3 2 2 6" xfId="37419"/>
    <cellStyle name="Normal 7 4 2 3 2 2 7" xfId="37420"/>
    <cellStyle name="Normal 7 4 2 3 2 3" xfId="37421"/>
    <cellStyle name="Normal 7 4 2 3 2 3 2" xfId="37422"/>
    <cellStyle name="Normal 7 4 2 3 2 3 3" xfId="37423"/>
    <cellStyle name="Normal 7 4 2 3 2 4" xfId="37424"/>
    <cellStyle name="Normal 7 4 2 3 2 4 2" xfId="37425"/>
    <cellStyle name="Normal 7 4 2 3 2 4 3" xfId="37426"/>
    <cellStyle name="Normal 7 4 2 3 2 5" xfId="37427"/>
    <cellStyle name="Normal 7 4 2 3 2 5 2" xfId="37428"/>
    <cellStyle name="Normal 7 4 2 3 2 5 3" xfId="37429"/>
    <cellStyle name="Normal 7 4 2 3 2 6" xfId="37430"/>
    <cellStyle name="Normal 7 4 2 3 2 6 2" xfId="37431"/>
    <cellStyle name="Normal 7 4 2 3 2 6 3" xfId="37432"/>
    <cellStyle name="Normal 7 4 2 3 2 7" xfId="37433"/>
    <cellStyle name="Normal 7 4 2 3 2 8" xfId="37434"/>
    <cellStyle name="Normal 7 4 2 3 3" xfId="37435"/>
    <cellStyle name="Normal 7 4 2 3 3 2" xfId="37436"/>
    <cellStyle name="Normal 7 4 2 3 3 2 2" xfId="37437"/>
    <cellStyle name="Normal 7 4 2 3 3 2 3" xfId="37438"/>
    <cellStyle name="Normal 7 4 2 3 3 3" xfId="37439"/>
    <cellStyle name="Normal 7 4 2 3 3 3 2" xfId="37440"/>
    <cellStyle name="Normal 7 4 2 3 3 3 3" xfId="37441"/>
    <cellStyle name="Normal 7 4 2 3 3 4" xfId="37442"/>
    <cellStyle name="Normal 7 4 2 3 3 4 2" xfId="37443"/>
    <cellStyle name="Normal 7 4 2 3 3 4 3" xfId="37444"/>
    <cellStyle name="Normal 7 4 2 3 3 5" xfId="37445"/>
    <cellStyle name="Normal 7 4 2 3 3 5 2" xfId="37446"/>
    <cellStyle name="Normal 7 4 2 3 3 5 3" xfId="37447"/>
    <cellStyle name="Normal 7 4 2 3 3 6" xfId="37448"/>
    <cellStyle name="Normal 7 4 2 3 3 7" xfId="37449"/>
    <cellStyle name="Normal 7 4 2 3 4" xfId="37450"/>
    <cellStyle name="Normal 7 4 2 3 4 2" xfId="37451"/>
    <cellStyle name="Normal 7 4 2 3 4 2 2" xfId="37452"/>
    <cellStyle name="Normal 7 4 2 3 4 2 3" xfId="37453"/>
    <cellStyle name="Normal 7 4 2 3 4 3" xfId="37454"/>
    <cellStyle name="Normal 7 4 2 3 4 3 2" xfId="37455"/>
    <cellStyle name="Normal 7 4 2 3 4 3 3" xfId="37456"/>
    <cellStyle name="Normal 7 4 2 3 4 4" xfId="37457"/>
    <cellStyle name="Normal 7 4 2 3 4 4 2" xfId="37458"/>
    <cellStyle name="Normal 7 4 2 3 4 4 3" xfId="37459"/>
    <cellStyle name="Normal 7 4 2 3 4 5" xfId="37460"/>
    <cellStyle name="Normal 7 4 2 3 4 5 2" xfId="37461"/>
    <cellStyle name="Normal 7 4 2 3 4 5 3" xfId="37462"/>
    <cellStyle name="Normal 7 4 2 3 4 6" xfId="37463"/>
    <cellStyle name="Normal 7 4 2 3 4 7" xfId="37464"/>
    <cellStyle name="Normal 7 4 2 3 5" xfId="37465"/>
    <cellStyle name="Normal 7 4 2 3 5 2" xfId="37466"/>
    <cellStyle name="Normal 7 4 2 3 5 2 2" xfId="37467"/>
    <cellStyle name="Normal 7 4 2 3 5 2 3" xfId="37468"/>
    <cellStyle name="Normal 7 4 2 3 5 3" xfId="37469"/>
    <cellStyle name="Normal 7 4 2 3 5 3 2" xfId="37470"/>
    <cellStyle name="Normal 7 4 2 3 5 3 3" xfId="37471"/>
    <cellStyle name="Normal 7 4 2 3 5 4" xfId="37472"/>
    <cellStyle name="Normal 7 4 2 3 5 4 2" xfId="37473"/>
    <cellStyle name="Normal 7 4 2 3 5 4 3" xfId="37474"/>
    <cellStyle name="Normal 7 4 2 3 5 5" xfId="37475"/>
    <cellStyle name="Normal 7 4 2 3 5 5 2" xfId="37476"/>
    <cellStyle name="Normal 7 4 2 3 5 5 3" xfId="37477"/>
    <cellStyle name="Normal 7 4 2 3 5 6" xfId="37478"/>
    <cellStyle name="Normal 7 4 2 3 5 7" xfId="37479"/>
    <cellStyle name="Normal 7 4 2 3 6" xfId="37480"/>
    <cellStyle name="Normal 7 4 2 3 6 2" xfId="37481"/>
    <cellStyle name="Normal 7 4 2 3 6 3" xfId="37482"/>
    <cellStyle name="Normal 7 4 2 3 7" xfId="37483"/>
    <cellStyle name="Normal 7 4 2 3 7 2" xfId="37484"/>
    <cellStyle name="Normal 7 4 2 3 7 3" xfId="37485"/>
    <cellStyle name="Normal 7 4 2 3 8" xfId="37486"/>
    <cellStyle name="Normal 7 4 2 3 8 2" xfId="37487"/>
    <cellStyle name="Normal 7 4 2 3 8 3" xfId="37488"/>
    <cellStyle name="Normal 7 4 2 3 9" xfId="37489"/>
    <cellStyle name="Normal 7 4 2 3 9 2" xfId="37490"/>
    <cellStyle name="Normal 7 4 2 3 9 3" xfId="37491"/>
    <cellStyle name="Normal 7 4 2 4" xfId="37492"/>
    <cellStyle name="Normal 7 4 2 4 2" xfId="37493"/>
    <cellStyle name="Normal 7 4 2 4 2 2" xfId="37494"/>
    <cellStyle name="Normal 7 4 2 4 2 2 2" xfId="37495"/>
    <cellStyle name="Normal 7 4 2 4 2 2 3" xfId="37496"/>
    <cellStyle name="Normal 7 4 2 4 2 3" xfId="37497"/>
    <cellStyle name="Normal 7 4 2 4 2 3 2" xfId="37498"/>
    <cellStyle name="Normal 7 4 2 4 2 3 3" xfId="37499"/>
    <cellStyle name="Normal 7 4 2 4 2 4" xfId="37500"/>
    <cellStyle name="Normal 7 4 2 4 2 4 2" xfId="37501"/>
    <cellStyle name="Normal 7 4 2 4 2 4 3" xfId="37502"/>
    <cellStyle name="Normal 7 4 2 4 2 5" xfId="37503"/>
    <cellStyle name="Normal 7 4 2 4 2 5 2" xfId="37504"/>
    <cellStyle name="Normal 7 4 2 4 2 5 3" xfId="37505"/>
    <cellStyle name="Normal 7 4 2 4 2 6" xfId="37506"/>
    <cellStyle name="Normal 7 4 2 4 2 7" xfId="37507"/>
    <cellStyle name="Normal 7 4 2 4 3" xfId="37508"/>
    <cellStyle name="Normal 7 4 2 4 3 2" xfId="37509"/>
    <cellStyle name="Normal 7 4 2 4 3 3" xfId="37510"/>
    <cellStyle name="Normal 7 4 2 4 4" xfId="37511"/>
    <cellStyle name="Normal 7 4 2 4 4 2" xfId="37512"/>
    <cellStyle name="Normal 7 4 2 4 4 3" xfId="37513"/>
    <cellStyle name="Normal 7 4 2 4 5" xfId="37514"/>
    <cellStyle name="Normal 7 4 2 4 5 2" xfId="37515"/>
    <cellStyle name="Normal 7 4 2 4 5 3" xfId="37516"/>
    <cellStyle name="Normal 7 4 2 4 6" xfId="37517"/>
    <cellStyle name="Normal 7 4 2 4 6 2" xfId="37518"/>
    <cellStyle name="Normal 7 4 2 4 6 3" xfId="37519"/>
    <cellStyle name="Normal 7 4 2 4 7" xfId="37520"/>
    <cellStyle name="Normal 7 4 2 4 8" xfId="37521"/>
    <cellStyle name="Normal 7 4 2 5" xfId="37522"/>
    <cellStyle name="Normal 7 4 2 5 2" xfId="37523"/>
    <cellStyle name="Normal 7 4 2 5 2 2" xfId="37524"/>
    <cellStyle name="Normal 7 4 2 5 2 2 2" xfId="37525"/>
    <cellStyle name="Normal 7 4 2 5 2 2 3" xfId="37526"/>
    <cellStyle name="Normal 7 4 2 5 2 3" xfId="37527"/>
    <cellStyle name="Normal 7 4 2 5 2 3 2" xfId="37528"/>
    <cellStyle name="Normal 7 4 2 5 2 3 3" xfId="37529"/>
    <cellStyle name="Normal 7 4 2 5 2 4" xfId="37530"/>
    <cellStyle name="Normal 7 4 2 5 2 4 2" xfId="37531"/>
    <cellStyle name="Normal 7 4 2 5 2 4 3" xfId="37532"/>
    <cellStyle name="Normal 7 4 2 5 2 5" xfId="37533"/>
    <cellStyle name="Normal 7 4 2 5 2 5 2" xfId="37534"/>
    <cellStyle name="Normal 7 4 2 5 2 5 3" xfId="37535"/>
    <cellStyle name="Normal 7 4 2 5 2 6" xfId="37536"/>
    <cellStyle name="Normal 7 4 2 5 2 7" xfId="37537"/>
    <cellStyle name="Normal 7 4 2 5 3" xfId="37538"/>
    <cellStyle name="Normal 7 4 2 5 3 2" xfId="37539"/>
    <cellStyle name="Normal 7 4 2 5 3 3" xfId="37540"/>
    <cellStyle name="Normal 7 4 2 5 4" xfId="37541"/>
    <cellStyle name="Normal 7 4 2 5 4 2" xfId="37542"/>
    <cellStyle name="Normal 7 4 2 5 4 3" xfId="37543"/>
    <cellStyle name="Normal 7 4 2 5 5" xfId="37544"/>
    <cellStyle name="Normal 7 4 2 5 5 2" xfId="37545"/>
    <cellStyle name="Normal 7 4 2 5 5 3" xfId="37546"/>
    <cellStyle name="Normal 7 4 2 5 6" xfId="37547"/>
    <cellStyle name="Normal 7 4 2 5 6 2" xfId="37548"/>
    <cellStyle name="Normal 7 4 2 5 6 3" xfId="37549"/>
    <cellStyle name="Normal 7 4 2 5 7" xfId="37550"/>
    <cellStyle name="Normal 7 4 2 5 8" xfId="37551"/>
    <cellStyle name="Normal 7 4 2 6" xfId="37552"/>
    <cellStyle name="Normal 7 4 2 6 2" xfId="37553"/>
    <cellStyle name="Normal 7 4 2 6 2 2" xfId="37554"/>
    <cellStyle name="Normal 7 4 2 6 2 3" xfId="37555"/>
    <cellStyle name="Normal 7 4 2 6 3" xfId="37556"/>
    <cellStyle name="Normal 7 4 2 6 3 2" xfId="37557"/>
    <cellStyle name="Normal 7 4 2 6 3 3" xfId="37558"/>
    <cellStyle name="Normal 7 4 2 6 4" xfId="37559"/>
    <cellStyle name="Normal 7 4 2 6 4 2" xfId="37560"/>
    <cellStyle name="Normal 7 4 2 6 4 3" xfId="37561"/>
    <cellStyle name="Normal 7 4 2 6 5" xfId="37562"/>
    <cellStyle name="Normal 7 4 2 6 5 2" xfId="37563"/>
    <cellStyle name="Normal 7 4 2 6 5 3" xfId="37564"/>
    <cellStyle name="Normal 7 4 2 6 6" xfId="37565"/>
    <cellStyle name="Normal 7 4 2 6 7" xfId="37566"/>
    <cellStyle name="Normal 7 4 2 7" xfId="37567"/>
    <cellStyle name="Normal 7 4 2 7 2" xfId="37568"/>
    <cellStyle name="Normal 7 4 2 7 2 2" xfId="37569"/>
    <cellStyle name="Normal 7 4 2 7 2 3" xfId="37570"/>
    <cellStyle name="Normal 7 4 2 7 3" xfId="37571"/>
    <cellStyle name="Normal 7 4 2 7 3 2" xfId="37572"/>
    <cellStyle name="Normal 7 4 2 7 3 3" xfId="37573"/>
    <cellStyle name="Normal 7 4 2 7 4" xfId="37574"/>
    <cellStyle name="Normal 7 4 2 7 4 2" xfId="37575"/>
    <cellStyle name="Normal 7 4 2 7 4 3" xfId="37576"/>
    <cellStyle name="Normal 7 4 2 7 5" xfId="37577"/>
    <cellStyle name="Normal 7 4 2 7 5 2" xfId="37578"/>
    <cellStyle name="Normal 7 4 2 7 5 3" xfId="37579"/>
    <cellStyle name="Normal 7 4 2 7 6" xfId="37580"/>
    <cellStyle name="Normal 7 4 2 7 7" xfId="37581"/>
    <cellStyle name="Normal 7 4 2 8" xfId="37582"/>
    <cellStyle name="Normal 7 4 2 8 2" xfId="37583"/>
    <cellStyle name="Normal 7 4 2 8 2 2" xfId="37584"/>
    <cellStyle name="Normal 7 4 2 8 2 3" xfId="37585"/>
    <cellStyle name="Normal 7 4 2 8 3" xfId="37586"/>
    <cellStyle name="Normal 7 4 2 8 3 2" xfId="37587"/>
    <cellStyle name="Normal 7 4 2 8 3 3" xfId="37588"/>
    <cellStyle name="Normal 7 4 2 8 4" xfId="37589"/>
    <cellStyle name="Normal 7 4 2 8 4 2" xfId="37590"/>
    <cellStyle name="Normal 7 4 2 8 4 3" xfId="37591"/>
    <cellStyle name="Normal 7 4 2 8 5" xfId="37592"/>
    <cellStyle name="Normal 7 4 2 8 5 2" xfId="37593"/>
    <cellStyle name="Normal 7 4 2 8 5 3" xfId="37594"/>
    <cellStyle name="Normal 7 4 2 8 6" xfId="37595"/>
    <cellStyle name="Normal 7 4 2 8 7" xfId="37596"/>
    <cellStyle name="Normal 7 4 2 9" xfId="37597"/>
    <cellStyle name="Normal 7 4 2 9 2" xfId="37598"/>
    <cellStyle name="Normal 7 4 2 9 2 2" xfId="37599"/>
    <cellStyle name="Normal 7 4 2 9 2 3" xfId="37600"/>
    <cellStyle name="Normal 7 4 2 9 3" xfId="37601"/>
    <cellStyle name="Normal 7 4 2 9 3 2" xfId="37602"/>
    <cellStyle name="Normal 7 4 2 9 3 3" xfId="37603"/>
    <cellStyle name="Normal 7 4 2 9 4" xfId="37604"/>
    <cellStyle name="Normal 7 4 2 9 4 2" xfId="37605"/>
    <cellStyle name="Normal 7 4 2 9 4 3" xfId="37606"/>
    <cellStyle name="Normal 7 4 2 9 5" xfId="37607"/>
    <cellStyle name="Normal 7 4 2 9 5 2" xfId="37608"/>
    <cellStyle name="Normal 7 4 2 9 5 3" xfId="37609"/>
    <cellStyle name="Normal 7 4 2 9 6" xfId="37610"/>
    <cellStyle name="Normal 7 4 2 9 7" xfId="37611"/>
    <cellStyle name="Normal 7 4 3" xfId="37612"/>
    <cellStyle name="Normal 7 4 3 10" xfId="37613"/>
    <cellStyle name="Normal 7 4 3 10 2" xfId="37614"/>
    <cellStyle name="Normal 7 4 3 10 3" xfId="37615"/>
    <cellStyle name="Normal 7 4 3 11" xfId="37616"/>
    <cellStyle name="Normal 7 4 3 11 2" xfId="37617"/>
    <cellStyle name="Normal 7 4 3 11 3" xfId="37618"/>
    <cellStyle name="Normal 7 4 3 12" xfId="37619"/>
    <cellStyle name="Normal 7 4 3 12 2" xfId="37620"/>
    <cellStyle name="Normal 7 4 3 12 3" xfId="37621"/>
    <cellStyle name="Normal 7 4 3 13" xfId="37622"/>
    <cellStyle name="Normal 7 4 3 14" xfId="37623"/>
    <cellStyle name="Normal 7 4 3 2" xfId="37624"/>
    <cellStyle name="Normal 7 4 3 2 10" xfId="37625"/>
    <cellStyle name="Normal 7 4 3 2 11" xfId="37626"/>
    <cellStyle name="Normal 7 4 3 2 2" xfId="37627"/>
    <cellStyle name="Normal 7 4 3 2 2 2" xfId="37628"/>
    <cellStyle name="Normal 7 4 3 2 2 2 2" xfId="37629"/>
    <cellStyle name="Normal 7 4 3 2 2 2 2 2" xfId="37630"/>
    <cellStyle name="Normal 7 4 3 2 2 2 2 3" xfId="37631"/>
    <cellStyle name="Normal 7 4 3 2 2 2 3" xfId="37632"/>
    <cellStyle name="Normal 7 4 3 2 2 2 3 2" xfId="37633"/>
    <cellStyle name="Normal 7 4 3 2 2 2 3 3" xfId="37634"/>
    <cellStyle name="Normal 7 4 3 2 2 2 4" xfId="37635"/>
    <cellStyle name="Normal 7 4 3 2 2 2 4 2" xfId="37636"/>
    <cellStyle name="Normal 7 4 3 2 2 2 4 3" xfId="37637"/>
    <cellStyle name="Normal 7 4 3 2 2 2 5" xfId="37638"/>
    <cellStyle name="Normal 7 4 3 2 2 2 5 2" xfId="37639"/>
    <cellStyle name="Normal 7 4 3 2 2 2 5 3" xfId="37640"/>
    <cellStyle name="Normal 7 4 3 2 2 2 6" xfId="37641"/>
    <cellStyle name="Normal 7 4 3 2 2 2 7" xfId="37642"/>
    <cellStyle name="Normal 7 4 3 2 2 3" xfId="37643"/>
    <cellStyle name="Normal 7 4 3 2 2 3 2" xfId="37644"/>
    <cellStyle name="Normal 7 4 3 2 2 3 3" xfId="37645"/>
    <cellStyle name="Normal 7 4 3 2 2 4" xfId="37646"/>
    <cellStyle name="Normal 7 4 3 2 2 4 2" xfId="37647"/>
    <cellStyle name="Normal 7 4 3 2 2 4 3" xfId="37648"/>
    <cellStyle name="Normal 7 4 3 2 2 5" xfId="37649"/>
    <cellStyle name="Normal 7 4 3 2 2 5 2" xfId="37650"/>
    <cellStyle name="Normal 7 4 3 2 2 5 3" xfId="37651"/>
    <cellStyle name="Normal 7 4 3 2 2 6" xfId="37652"/>
    <cellStyle name="Normal 7 4 3 2 2 6 2" xfId="37653"/>
    <cellStyle name="Normal 7 4 3 2 2 6 3" xfId="37654"/>
    <cellStyle name="Normal 7 4 3 2 2 7" xfId="37655"/>
    <cellStyle name="Normal 7 4 3 2 2 8" xfId="37656"/>
    <cellStyle name="Normal 7 4 3 2 3" xfId="37657"/>
    <cellStyle name="Normal 7 4 3 2 3 2" xfId="37658"/>
    <cellStyle name="Normal 7 4 3 2 3 2 2" xfId="37659"/>
    <cellStyle name="Normal 7 4 3 2 3 2 3" xfId="37660"/>
    <cellStyle name="Normal 7 4 3 2 3 3" xfId="37661"/>
    <cellStyle name="Normal 7 4 3 2 3 3 2" xfId="37662"/>
    <cellStyle name="Normal 7 4 3 2 3 3 3" xfId="37663"/>
    <cellStyle name="Normal 7 4 3 2 3 4" xfId="37664"/>
    <cellStyle name="Normal 7 4 3 2 3 4 2" xfId="37665"/>
    <cellStyle name="Normal 7 4 3 2 3 4 3" xfId="37666"/>
    <cellStyle name="Normal 7 4 3 2 3 5" xfId="37667"/>
    <cellStyle name="Normal 7 4 3 2 3 5 2" xfId="37668"/>
    <cellStyle name="Normal 7 4 3 2 3 5 3" xfId="37669"/>
    <cellStyle name="Normal 7 4 3 2 3 6" xfId="37670"/>
    <cellStyle name="Normal 7 4 3 2 3 7" xfId="37671"/>
    <cellStyle name="Normal 7 4 3 2 4" xfId="37672"/>
    <cellStyle name="Normal 7 4 3 2 4 2" xfId="37673"/>
    <cellStyle name="Normal 7 4 3 2 4 2 2" xfId="37674"/>
    <cellStyle name="Normal 7 4 3 2 4 2 3" xfId="37675"/>
    <cellStyle name="Normal 7 4 3 2 4 3" xfId="37676"/>
    <cellStyle name="Normal 7 4 3 2 4 3 2" xfId="37677"/>
    <cellStyle name="Normal 7 4 3 2 4 3 3" xfId="37678"/>
    <cellStyle name="Normal 7 4 3 2 4 4" xfId="37679"/>
    <cellStyle name="Normal 7 4 3 2 4 4 2" xfId="37680"/>
    <cellStyle name="Normal 7 4 3 2 4 4 3" xfId="37681"/>
    <cellStyle name="Normal 7 4 3 2 4 5" xfId="37682"/>
    <cellStyle name="Normal 7 4 3 2 4 5 2" xfId="37683"/>
    <cellStyle name="Normal 7 4 3 2 4 5 3" xfId="37684"/>
    <cellStyle name="Normal 7 4 3 2 4 6" xfId="37685"/>
    <cellStyle name="Normal 7 4 3 2 4 7" xfId="37686"/>
    <cellStyle name="Normal 7 4 3 2 5" xfId="37687"/>
    <cellStyle name="Normal 7 4 3 2 5 2" xfId="37688"/>
    <cellStyle name="Normal 7 4 3 2 5 2 2" xfId="37689"/>
    <cellStyle name="Normal 7 4 3 2 5 2 3" xfId="37690"/>
    <cellStyle name="Normal 7 4 3 2 5 3" xfId="37691"/>
    <cellStyle name="Normal 7 4 3 2 5 3 2" xfId="37692"/>
    <cellStyle name="Normal 7 4 3 2 5 3 3" xfId="37693"/>
    <cellStyle name="Normal 7 4 3 2 5 4" xfId="37694"/>
    <cellStyle name="Normal 7 4 3 2 5 4 2" xfId="37695"/>
    <cellStyle name="Normal 7 4 3 2 5 4 3" xfId="37696"/>
    <cellStyle name="Normal 7 4 3 2 5 5" xfId="37697"/>
    <cellStyle name="Normal 7 4 3 2 5 5 2" xfId="37698"/>
    <cellStyle name="Normal 7 4 3 2 5 5 3" xfId="37699"/>
    <cellStyle name="Normal 7 4 3 2 5 6" xfId="37700"/>
    <cellStyle name="Normal 7 4 3 2 5 7" xfId="37701"/>
    <cellStyle name="Normal 7 4 3 2 6" xfId="37702"/>
    <cellStyle name="Normal 7 4 3 2 6 2" xfId="37703"/>
    <cellStyle name="Normal 7 4 3 2 6 3" xfId="37704"/>
    <cellStyle name="Normal 7 4 3 2 7" xfId="37705"/>
    <cellStyle name="Normal 7 4 3 2 7 2" xfId="37706"/>
    <cellStyle name="Normal 7 4 3 2 7 3" xfId="37707"/>
    <cellStyle name="Normal 7 4 3 2 8" xfId="37708"/>
    <cellStyle name="Normal 7 4 3 2 8 2" xfId="37709"/>
    <cellStyle name="Normal 7 4 3 2 8 3" xfId="37710"/>
    <cellStyle name="Normal 7 4 3 2 9" xfId="37711"/>
    <cellStyle name="Normal 7 4 3 2 9 2" xfId="37712"/>
    <cellStyle name="Normal 7 4 3 2 9 3" xfId="37713"/>
    <cellStyle name="Normal 7 4 3 3" xfId="37714"/>
    <cellStyle name="Normal 7 4 3 3 2" xfId="37715"/>
    <cellStyle name="Normal 7 4 3 3 2 2" xfId="37716"/>
    <cellStyle name="Normal 7 4 3 3 2 2 2" xfId="37717"/>
    <cellStyle name="Normal 7 4 3 3 2 2 3" xfId="37718"/>
    <cellStyle name="Normal 7 4 3 3 2 3" xfId="37719"/>
    <cellStyle name="Normal 7 4 3 3 2 3 2" xfId="37720"/>
    <cellStyle name="Normal 7 4 3 3 2 3 3" xfId="37721"/>
    <cellStyle name="Normal 7 4 3 3 2 4" xfId="37722"/>
    <cellStyle name="Normal 7 4 3 3 2 4 2" xfId="37723"/>
    <cellStyle name="Normal 7 4 3 3 2 4 3" xfId="37724"/>
    <cellStyle name="Normal 7 4 3 3 2 5" xfId="37725"/>
    <cellStyle name="Normal 7 4 3 3 2 5 2" xfId="37726"/>
    <cellStyle name="Normal 7 4 3 3 2 5 3" xfId="37727"/>
    <cellStyle name="Normal 7 4 3 3 2 6" xfId="37728"/>
    <cellStyle name="Normal 7 4 3 3 2 7" xfId="37729"/>
    <cellStyle name="Normal 7 4 3 3 3" xfId="37730"/>
    <cellStyle name="Normal 7 4 3 3 3 2" xfId="37731"/>
    <cellStyle name="Normal 7 4 3 3 3 3" xfId="37732"/>
    <cellStyle name="Normal 7 4 3 3 4" xfId="37733"/>
    <cellStyle name="Normal 7 4 3 3 4 2" xfId="37734"/>
    <cellStyle name="Normal 7 4 3 3 4 3" xfId="37735"/>
    <cellStyle name="Normal 7 4 3 3 5" xfId="37736"/>
    <cellStyle name="Normal 7 4 3 3 5 2" xfId="37737"/>
    <cellStyle name="Normal 7 4 3 3 5 3" xfId="37738"/>
    <cellStyle name="Normal 7 4 3 3 6" xfId="37739"/>
    <cellStyle name="Normal 7 4 3 3 6 2" xfId="37740"/>
    <cellStyle name="Normal 7 4 3 3 6 3" xfId="37741"/>
    <cellStyle name="Normal 7 4 3 3 7" xfId="37742"/>
    <cellStyle name="Normal 7 4 3 3 8" xfId="37743"/>
    <cellStyle name="Normal 7 4 3 4" xfId="37744"/>
    <cellStyle name="Normal 7 4 3 4 2" xfId="37745"/>
    <cellStyle name="Normal 7 4 3 4 2 2" xfId="37746"/>
    <cellStyle name="Normal 7 4 3 4 2 2 2" xfId="37747"/>
    <cellStyle name="Normal 7 4 3 4 2 2 3" xfId="37748"/>
    <cellStyle name="Normal 7 4 3 4 2 3" xfId="37749"/>
    <cellStyle name="Normal 7 4 3 4 2 3 2" xfId="37750"/>
    <cellStyle name="Normal 7 4 3 4 2 3 3" xfId="37751"/>
    <cellStyle name="Normal 7 4 3 4 2 4" xfId="37752"/>
    <cellStyle name="Normal 7 4 3 4 2 4 2" xfId="37753"/>
    <cellStyle name="Normal 7 4 3 4 2 4 3" xfId="37754"/>
    <cellStyle name="Normal 7 4 3 4 2 5" xfId="37755"/>
    <cellStyle name="Normal 7 4 3 4 2 5 2" xfId="37756"/>
    <cellStyle name="Normal 7 4 3 4 2 5 3" xfId="37757"/>
    <cellStyle name="Normal 7 4 3 4 2 6" xfId="37758"/>
    <cellStyle name="Normal 7 4 3 4 2 7" xfId="37759"/>
    <cellStyle name="Normal 7 4 3 4 3" xfId="37760"/>
    <cellStyle name="Normal 7 4 3 4 3 2" xfId="37761"/>
    <cellStyle name="Normal 7 4 3 4 3 3" xfId="37762"/>
    <cellStyle name="Normal 7 4 3 4 4" xfId="37763"/>
    <cellStyle name="Normal 7 4 3 4 4 2" xfId="37764"/>
    <cellStyle name="Normal 7 4 3 4 4 3" xfId="37765"/>
    <cellStyle name="Normal 7 4 3 4 5" xfId="37766"/>
    <cellStyle name="Normal 7 4 3 4 5 2" xfId="37767"/>
    <cellStyle name="Normal 7 4 3 4 5 3" xfId="37768"/>
    <cellStyle name="Normal 7 4 3 4 6" xfId="37769"/>
    <cellStyle name="Normal 7 4 3 4 6 2" xfId="37770"/>
    <cellStyle name="Normal 7 4 3 4 6 3" xfId="37771"/>
    <cellStyle name="Normal 7 4 3 4 7" xfId="37772"/>
    <cellStyle name="Normal 7 4 3 4 8" xfId="37773"/>
    <cellStyle name="Normal 7 4 3 5" xfId="37774"/>
    <cellStyle name="Normal 7 4 3 5 2" xfId="37775"/>
    <cellStyle name="Normal 7 4 3 5 2 2" xfId="37776"/>
    <cellStyle name="Normal 7 4 3 5 2 3" xfId="37777"/>
    <cellStyle name="Normal 7 4 3 5 3" xfId="37778"/>
    <cellStyle name="Normal 7 4 3 5 3 2" xfId="37779"/>
    <cellStyle name="Normal 7 4 3 5 3 3" xfId="37780"/>
    <cellStyle name="Normal 7 4 3 5 4" xfId="37781"/>
    <cellStyle name="Normal 7 4 3 5 4 2" xfId="37782"/>
    <cellStyle name="Normal 7 4 3 5 4 3" xfId="37783"/>
    <cellStyle name="Normal 7 4 3 5 5" xfId="37784"/>
    <cellStyle name="Normal 7 4 3 5 5 2" xfId="37785"/>
    <cellStyle name="Normal 7 4 3 5 5 3" xfId="37786"/>
    <cellStyle name="Normal 7 4 3 5 6" xfId="37787"/>
    <cellStyle name="Normal 7 4 3 5 7" xfId="37788"/>
    <cellStyle name="Normal 7 4 3 6" xfId="37789"/>
    <cellStyle name="Normal 7 4 3 6 2" xfId="37790"/>
    <cellStyle name="Normal 7 4 3 6 2 2" xfId="37791"/>
    <cellStyle name="Normal 7 4 3 6 2 3" xfId="37792"/>
    <cellStyle name="Normal 7 4 3 6 3" xfId="37793"/>
    <cellStyle name="Normal 7 4 3 6 3 2" xfId="37794"/>
    <cellStyle name="Normal 7 4 3 6 3 3" xfId="37795"/>
    <cellStyle name="Normal 7 4 3 6 4" xfId="37796"/>
    <cellStyle name="Normal 7 4 3 6 4 2" xfId="37797"/>
    <cellStyle name="Normal 7 4 3 6 4 3" xfId="37798"/>
    <cellStyle name="Normal 7 4 3 6 5" xfId="37799"/>
    <cellStyle name="Normal 7 4 3 6 5 2" xfId="37800"/>
    <cellStyle name="Normal 7 4 3 6 5 3" xfId="37801"/>
    <cellStyle name="Normal 7 4 3 6 6" xfId="37802"/>
    <cellStyle name="Normal 7 4 3 6 7" xfId="37803"/>
    <cellStyle name="Normal 7 4 3 7" xfId="37804"/>
    <cellStyle name="Normal 7 4 3 7 2" xfId="37805"/>
    <cellStyle name="Normal 7 4 3 7 2 2" xfId="37806"/>
    <cellStyle name="Normal 7 4 3 7 2 3" xfId="37807"/>
    <cellStyle name="Normal 7 4 3 7 3" xfId="37808"/>
    <cellStyle name="Normal 7 4 3 7 3 2" xfId="37809"/>
    <cellStyle name="Normal 7 4 3 7 3 3" xfId="37810"/>
    <cellStyle name="Normal 7 4 3 7 4" xfId="37811"/>
    <cellStyle name="Normal 7 4 3 7 4 2" xfId="37812"/>
    <cellStyle name="Normal 7 4 3 7 4 3" xfId="37813"/>
    <cellStyle name="Normal 7 4 3 7 5" xfId="37814"/>
    <cellStyle name="Normal 7 4 3 7 5 2" xfId="37815"/>
    <cellStyle name="Normal 7 4 3 7 5 3" xfId="37816"/>
    <cellStyle name="Normal 7 4 3 7 6" xfId="37817"/>
    <cellStyle name="Normal 7 4 3 7 7" xfId="37818"/>
    <cellStyle name="Normal 7 4 3 8" xfId="37819"/>
    <cellStyle name="Normal 7 4 3 8 2" xfId="37820"/>
    <cellStyle name="Normal 7 4 3 8 2 2" xfId="37821"/>
    <cellStyle name="Normal 7 4 3 8 2 3" xfId="37822"/>
    <cellStyle name="Normal 7 4 3 8 3" xfId="37823"/>
    <cellStyle name="Normal 7 4 3 8 3 2" xfId="37824"/>
    <cellStyle name="Normal 7 4 3 8 3 3" xfId="37825"/>
    <cellStyle name="Normal 7 4 3 8 4" xfId="37826"/>
    <cellStyle name="Normal 7 4 3 8 4 2" xfId="37827"/>
    <cellStyle name="Normal 7 4 3 8 4 3" xfId="37828"/>
    <cellStyle name="Normal 7 4 3 8 5" xfId="37829"/>
    <cellStyle name="Normal 7 4 3 8 5 2" xfId="37830"/>
    <cellStyle name="Normal 7 4 3 8 5 3" xfId="37831"/>
    <cellStyle name="Normal 7 4 3 8 6" xfId="37832"/>
    <cellStyle name="Normal 7 4 3 8 7" xfId="37833"/>
    <cellStyle name="Normal 7 4 3 9" xfId="37834"/>
    <cellStyle name="Normal 7 4 3 9 2" xfId="37835"/>
    <cellStyle name="Normal 7 4 3 9 3" xfId="37836"/>
    <cellStyle name="Normal 7 4 4" xfId="37837"/>
    <cellStyle name="Normal 7 4 4 10" xfId="37838"/>
    <cellStyle name="Normal 7 4 4 11" xfId="37839"/>
    <cellStyle name="Normal 7 4 4 2" xfId="37840"/>
    <cellStyle name="Normal 7 4 4 2 2" xfId="37841"/>
    <cellStyle name="Normal 7 4 4 2 2 2" xfId="37842"/>
    <cellStyle name="Normal 7 4 4 2 2 2 2" xfId="37843"/>
    <cellStyle name="Normal 7 4 4 2 2 2 3" xfId="37844"/>
    <cellStyle name="Normal 7 4 4 2 2 3" xfId="37845"/>
    <cellStyle name="Normal 7 4 4 2 2 3 2" xfId="37846"/>
    <cellStyle name="Normal 7 4 4 2 2 3 3" xfId="37847"/>
    <cellStyle name="Normal 7 4 4 2 2 4" xfId="37848"/>
    <cellStyle name="Normal 7 4 4 2 2 4 2" xfId="37849"/>
    <cellStyle name="Normal 7 4 4 2 2 4 3" xfId="37850"/>
    <cellStyle name="Normal 7 4 4 2 2 5" xfId="37851"/>
    <cellStyle name="Normal 7 4 4 2 2 5 2" xfId="37852"/>
    <cellStyle name="Normal 7 4 4 2 2 5 3" xfId="37853"/>
    <cellStyle name="Normal 7 4 4 2 2 6" xfId="37854"/>
    <cellStyle name="Normal 7 4 4 2 2 7" xfId="37855"/>
    <cellStyle name="Normal 7 4 4 2 3" xfId="37856"/>
    <cellStyle name="Normal 7 4 4 2 3 2" xfId="37857"/>
    <cellStyle name="Normal 7 4 4 2 3 3" xfId="37858"/>
    <cellStyle name="Normal 7 4 4 2 4" xfId="37859"/>
    <cellStyle name="Normal 7 4 4 2 4 2" xfId="37860"/>
    <cellStyle name="Normal 7 4 4 2 4 3" xfId="37861"/>
    <cellStyle name="Normal 7 4 4 2 5" xfId="37862"/>
    <cellStyle name="Normal 7 4 4 2 5 2" xfId="37863"/>
    <cellStyle name="Normal 7 4 4 2 5 3" xfId="37864"/>
    <cellStyle name="Normal 7 4 4 2 6" xfId="37865"/>
    <cellStyle name="Normal 7 4 4 2 6 2" xfId="37866"/>
    <cellStyle name="Normal 7 4 4 2 6 3" xfId="37867"/>
    <cellStyle name="Normal 7 4 4 2 7" xfId="37868"/>
    <cellStyle name="Normal 7 4 4 2 8" xfId="37869"/>
    <cellStyle name="Normal 7 4 4 3" xfId="37870"/>
    <cellStyle name="Normal 7 4 4 3 2" xfId="37871"/>
    <cellStyle name="Normal 7 4 4 3 2 2" xfId="37872"/>
    <cellStyle name="Normal 7 4 4 3 2 3" xfId="37873"/>
    <cellStyle name="Normal 7 4 4 3 3" xfId="37874"/>
    <cellStyle name="Normal 7 4 4 3 3 2" xfId="37875"/>
    <cellStyle name="Normal 7 4 4 3 3 3" xfId="37876"/>
    <cellStyle name="Normal 7 4 4 3 4" xfId="37877"/>
    <cellStyle name="Normal 7 4 4 3 4 2" xfId="37878"/>
    <cellStyle name="Normal 7 4 4 3 4 3" xfId="37879"/>
    <cellStyle name="Normal 7 4 4 3 5" xfId="37880"/>
    <cellStyle name="Normal 7 4 4 3 5 2" xfId="37881"/>
    <cellStyle name="Normal 7 4 4 3 5 3" xfId="37882"/>
    <cellStyle name="Normal 7 4 4 3 6" xfId="37883"/>
    <cellStyle name="Normal 7 4 4 3 7" xfId="37884"/>
    <cellStyle name="Normal 7 4 4 4" xfId="37885"/>
    <cellStyle name="Normal 7 4 4 4 2" xfId="37886"/>
    <cellStyle name="Normal 7 4 4 4 2 2" xfId="37887"/>
    <cellStyle name="Normal 7 4 4 4 2 3" xfId="37888"/>
    <cellStyle name="Normal 7 4 4 4 3" xfId="37889"/>
    <cellStyle name="Normal 7 4 4 4 3 2" xfId="37890"/>
    <cellStyle name="Normal 7 4 4 4 3 3" xfId="37891"/>
    <cellStyle name="Normal 7 4 4 4 4" xfId="37892"/>
    <cellStyle name="Normal 7 4 4 4 4 2" xfId="37893"/>
    <cellStyle name="Normal 7 4 4 4 4 3" xfId="37894"/>
    <cellStyle name="Normal 7 4 4 4 5" xfId="37895"/>
    <cellStyle name="Normal 7 4 4 4 5 2" xfId="37896"/>
    <cellStyle name="Normal 7 4 4 4 5 3" xfId="37897"/>
    <cellStyle name="Normal 7 4 4 4 6" xfId="37898"/>
    <cellStyle name="Normal 7 4 4 4 7" xfId="37899"/>
    <cellStyle name="Normal 7 4 4 5" xfId="37900"/>
    <cellStyle name="Normal 7 4 4 5 2" xfId="37901"/>
    <cellStyle name="Normal 7 4 4 5 2 2" xfId="37902"/>
    <cellStyle name="Normal 7 4 4 5 2 3" xfId="37903"/>
    <cellStyle name="Normal 7 4 4 5 3" xfId="37904"/>
    <cellStyle name="Normal 7 4 4 5 3 2" xfId="37905"/>
    <cellStyle name="Normal 7 4 4 5 3 3" xfId="37906"/>
    <cellStyle name="Normal 7 4 4 5 4" xfId="37907"/>
    <cellStyle name="Normal 7 4 4 5 4 2" xfId="37908"/>
    <cellStyle name="Normal 7 4 4 5 4 3" xfId="37909"/>
    <cellStyle name="Normal 7 4 4 5 5" xfId="37910"/>
    <cellStyle name="Normal 7 4 4 5 5 2" xfId="37911"/>
    <cellStyle name="Normal 7 4 4 5 5 3" xfId="37912"/>
    <cellStyle name="Normal 7 4 4 5 6" xfId="37913"/>
    <cellStyle name="Normal 7 4 4 5 7" xfId="37914"/>
    <cellStyle name="Normal 7 4 4 6" xfId="37915"/>
    <cellStyle name="Normal 7 4 4 6 2" xfId="37916"/>
    <cellStyle name="Normal 7 4 4 6 3" xfId="37917"/>
    <cellStyle name="Normal 7 4 4 7" xfId="37918"/>
    <cellStyle name="Normal 7 4 4 7 2" xfId="37919"/>
    <cellStyle name="Normal 7 4 4 7 3" xfId="37920"/>
    <cellStyle name="Normal 7 4 4 8" xfId="37921"/>
    <cellStyle name="Normal 7 4 4 8 2" xfId="37922"/>
    <cellStyle name="Normal 7 4 4 8 3" xfId="37923"/>
    <cellStyle name="Normal 7 4 4 9" xfId="37924"/>
    <cellStyle name="Normal 7 4 4 9 2" xfId="37925"/>
    <cellStyle name="Normal 7 4 4 9 3" xfId="37926"/>
    <cellStyle name="Normal 7 4 5" xfId="37927"/>
    <cellStyle name="Normal 7 4 5 2" xfId="37928"/>
    <cellStyle name="Normal 7 4 5 2 2" xfId="37929"/>
    <cellStyle name="Normal 7 4 5 2 2 2" xfId="37930"/>
    <cellStyle name="Normal 7 4 5 2 2 3" xfId="37931"/>
    <cellStyle name="Normal 7 4 5 2 3" xfId="37932"/>
    <cellStyle name="Normal 7 4 5 2 3 2" xfId="37933"/>
    <cellStyle name="Normal 7 4 5 2 3 3" xfId="37934"/>
    <cellStyle name="Normal 7 4 5 2 4" xfId="37935"/>
    <cellStyle name="Normal 7 4 5 2 4 2" xfId="37936"/>
    <cellStyle name="Normal 7 4 5 2 4 3" xfId="37937"/>
    <cellStyle name="Normal 7 4 5 2 5" xfId="37938"/>
    <cellStyle name="Normal 7 4 5 2 5 2" xfId="37939"/>
    <cellStyle name="Normal 7 4 5 2 5 3" xfId="37940"/>
    <cellStyle name="Normal 7 4 5 2 6" xfId="37941"/>
    <cellStyle name="Normal 7 4 5 2 7" xfId="37942"/>
    <cellStyle name="Normal 7 4 5 3" xfId="37943"/>
    <cellStyle name="Normal 7 4 5 3 2" xfId="37944"/>
    <cellStyle name="Normal 7 4 5 3 3" xfId="37945"/>
    <cellStyle name="Normal 7 4 5 4" xfId="37946"/>
    <cellStyle name="Normal 7 4 5 4 2" xfId="37947"/>
    <cellStyle name="Normal 7 4 5 4 3" xfId="37948"/>
    <cellStyle name="Normal 7 4 5 5" xfId="37949"/>
    <cellStyle name="Normal 7 4 5 5 2" xfId="37950"/>
    <cellStyle name="Normal 7 4 5 5 3" xfId="37951"/>
    <cellStyle name="Normal 7 4 5 6" xfId="37952"/>
    <cellStyle name="Normal 7 4 5 6 2" xfId="37953"/>
    <cellStyle name="Normal 7 4 5 6 3" xfId="37954"/>
    <cellStyle name="Normal 7 4 5 7" xfId="37955"/>
    <cellStyle name="Normal 7 4 5 8" xfId="37956"/>
    <cellStyle name="Normal 7 4 6" xfId="37957"/>
    <cellStyle name="Normal 7 4 6 2" xfId="37958"/>
    <cellStyle name="Normal 7 4 6 2 2" xfId="37959"/>
    <cellStyle name="Normal 7 4 6 2 2 2" xfId="37960"/>
    <cellStyle name="Normal 7 4 6 2 2 3" xfId="37961"/>
    <cellStyle name="Normal 7 4 6 2 3" xfId="37962"/>
    <cellStyle name="Normal 7 4 6 2 3 2" xfId="37963"/>
    <cellStyle name="Normal 7 4 6 2 3 3" xfId="37964"/>
    <cellStyle name="Normal 7 4 6 2 4" xfId="37965"/>
    <cellStyle name="Normal 7 4 6 2 4 2" xfId="37966"/>
    <cellStyle name="Normal 7 4 6 2 4 3" xfId="37967"/>
    <cellStyle name="Normal 7 4 6 2 5" xfId="37968"/>
    <cellStyle name="Normal 7 4 6 2 5 2" xfId="37969"/>
    <cellStyle name="Normal 7 4 6 2 5 3" xfId="37970"/>
    <cellStyle name="Normal 7 4 6 2 6" xfId="37971"/>
    <cellStyle name="Normal 7 4 6 2 7" xfId="37972"/>
    <cellStyle name="Normal 7 4 6 3" xfId="37973"/>
    <cellStyle name="Normal 7 4 6 3 2" xfId="37974"/>
    <cellStyle name="Normal 7 4 6 3 3" xfId="37975"/>
    <cellStyle name="Normal 7 4 6 4" xfId="37976"/>
    <cellStyle name="Normal 7 4 6 4 2" xfId="37977"/>
    <cellStyle name="Normal 7 4 6 4 3" xfId="37978"/>
    <cellStyle name="Normal 7 4 6 5" xfId="37979"/>
    <cellStyle name="Normal 7 4 6 5 2" xfId="37980"/>
    <cellStyle name="Normal 7 4 6 5 3" xfId="37981"/>
    <cellStyle name="Normal 7 4 6 6" xfId="37982"/>
    <cellStyle name="Normal 7 4 6 6 2" xfId="37983"/>
    <cellStyle name="Normal 7 4 6 6 3" xfId="37984"/>
    <cellStyle name="Normal 7 4 6 7" xfId="37985"/>
    <cellStyle name="Normal 7 4 6 8" xfId="37986"/>
    <cellStyle name="Normal 7 4 7" xfId="37987"/>
    <cellStyle name="Normal 7 4 7 2" xfId="37988"/>
    <cellStyle name="Normal 7 4 7 2 2" xfId="37989"/>
    <cellStyle name="Normal 7 4 7 2 3" xfId="37990"/>
    <cellStyle name="Normal 7 4 7 3" xfId="37991"/>
    <cellStyle name="Normal 7 4 7 3 2" xfId="37992"/>
    <cellStyle name="Normal 7 4 7 3 3" xfId="37993"/>
    <cellStyle name="Normal 7 4 7 4" xfId="37994"/>
    <cellStyle name="Normal 7 4 7 4 2" xfId="37995"/>
    <cellStyle name="Normal 7 4 7 4 3" xfId="37996"/>
    <cellStyle name="Normal 7 4 7 5" xfId="37997"/>
    <cellStyle name="Normal 7 4 7 5 2" xfId="37998"/>
    <cellStyle name="Normal 7 4 7 5 3" xfId="37999"/>
    <cellStyle name="Normal 7 4 7 6" xfId="38000"/>
    <cellStyle name="Normal 7 4 7 7" xfId="38001"/>
    <cellStyle name="Normal 7 4 8" xfId="38002"/>
    <cellStyle name="Normal 7 4 8 2" xfId="38003"/>
    <cellStyle name="Normal 7 4 8 2 2" xfId="38004"/>
    <cellStyle name="Normal 7 4 8 2 3" xfId="38005"/>
    <cellStyle name="Normal 7 4 8 3" xfId="38006"/>
    <cellStyle name="Normal 7 4 8 3 2" xfId="38007"/>
    <cellStyle name="Normal 7 4 8 3 3" xfId="38008"/>
    <cellStyle name="Normal 7 4 8 4" xfId="38009"/>
    <cellStyle name="Normal 7 4 8 4 2" xfId="38010"/>
    <cellStyle name="Normal 7 4 8 4 3" xfId="38011"/>
    <cellStyle name="Normal 7 4 8 5" xfId="38012"/>
    <cellStyle name="Normal 7 4 8 5 2" xfId="38013"/>
    <cellStyle name="Normal 7 4 8 5 3" xfId="38014"/>
    <cellStyle name="Normal 7 4 8 6" xfId="38015"/>
    <cellStyle name="Normal 7 4 8 7" xfId="38016"/>
    <cellStyle name="Normal 7 4 9" xfId="38017"/>
    <cellStyle name="Normal 7 4 9 2" xfId="38018"/>
    <cellStyle name="Normal 7 4 9 2 2" xfId="38019"/>
    <cellStyle name="Normal 7 4 9 2 3" xfId="38020"/>
    <cellStyle name="Normal 7 4 9 3" xfId="38021"/>
    <cellStyle name="Normal 7 4 9 3 2" xfId="38022"/>
    <cellStyle name="Normal 7 4 9 3 3" xfId="38023"/>
    <cellStyle name="Normal 7 4 9 4" xfId="38024"/>
    <cellStyle name="Normal 7 4 9 4 2" xfId="38025"/>
    <cellStyle name="Normal 7 4 9 4 3" xfId="38026"/>
    <cellStyle name="Normal 7 4 9 5" xfId="38027"/>
    <cellStyle name="Normal 7 4 9 5 2" xfId="38028"/>
    <cellStyle name="Normal 7 4 9 5 3" xfId="38029"/>
    <cellStyle name="Normal 7 4 9 6" xfId="38030"/>
    <cellStyle name="Normal 7 4 9 7" xfId="38031"/>
    <cellStyle name="Normal 7 5" xfId="38032"/>
    <cellStyle name="Normal 7 5 10" xfId="38033"/>
    <cellStyle name="Normal 7 5 10 2" xfId="38034"/>
    <cellStyle name="Normal 7 5 10 3" xfId="38035"/>
    <cellStyle name="Normal 7 5 11" xfId="38036"/>
    <cellStyle name="Normal 7 5 11 2" xfId="38037"/>
    <cellStyle name="Normal 7 5 11 3" xfId="38038"/>
    <cellStyle name="Normal 7 5 12" xfId="38039"/>
    <cellStyle name="Normal 7 5 12 2" xfId="38040"/>
    <cellStyle name="Normal 7 5 12 3" xfId="38041"/>
    <cellStyle name="Normal 7 5 13" xfId="38042"/>
    <cellStyle name="Normal 7 5 13 2" xfId="38043"/>
    <cellStyle name="Normal 7 5 13 3" xfId="38044"/>
    <cellStyle name="Normal 7 5 14" xfId="38045"/>
    <cellStyle name="Normal 7 5 15" xfId="38046"/>
    <cellStyle name="Normal 7 5 2" xfId="38047"/>
    <cellStyle name="Normal 7 5 2 10" xfId="38048"/>
    <cellStyle name="Normal 7 5 2 10 2" xfId="38049"/>
    <cellStyle name="Normal 7 5 2 10 3" xfId="38050"/>
    <cellStyle name="Normal 7 5 2 11" xfId="38051"/>
    <cellStyle name="Normal 7 5 2 11 2" xfId="38052"/>
    <cellStyle name="Normal 7 5 2 11 3" xfId="38053"/>
    <cellStyle name="Normal 7 5 2 12" xfId="38054"/>
    <cellStyle name="Normal 7 5 2 12 2" xfId="38055"/>
    <cellStyle name="Normal 7 5 2 12 3" xfId="38056"/>
    <cellStyle name="Normal 7 5 2 13" xfId="38057"/>
    <cellStyle name="Normal 7 5 2 14" xfId="38058"/>
    <cellStyle name="Normal 7 5 2 2" xfId="38059"/>
    <cellStyle name="Normal 7 5 2 2 10" xfId="38060"/>
    <cellStyle name="Normal 7 5 2 2 11" xfId="38061"/>
    <cellStyle name="Normal 7 5 2 2 2" xfId="38062"/>
    <cellStyle name="Normal 7 5 2 2 2 2" xfId="38063"/>
    <cellStyle name="Normal 7 5 2 2 2 2 2" xfId="38064"/>
    <cellStyle name="Normal 7 5 2 2 2 2 2 2" xfId="38065"/>
    <cellStyle name="Normal 7 5 2 2 2 2 2 3" xfId="38066"/>
    <cellStyle name="Normal 7 5 2 2 2 2 3" xfId="38067"/>
    <cellStyle name="Normal 7 5 2 2 2 2 3 2" xfId="38068"/>
    <cellStyle name="Normal 7 5 2 2 2 2 3 3" xfId="38069"/>
    <cellStyle name="Normal 7 5 2 2 2 2 4" xfId="38070"/>
    <cellStyle name="Normal 7 5 2 2 2 2 4 2" xfId="38071"/>
    <cellStyle name="Normal 7 5 2 2 2 2 4 3" xfId="38072"/>
    <cellStyle name="Normal 7 5 2 2 2 2 5" xfId="38073"/>
    <cellStyle name="Normal 7 5 2 2 2 2 5 2" xfId="38074"/>
    <cellStyle name="Normal 7 5 2 2 2 2 5 3" xfId="38075"/>
    <cellStyle name="Normal 7 5 2 2 2 2 6" xfId="38076"/>
    <cellStyle name="Normal 7 5 2 2 2 2 7" xfId="38077"/>
    <cellStyle name="Normal 7 5 2 2 2 3" xfId="38078"/>
    <cellStyle name="Normal 7 5 2 2 2 3 2" xfId="38079"/>
    <cellStyle name="Normal 7 5 2 2 2 3 3" xfId="38080"/>
    <cellStyle name="Normal 7 5 2 2 2 4" xfId="38081"/>
    <cellStyle name="Normal 7 5 2 2 2 4 2" xfId="38082"/>
    <cellStyle name="Normal 7 5 2 2 2 4 3" xfId="38083"/>
    <cellStyle name="Normal 7 5 2 2 2 5" xfId="38084"/>
    <cellStyle name="Normal 7 5 2 2 2 5 2" xfId="38085"/>
    <cellStyle name="Normal 7 5 2 2 2 5 3" xfId="38086"/>
    <cellStyle name="Normal 7 5 2 2 2 6" xfId="38087"/>
    <cellStyle name="Normal 7 5 2 2 2 6 2" xfId="38088"/>
    <cellStyle name="Normal 7 5 2 2 2 6 3" xfId="38089"/>
    <cellStyle name="Normal 7 5 2 2 2 7" xfId="38090"/>
    <cellStyle name="Normal 7 5 2 2 2 8" xfId="38091"/>
    <cellStyle name="Normal 7 5 2 2 3" xfId="38092"/>
    <cellStyle name="Normal 7 5 2 2 3 2" xfId="38093"/>
    <cellStyle name="Normal 7 5 2 2 3 2 2" xfId="38094"/>
    <cellStyle name="Normal 7 5 2 2 3 2 3" xfId="38095"/>
    <cellStyle name="Normal 7 5 2 2 3 3" xfId="38096"/>
    <cellStyle name="Normal 7 5 2 2 3 3 2" xfId="38097"/>
    <cellStyle name="Normal 7 5 2 2 3 3 3" xfId="38098"/>
    <cellStyle name="Normal 7 5 2 2 3 4" xfId="38099"/>
    <cellStyle name="Normal 7 5 2 2 3 4 2" xfId="38100"/>
    <cellStyle name="Normal 7 5 2 2 3 4 3" xfId="38101"/>
    <cellStyle name="Normal 7 5 2 2 3 5" xfId="38102"/>
    <cellStyle name="Normal 7 5 2 2 3 5 2" xfId="38103"/>
    <cellStyle name="Normal 7 5 2 2 3 5 3" xfId="38104"/>
    <cellStyle name="Normal 7 5 2 2 3 6" xfId="38105"/>
    <cellStyle name="Normal 7 5 2 2 3 7" xfId="38106"/>
    <cellStyle name="Normal 7 5 2 2 4" xfId="38107"/>
    <cellStyle name="Normal 7 5 2 2 4 2" xfId="38108"/>
    <cellStyle name="Normal 7 5 2 2 4 2 2" xfId="38109"/>
    <cellStyle name="Normal 7 5 2 2 4 2 3" xfId="38110"/>
    <cellStyle name="Normal 7 5 2 2 4 3" xfId="38111"/>
    <cellStyle name="Normal 7 5 2 2 4 3 2" xfId="38112"/>
    <cellStyle name="Normal 7 5 2 2 4 3 3" xfId="38113"/>
    <cellStyle name="Normal 7 5 2 2 4 4" xfId="38114"/>
    <cellStyle name="Normal 7 5 2 2 4 4 2" xfId="38115"/>
    <cellStyle name="Normal 7 5 2 2 4 4 3" xfId="38116"/>
    <cellStyle name="Normal 7 5 2 2 4 5" xfId="38117"/>
    <cellStyle name="Normal 7 5 2 2 4 5 2" xfId="38118"/>
    <cellStyle name="Normal 7 5 2 2 4 5 3" xfId="38119"/>
    <cellStyle name="Normal 7 5 2 2 4 6" xfId="38120"/>
    <cellStyle name="Normal 7 5 2 2 4 7" xfId="38121"/>
    <cellStyle name="Normal 7 5 2 2 5" xfId="38122"/>
    <cellStyle name="Normal 7 5 2 2 5 2" xfId="38123"/>
    <cellStyle name="Normal 7 5 2 2 5 2 2" xfId="38124"/>
    <cellStyle name="Normal 7 5 2 2 5 2 3" xfId="38125"/>
    <cellStyle name="Normal 7 5 2 2 5 3" xfId="38126"/>
    <cellStyle name="Normal 7 5 2 2 5 3 2" xfId="38127"/>
    <cellStyle name="Normal 7 5 2 2 5 3 3" xfId="38128"/>
    <cellStyle name="Normal 7 5 2 2 5 4" xfId="38129"/>
    <cellStyle name="Normal 7 5 2 2 5 4 2" xfId="38130"/>
    <cellStyle name="Normal 7 5 2 2 5 4 3" xfId="38131"/>
    <cellStyle name="Normal 7 5 2 2 5 5" xfId="38132"/>
    <cellStyle name="Normal 7 5 2 2 5 5 2" xfId="38133"/>
    <cellStyle name="Normal 7 5 2 2 5 5 3" xfId="38134"/>
    <cellStyle name="Normal 7 5 2 2 5 6" xfId="38135"/>
    <cellStyle name="Normal 7 5 2 2 5 7" xfId="38136"/>
    <cellStyle name="Normal 7 5 2 2 6" xfId="38137"/>
    <cellStyle name="Normal 7 5 2 2 6 2" xfId="38138"/>
    <cellStyle name="Normal 7 5 2 2 6 3" xfId="38139"/>
    <cellStyle name="Normal 7 5 2 2 7" xfId="38140"/>
    <cellStyle name="Normal 7 5 2 2 7 2" xfId="38141"/>
    <cellStyle name="Normal 7 5 2 2 7 3" xfId="38142"/>
    <cellStyle name="Normal 7 5 2 2 8" xfId="38143"/>
    <cellStyle name="Normal 7 5 2 2 8 2" xfId="38144"/>
    <cellStyle name="Normal 7 5 2 2 8 3" xfId="38145"/>
    <cellStyle name="Normal 7 5 2 2 9" xfId="38146"/>
    <cellStyle name="Normal 7 5 2 2 9 2" xfId="38147"/>
    <cellStyle name="Normal 7 5 2 2 9 3" xfId="38148"/>
    <cellStyle name="Normal 7 5 2 3" xfId="38149"/>
    <cellStyle name="Normal 7 5 2 3 2" xfId="38150"/>
    <cellStyle name="Normal 7 5 2 3 2 2" xfId="38151"/>
    <cellStyle name="Normal 7 5 2 3 2 2 2" xfId="38152"/>
    <cellStyle name="Normal 7 5 2 3 2 2 3" xfId="38153"/>
    <cellStyle name="Normal 7 5 2 3 2 3" xfId="38154"/>
    <cellStyle name="Normal 7 5 2 3 2 3 2" xfId="38155"/>
    <cellStyle name="Normal 7 5 2 3 2 3 3" xfId="38156"/>
    <cellStyle name="Normal 7 5 2 3 2 4" xfId="38157"/>
    <cellStyle name="Normal 7 5 2 3 2 4 2" xfId="38158"/>
    <cellStyle name="Normal 7 5 2 3 2 4 3" xfId="38159"/>
    <cellStyle name="Normal 7 5 2 3 2 5" xfId="38160"/>
    <cellStyle name="Normal 7 5 2 3 2 5 2" xfId="38161"/>
    <cellStyle name="Normal 7 5 2 3 2 5 3" xfId="38162"/>
    <cellStyle name="Normal 7 5 2 3 2 6" xfId="38163"/>
    <cellStyle name="Normal 7 5 2 3 2 7" xfId="38164"/>
    <cellStyle name="Normal 7 5 2 3 3" xfId="38165"/>
    <cellStyle name="Normal 7 5 2 3 3 2" xfId="38166"/>
    <cellStyle name="Normal 7 5 2 3 3 3" xfId="38167"/>
    <cellStyle name="Normal 7 5 2 3 4" xfId="38168"/>
    <cellStyle name="Normal 7 5 2 3 4 2" xfId="38169"/>
    <cellStyle name="Normal 7 5 2 3 4 3" xfId="38170"/>
    <cellStyle name="Normal 7 5 2 3 5" xfId="38171"/>
    <cellStyle name="Normal 7 5 2 3 5 2" xfId="38172"/>
    <cellStyle name="Normal 7 5 2 3 5 3" xfId="38173"/>
    <cellStyle name="Normal 7 5 2 3 6" xfId="38174"/>
    <cellStyle name="Normal 7 5 2 3 6 2" xfId="38175"/>
    <cellStyle name="Normal 7 5 2 3 6 3" xfId="38176"/>
    <cellStyle name="Normal 7 5 2 3 7" xfId="38177"/>
    <cellStyle name="Normal 7 5 2 3 8" xfId="38178"/>
    <cellStyle name="Normal 7 5 2 4" xfId="38179"/>
    <cellStyle name="Normal 7 5 2 4 2" xfId="38180"/>
    <cellStyle name="Normal 7 5 2 4 2 2" xfId="38181"/>
    <cellStyle name="Normal 7 5 2 4 2 2 2" xfId="38182"/>
    <cellStyle name="Normal 7 5 2 4 2 2 3" xfId="38183"/>
    <cellStyle name="Normal 7 5 2 4 2 3" xfId="38184"/>
    <cellStyle name="Normal 7 5 2 4 2 3 2" xfId="38185"/>
    <cellStyle name="Normal 7 5 2 4 2 3 3" xfId="38186"/>
    <cellStyle name="Normal 7 5 2 4 2 4" xfId="38187"/>
    <cellStyle name="Normal 7 5 2 4 2 4 2" xfId="38188"/>
    <cellStyle name="Normal 7 5 2 4 2 4 3" xfId="38189"/>
    <cellStyle name="Normal 7 5 2 4 2 5" xfId="38190"/>
    <cellStyle name="Normal 7 5 2 4 2 5 2" xfId="38191"/>
    <cellStyle name="Normal 7 5 2 4 2 5 3" xfId="38192"/>
    <cellStyle name="Normal 7 5 2 4 2 6" xfId="38193"/>
    <cellStyle name="Normal 7 5 2 4 2 7" xfId="38194"/>
    <cellStyle name="Normal 7 5 2 4 3" xfId="38195"/>
    <cellStyle name="Normal 7 5 2 4 3 2" xfId="38196"/>
    <cellStyle name="Normal 7 5 2 4 3 3" xfId="38197"/>
    <cellStyle name="Normal 7 5 2 4 4" xfId="38198"/>
    <cellStyle name="Normal 7 5 2 4 4 2" xfId="38199"/>
    <cellStyle name="Normal 7 5 2 4 4 3" xfId="38200"/>
    <cellStyle name="Normal 7 5 2 4 5" xfId="38201"/>
    <cellStyle name="Normal 7 5 2 4 5 2" xfId="38202"/>
    <cellStyle name="Normal 7 5 2 4 5 3" xfId="38203"/>
    <cellStyle name="Normal 7 5 2 4 6" xfId="38204"/>
    <cellStyle name="Normal 7 5 2 4 6 2" xfId="38205"/>
    <cellStyle name="Normal 7 5 2 4 6 3" xfId="38206"/>
    <cellStyle name="Normal 7 5 2 4 7" xfId="38207"/>
    <cellStyle name="Normal 7 5 2 4 8" xfId="38208"/>
    <cellStyle name="Normal 7 5 2 5" xfId="38209"/>
    <cellStyle name="Normal 7 5 2 5 2" xfId="38210"/>
    <cellStyle name="Normal 7 5 2 5 2 2" xfId="38211"/>
    <cellStyle name="Normal 7 5 2 5 2 3" xfId="38212"/>
    <cellStyle name="Normal 7 5 2 5 3" xfId="38213"/>
    <cellStyle name="Normal 7 5 2 5 3 2" xfId="38214"/>
    <cellStyle name="Normal 7 5 2 5 3 3" xfId="38215"/>
    <cellStyle name="Normal 7 5 2 5 4" xfId="38216"/>
    <cellStyle name="Normal 7 5 2 5 4 2" xfId="38217"/>
    <cellStyle name="Normal 7 5 2 5 4 3" xfId="38218"/>
    <cellStyle name="Normal 7 5 2 5 5" xfId="38219"/>
    <cellStyle name="Normal 7 5 2 5 5 2" xfId="38220"/>
    <cellStyle name="Normal 7 5 2 5 5 3" xfId="38221"/>
    <cellStyle name="Normal 7 5 2 5 6" xfId="38222"/>
    <cellStyle name="Normal 7 5 2 5 7" xfId="38223"/>
    <cellStyle name="Normal 7 5 2 6" xfId="38224"/>
    <cellStyle name="Normal 7 5 2 6 2" xfId="38225"/>
    <cellStyle name="Normal 7 5 2 6 2 2" xfId="38226"/>
    <cellStyle name="Normal 7 5 2 6 2 3" xfId="38227"/>
    <cellStyle name="Normal 7 5 2 6 3" xfId="38228"/>
    <cellStyle name="Normal 7 5 2 6 3 2" xfId="38229"/>
    <cellStyle name="Normal 7 5 2 6 3 3" xfId="38230"/>
    <cellStyle name="Normal 7 5 2 6 4" xfId="38231"/>
    <cellStyle name="Normal 7 5 2 6 4 2" xfId="38232"/>
    <cellStyle name="Normal 7 5 2 6 4 3" xfId="38233"/>
    <cellStyle name="Normal 7 5 2 6 5" xfId="38234"/>
    <cellStyle name="Normal 7 5 2 6 5 2" xfId="38235"/>
    <cellStyle name="Normal 7 5 2 6 5 3" xfId="38236"/>
    <cellStyle name="Normal 7 5 2 6 6" xfId="38237"/>
    <cellStyle name="Normal 7 5 2 6 7" xfId="38238"/>
    <cellStyle name="Normal 7 5 2 7" xfId="38239"/>
    <cellStyle name="Normal 7 5 2 7 2" xfId="38240"/>
    <cellStyle name="Normal 7 5 2 7 2 2" xfId="38241"/>
    <cellStyle name="Normal 7 5 2 7 2 3" xfId="38242"/>
    <cellStyle name="Normal 7 5 2 7 3" xfId="38243"/>
    <cellStyle name="Normal 7 5 2 7 3 2" xfId="38244"/>
    <cellStyle name="Normal 7 5 2 7 3 3" xfId="38245"/>
    <cellStyle name="Normal 7 5 2 7 4" xfId="38246"/>
    <cellStyle name="Normal 7 5 2 7 4 2" xfId="38247"/>
    <cellStyle name="Normal 7 5 2 7 4 3" xfId="38248"/>
    <cellStyle name="Normal 7 5 2 7 5" xfId="38249"/>
    <cellStyle name="Normal 7 5 2 7 5 2" xfId="38250"/>
    <cellStyle name="Normal 7 5 2 7 5 3" xfId="38251"/>
    <cellStyle name="Normal 7 5 2 7 6" xfId="38252"/>
    <cellStyle name="Normal 7 5 2 7 7" xfId="38253"/>
    <cellStyle name="Normal 7 5 2 8" xfId="38254"/>
    <cellStyle name="Normal 7 5 2 8 2" xfId="38255"/>
    <cellStyle name="Normal 7 5 2 8 2 2" xfId="38256"/>
    <cellStyle name="Normal 7 5 2 8 2 3" xfId="38257"/>
    <cellStyle name="Normal 7 5 2 8 3" xfId="38258"/>
    <cellStyle name="Normal 7 5 2 8 3 2" xfId="38259"/>
    <cellStyle name="Normal 7 5 2 8 3 3" xfId="38260"/>
    <cellStyle name="Normal 7 5 2 8 4" xfId="38261"/>
    <cellStyle name="Normal 7 5 2 8 4 2" xfId="38262"/>
    <cellStyle name="Normal 7 5 2 8 4 3" xfId="38263"/>
    <cellStyle name="Normal 7 5 2 8 5" xfId="38264"/>
    <cellStyle name="Normal 7 5 2 8 5 2" xfId="38265"/>
    <cellStyle name="Normal 7 5 2 8 5 3" xfId="38266"/>
    <cellStyle name="Normal 7 5 2 8 6" xfId="38267"/>
    <cellStyle name="Normal 7 5 2 8 7" xfId="38268"/>
    <cellStyle name="Normal 7 5 2 9" xfId="38269"/>
    <cellStyle name="Normal 7 5 2 9 2" xfId="38270"/>
    <cellStyle name="Normal 7 5 2 9 3" xfId="38271"/>
    <cellStyle name="Normal 7 5 3" xfId="38272"/>
    <cellStyle name="Normal 7 5 3 10" xfId="38273"/>
    <cellStyle name="Normal 7 5 3 11" xfId="38274"/>
    <cellStyle name="Normal 7 5 3 2" xfId="38275"/>
    <cellStyle name="Normal 7 5 3 2 2" xfId="38276"/>
    <cellStyle name="Normal 7 5 3 2 2 2" xfId="38277"/>
    <cellStyle name="Normal 7 5 3 2 2 2 2" xfId="38278"/>
    <cellStyle name="Normal 7 5 3 2 2 2 3" xfId="38279"/>
    <cellStyle name="Normal 7 5 3 2 2 3" xfId="38280"/>
    <cellStyle name="Normal 7 5 3 2 2 3 2" xfId="38281"/>
    <cellStyle name="Normal 7 5 3 2 2 3 3" xfId="38282"/>
    <cellStyle name="Normal 7 5 3 2 2 4" xfId="38283"/>
    <cellStyle name="Normal 7 5 3 2 2 4 2" xfId="38284"/>
    <cellStyle name="Normal 7 5 3 2 2 4 3" xfId="38285"/>
    <cellStyle name="Normal 7 5 3 2 2 5" xfId="38286"/>
    <cellStyle name="Normal 7 5 3 2 2 5 2" xfId="38287"/>
    <cellStyle name="Normal 7 5 3 2 2 5 3" xfId="38288"/>
    <cellStyle name="Normal 7 5 3 2 2 6" xfId="38289"/>
    <cellStyle name="Normal 7 5 3 2 2 7" xfId="38290"/>
    <cellStyle name="Normal 7 5 3 2 3" xfId="38291"/>
    <cellStyle name="Normal 7 5 3 2 3 2" xfId="38292"/>
    <cellStyle name="Normal 7 5 3 2 3 3" xfId="38293"/>
    <cellStyle name="Normal 7 5 3 2 4" xfId="38294"/>
    <cellStyle name="Normal 7 5 3 2 4 2" xfId="38295"/>
    <cellStyle name="Normal 7 5 3 2 4 3" xfId="38296"/>
    <cellStyle name="Normal 7 5 3 2 5" xfId="38297"/>
    <cellStyle name="Normal 7 5 3 2 5 2" xfId="38298"/>
    <cellStyle name="Normal 7 5 3 2 5 3" xfId="38299"/>
    <cellStyle name="Normal 7 5 3 2 6" xfId="38300"/>
    <cellStyle name="Normal 7 5 3 2 6 2" xfId="38301"/>
    <cellStyle name="Normal 7 5 3 2 6 3" xfId="38302"/>
    <cellStyle name="Normal 7 5 3 2 7" xfId="38303"/>
    <cellStyle name="Normal 7 5 3 2 8" xfId="38304"/>
    <cellStyle name="Normal 7 5 3 3" xfId="38305"/>
    <cellStyle name="Normal 7 5 3 3 2" xfId="38306"/>
    <cellStyle name="Normal 7 5 3 3 2 2" xfId="38307"/>
    <cellStyle name="Normal 7 5 3 3 2 3" xfId="38308"/>
    <cellStyle name="Normal 7 5 3 3 3" xfId="38309"/>
    <cellStyle name="Normal 7 5 3 3 3 2" xfId="38310"/>
    <cellStyle name="Normal 7 5 3 3 3 3" xfId="38311"/>
    <cellStyle name="Normal 7 5 3 3 4" xfId="38312"/>
    <cellStyle name="Normal 7 5 3 3 4 2" xfId="38313"/>
    <cellStyle name="Normal 7 5 3 3 4 3" xfId="38314"/>
    <cellStyle name="Normal 7 5 3 3 5" xfId="38315"/>
    <cellStyle name="Normal 7 5 3 3 5 2" xfId="38316"/>
    <cellStyle name="Normal 7 5 3 3 5 3" xfId="38317"/>
    <cellStyle name="Normal 7 5 3 3 6" xfId="38318"/>
    <cellStyle name="Normal 7 5 3 3 7" xfId="38319"/>
    <cellStyle name="Normal 7 5 3 4" xfId="38320"/>
    <cellStyle name="Normal 7 5 3 4 2" xfId="38321"/>
    <cellStyle name="Normal 7 5 3 4 2 2" xfId="38322"/>
    <cellStyle name="Normal 7 5 3 4 2 3" xfId="38323"/>
    <cellStyle name="Normal 7 5 3 4 3" xfId="38324"/>
    <cellStyle name="Normal 7 5 3 4 3 2" xfId="38325"/>
    <cellStyle name="Normal 7 5 3 4 3 3" xfId="38326"/>
    <cellStyle name="Normal 7 5 3 4 4" xfId="38327"/>
    <cellStyle name="Normal 7 5 3 4 4 2" xfId="38328"/>
    <cellStyle name="Normal 7 5 3 4 4 3" xfId="38329"/>
    <cellStyle name="Normal 7 5 3 4 5" xfId="38330"/>
    <cellStyle name="Normal 7 5 3 4 5 2" xfId="38331"/>
    <cellStyle name="Normal 7 5 3 4 5 3" xfId="38332"/>
    <cellStyle name="Normal 7 5 3 4 6" xfId="38333"/>
    <cellStyle name="Normal 7 5 3 4 7" xfId="38334"/>
    <cellStyle name="Normal 7 5 3 5" xfId="38335"/>
    <cellStyle name="Normal 7 5 3 5 2" xfId="38336"/>
    <cellStyle name="Normal 7 5 3 5 2 2" xfId="38337"/>
    <cellStyle name="Normal 7 5 3 5 2 3" xfId="38338"/>
    <cellStyle name="Normal 7 5 3 5 3" xfId="38339"/>
    <cellStyle name="Normal 7 5 3 5 3 2" xfId="38340"/>
    <cellStyle name="Normal 7 5 3 5 3 3" xfId="38341"/>
    <cellStyle name="Normal 7 5 3 5 4" xfId="38342"/>
    <cellStyle name="Normal 7 5 3 5 4 2" xfId="38343"/>
    <cellStyle name="Normal 7 5 3 5 4 3" xfId="38344"/>
    <cellStyle name="Normal 7 5 3 5 5" xfId="38345"/>
    <cellStyle name="Normal 7 5 3 5 5 2" xfId="38346"/>
    <cellStyle name="Normal 7 5 3 5 5 3" xfId="38347"/>
    <cellStyle name="Normal 7 5 3 5 6" xfId="38348"/>
    <cellStyle name="Normal 7 5 3 5 7" xfId="38349"/>
    <cellStyle name="Normal 7 5 3 6" xfId="38350"/>
    <cellStyle name="Normal 7 5 3 6 2" xfId="38351"/>
    <cellStyle name="Normal 7 5 3 6 3" xfId="38352"/>
    <cellStyle name="Normal 7 5 3 7" xfId="38353"/>
    <cellStyle name="Normal 7 5 3 7 2" xfId="38354"/>
    <cellStyle name="Normal 7 5 3 7 3" xfId="38355"/>
    <cellStyle name="Normal 7 5 3 8" xfId="38356"/>
    <cellStyle name="Normal 7 5 3 8 2" xfId="38357"/>
    <cellStyle name="Normal 7 5 3 8 3" xfId="38358"/>
    <cellStyle name="Normal 7 5 3 9" xfId="38359"/>
    <cellStyle name="Normal 7 5 3 9 2" xfId="38360"/>
    <cellStyle name="Normal 7 5 3 9 3" xfId="38361"/>
    <cellStyle name="Normal 7 5 4" xfId="38362"/>
    <cellStyle name="Normal 7 5 4 2" xfId="38363"/>
    <cellStyle name="Normal 7 5 4 2 2" xfId="38364"/>
    <cellStyle name="Normal 7 5 4 2 2 2" xfId="38365"/>
    <cellStyle name="Normal 7 5 4 2 2 3" xfId="38366"/>
    <cellStyle name="Normal 7 5 4 2 3" xfId="38367"/>
    <cellStyle name="Normal 7 5 4 2 3 2" xfId="38368"/>
    <cellStyle name="Normal 7 5 4 2 3 3" xfId="38369"/>
    <cellStyle name="Normal 7 5 4 2 4" xfId="38370"/>
    <cellStyle name="Normal 7 5 4 2 4 2" xfId="38371"/>
    <cellStyle name="Normal 7 5 4 2 4 3" xfId="38372"/>
    <cellStyle name="Normal 7 5 4 2 5" xfId="38373"/>
    <cellStyle name="Normal 7 5 4 2 5 2" xfId="38374"/>
    <cellStyle name="Normal 7 5 4 2 5 3" xfId="38375"/>
    <cellStyle name="Normal 7 5 4 2 6" xfId="38376"/>
    <cellStyle name="Normal 7 5 4 2 7" xfId="38377"/>
    <cellStyle name="Normal 7 5 4 3" xfId="38378"/>
    <cellStyle name="Normal 7 5 4 3 2" xfId="38379"/>
    <cellStyle name="Normal 7 5 4 3 3" xfId="38380"/>
    <cellStyle name="Normal 7 5 4 4" xfId="38381"/>
    <cellStyle name="Normal 7 5 4 4 2" xfId="38382"/>
    <cellStyle name="Normal 7 5 4 4 3" xfId="38383"/>
    <cellStyle name="Normal 7 5 4 5" xfId="38384"/>
    <cellStyle name="Normal 7 5 4 5 2" xfId="38385"/>
    <cellStyle name="Normal 7 5 4 5 3" xfId="38386"/>
    <cellStyle name="Normal 7 5 4 6" xfId="38387"/>
    <cellStyle name="Normal 7 5 4 6 2" xfId="38388"/>
    <cellStyle name="Normal 7 5 4 6 3" xfId="38389"/>
    <cellStyle name="Normal 7 5 4 7" xfId="38390"/>
    <cellStyle name="Normal 7 5 4 8" xfId="38391"/>
    <cellStyle name="Normal 7 5 5" xfId="38392"/>
    <cellStyle name="Normal 7 5 5 2" xfId="38393"/>
    <cellStyle name="Normal 7 5 5 2 2" xfId="38394"/>
    <cellStyle name="Normal 7 5 5 2 2 2" xfId="38395"/>
    <cellStyle name="Normal 7 5 5 2 2 3" xfId="38396"/>
    <cellStyle name="Normal 7 5 5 2 3" xfId="38397"/>
    <cellStyle name="Normal 7 5 5 2 3 2" xfId="38398"/>
    <cellStyle name="Normal 7 5 5 2 3 3" xfId="38399"/>
    <cellStyle name="Normal 7 5 5 2 4" xfId="38400"/>
    <cellStyle name="Normal 7 5 5 2 4 2" xfId="38401"/>
    <cellStyle name="Normal 7 5 5 2 4 3" xfId="38402"/>
    <cellStyle name="Normal 7 5 5 2 5" xfId="38403"/>
    <cellStyle name="Normal 7 5 5 2 5 2" xfId="38404"/>
    <cellStyle name="Normal 7 5 5 2 5 3" xfId="38405"/>
    <cellStyle name="Normal 7 5 5 2 6" xfId="38406"/>
    <cellStyle name="Normal 7 5 5 2 7" xfId="38407"/>
    <cellStyle name="Normal 7 5 5 3" xfId="38408"/>
    <cellStyle name="Normal 7 5 5 3 2" xfId="38409"/>
    <cellStyle name="Normal 7 5 5 3 3" xfId="38410"/>
    <cellStyle name="Normal 7 5 5 4" xfId="38411"/>
    <cellStyle name="Normal 7 5 5 4 2" xfId="38412"/>
    <cellStyle name="Normal 7 5 5 4 3" xfId="38413"/>
    <cellStyle name="Normal 7 5 5 5" xfId="38414"/>
    <cellStyle name="Normal 7 5 5 5 2" xfId="38415"/>
    <cellStyle name="Normal 7 5 5 5 3" xfId="38416"/>
    <cellStyle name="Normal 7 5 5 6" xfId="38417"/>
    <cellStyle name="Normal 7 5 5 6 2" xfId="38418"/>
    <cellStyle name="Normal 7 5 5 6 3" xfId="38419"/>
    <cellStyle name="Normal 7 5 5 7" xfId="38420"/>
    <cellStyle name="Normal 7 5 5 8" xfId="38421"/>
    <cellStyle name="Normal 7 5 6" xfId="38422"/>
    <cellStyle name="Normal 7 5 6 2" xfId="38423"/>
    <cellStyle name="Normal 7 5 6 2 2" xfId="38424"/>
    <cellStyle name="Normal 7 5 6 2 3" xfId="38425"/>
    <cellStyle name="Normal 7 5 6 3" xfId="38426"/>
    <cellStyle name="Normal 7 5 6 3 2" xfId="38427"/>
    <cellStyle name="Normal 7 5 6 3 3" xfId="38428"/>
    <cellStyle name="Normal 7 5 6 4" xfId="38429"/>
    <cellStyle name="Normal 7 5 6 4 2" xfId="38430"/>
    <cellStyle name="Normal 7 5 6 4 3" xfId="38431"/>
    <cellStyle name="Normal 7 5 6 5" xfId="38432"/>
    <cellStyle name="Normal 7 5 6 5 2" xfId="38433"/>
    <cellStyle name="Normal 7 5 6 5 3" xfId="38434"/>
    <cellStyle name="Normal 7 5 6 6" xfId="38435"/>
    <cellStyle name="Normal 7 5 6 7" xfId="38436"/>
    <cellStyle name="Normal 7 5 7" xfId="38437"/>
    <cellStyle name="Normal 7 5 7 2" xfId="38438"/>
    <cellStyle name="Normal 7 5 7 2 2" xfId="38439"/>
    <cellStyle name="Normal 7 5 7 2 3" xfId="38440"/>
    <cellStyle name="Normal 7 5 7 3" xfId="38441"/>
    <cellStyle name="Normal 7 5 7 3 2" xfId="38442"/>
    <cellStyle name="Normal 7 5 7 3 3" xfId="38443"/>
    <cellStyle name="Normal 7 5 7 4" xfId="38444"/>
    <cellStyle name="Normal 7 5 7 4 2" xfId="38445"/>
    <cellStyle name="Normal 7 5 7 4 3" xfId="38446"/>
    <cellStyle name="Normal 7 5 7 5" xfId="38447"/>
    <cellStyle name="Normal 7 5 7 5 2" xfId="38448"/>
    <cellStyle name="Normal 7 5 7 5 3" xfId="38449"/>
    <cellStyle name="Normal 7 5 7 6" xfId="38450"/>
    <cellStyle name="Normal 7 5 7 7" xfId="38451"/>
    <cellStyle name="Normal 7 5 8" xfId="38452"/>
    <cellStyle name="Normal 7 5 8 2" xfId="38453"/>
    <cellStyle name="Normal 7 5 8 2 2" xfId="38454"/>
    <cellStyle name="Normal 7 5 8 2 3" xfId="38455"/>
    <cellStyle name="Normal 7 5 8 3" xfId="38456"/>
    <cellStyle name="Normal 7 5 8 3 2" xfId="38457"/>
    <cellStyle name="Normal 7 5 8 3 3" xfId="38458"/>
    <cellStyle name="Normal 7 5 8 4" xfId="38459"/>
    <cellStyle name="Normal 7 5 8 4 2" xfId="38460"/>
    <cellStyle name="Normal 7 5 8 4 3" xfId="38461"/>
    <cellStyle name="Normal 7 5 8 5" xfId="38462"/>
    <cellStyle name="Normal 7 5 8 5 2" xfId="38463"/>
    <cellStyle name="Normal 7 5 8 5 3" xfId="38464"/>
    <cellStyle name="Normal 7 5 8 6" xfId="38465"/>
    <cellStyle name="Normal 7 5 8 7" xfId="38466"/>
    <cellStyle name="Normal 7 5 9" xfId="38467"/>
    <cellStyle name="Normal 7 5 9 2" xfId="38468"/>
    <cellStyle name="Normal 7 5 9 2 2" xfId="38469"/>
    <cellStyle name="Normal 7 5 9 2 3" xfId="38470"/>
    <cellStyle name="Normal 7 5 9 3" xfId="38471"/>
    <cellStyle name="Normal 7 5 9 3 2" xfId="38472"/>
    <cellStyle name="Normal 7 5 9 3 3" xfId="38473"/>
    <cellStyle name="Normal 7 5 9 4" xfId="38474"/>
    <cellStyle name="Normal 7 5 9 4 2" xfId="38475"/>
    <cellStyle name="Normal 7 5 9 4 3" xfId="38476"/>
    <cellStyle name="Normal 7 5 9 5" xfId="38477"/>
    <cellStyle name="Normal 7 5 9 5 2" xfId="38478"/>
    <cellStyle name="Normal 7 5 9 5 3" xfId="38479"/>
    <cellStyle name="Normal 7 5 9 6" xfId="38480"/>
    <cellStyle name="Normal 7 5 9 7" xfId="38481"/>
    <cellStyle name="Normal 7 6" xfId="38482"/>
    <cellStyle name="Normal 7 6 10" xfId="38483"/>
    <cellStyle name="Normal 7 6 10 2" xfId="38484"/>
    <cellStyle name="Normal 7 6 10 3" xfId="38485"/>
    <cellStyle name="Normal 7 6 11" xfId="38486"/>
    <cellStyle name="Normal 7 6 11 2" xfId="38487"/>
    <cellStyle name="Normal 7 6 11 3" xfId="38488"/>
    <cellStyle name="Normal 7 6 12" xfId="38489"/>
    <cellStyle name="Normal 7 6 12 2" xfId="38490"/>
    <cellStyle name="Normal 7 6 12 3" xfId="38491"/>
    <cellStyle name="Normal 7 6 13" xfId="38492"/>
    <cellStyle name="Normal 7 6 14" xfId="38493"/>
    <cellStyle name="Normal 7 6 2" xfId="38494"/>
    <cellStyle name="Normal 7 6 2 10" xfId="38495"/>
    <cellStyle name="Normal 7 6 2 11" xfId="38496"/>
    <cellStyle name="Normal 7 6 2 2" xfId="38497"/>
    <cellStyle name="Normal 7 6 2 2 2" xfId="38498"/>
    <cellStyle name="Normal 7 6 2 2 2 2" xfId="38499"/>
    <cellStyle name="Normal 7 6 2 2 2 2 2" xfId="38500"/>
    <cellStyle name="Normal 7 6 2 2 2 2 3" xfId="38501"/>
    <cellStyle name="Normal 7 6 2 2 2 3" xfId="38502"/>
    <cellStyle name="Normal 7 6 2 2 2 3 2" xfId="38503"/>
    <cellStyle name="Normal 7 6 2 2 2 3 3" xfId="38504"/>
    <cellStyle name="Normal 7 6 2 2 2 4" xfId="38505"/>
    <cellStyle name="Normal 7 6 2 2 2 4 2" xfId="38506"/>
    <cellStyle name="Normal 7 6 2 2 2 4 3" xfId="38507"/>
    <cellStyle name="Normal 7 6 2 2 2 5" xfId="38508"/>
    <cellStyle name="Normal 7 6 2 2 2 5 2" xfId="38509"/>
    <cellStyle name="Normal 7 6 2 2 2 5 3" xfId="38510"/>
    <cellStyle name="Normal 7 6 2 2 2 6" xfId="38511"/>
    <cellStyle name="Normal 7 6 2 2 2 7" xfId="38512"/>
    <cellStyle name="Normal 7 6 2 2 3" xfId="38513"/>
    <cellStyle name="Normal 7 6 2 2 3 2" xfId="38514"/>
    <cellStyle name="Normal 7 6 2 2 3 3" xfId="38515"/>
    <cellStyle name="Normal 7 6 2 2 4" xfId="38516"/>
    <cellStyle name="Normal 7 6 2 2 4 2" xfId="38517"/>
    <cellStyle name="Normal 7 6 2 2 4 3" xfId="38518"/>
    <cellStyle name="Normal 7 6 2 2 5" xfId="38519"/>
    <cellStyle name="Normal 7 6 2 2 5 2" xfId="38520"/>
    <cellStyle name="Normal 7 6 2 2 5 3" xfId="38521"/>
    <cellStyle name="Normal 7 6 2 2 6" xfId="38522"/>
    <cellStyle name="Normal 7 6 2 2 6 2" xfId="38523"/>
    <cellStyle name="Normal 7 6 2 2 6 3" xfId="38524"/>
    <cellStyle name="Normal 7 6 2 2 7" xfId="38525"/>
    <cellStyle name="Normal 7 6 2 2 8" xfId="38526"/>
    <cellStyle name="Normal 7 6 2 3" xfId="38527"/>
    <cellStyle name="Normal 7 6 2 3 2" xfId="38528"/>
    <cellStyle name="Normal 7 6 2 3 2 2" xfId="38529"/>
    <cellStyle name="Normal 7 6 2 3 2 3" xfId="38530"/>
    <cellStyle name="Normal 7 6 2 3 3" xfId="38531"/>
    <cellStyle name="Normal 7 6 2 3 3 2" xfId="38532"/>
    <cellStyle name="Normal 7 6 2 3 3 3" xfId="38533"/>
    <cellStyle name="Normal 7 6 2 3 4" xfId="38534"/>
    <cellStyle name="Normal 7 6 2 3 4 2" xfId="38535"/>
    <cellStyle name="Normal 7 6 2 3 4 3" xfId="38536"/>
    <cellStyle name="Normal 7 6 2 3 5" xfId="38537"/>
    <cellStyle name="Normal 7 6 2 3 5 2" xfId="38538"/>
    <cellStyle name="Normal 7 6 2 3 5 3" xfId="38539"/>
    <cellStyle name="Normal 7 6 2 3 6" xfId="38540"/>
    <cellStyle name="Normal 7 6 2 3 7" xfId="38541"/>
    <cellStyle name="Normal 7 6 2 4" xfId="38542"/>
    <cellStyle name="Normal 7 6 2 4 2" xfId="38543"/>
    <cellStyle name="Normal 7 6 2 4 2 2" xfId="38544"/>
    <cellStyle name="Normal 7 6 2 4 2 3" xfId="38545"/>
    <cellStyle name="Normal 7 6 2 4 3" xfId="38546"/>
    <cellStyle name="Normal 7 6 2 4 3 2" xfId="38547"/>
    <cellStyle name="Normal 7 6 2 4 3 3" xfId="38548"/>
    <cellStyle name="Normal 7 6 2 4 4" xfId="38549"/>
    <cellStyle name="Normal 7 6 2 4 4 2" xfId="38550"/>
    <cellStyle name="Normal 7 6 2 4 4 3" xfId="38551"/>
    <cellStyle name="Normal 7 6 2 4 5" xfId="38552"/>
    <cellStyle name="Normal 7 6 2 4 5 2" xfId="38553"/>
    <cellStyle name="Normal 7 6 2 4 5 3" xfId="38554"/>
    <cellStyle name="Normal 7 6 2 4 6" xfId="38555"/>
    <cellStyle name="Normal 7 6 2 4 7" xfId="38556"/>
    <cellStyle name="Normal 7 6 2 5" xfId="38557"/>
    <cellStyle name="Normal 7 6 2 5 2" xfId="38558"/>
    <cellStyle name="Normal 7 6 2 5 2 2" xfId="38559"/>
    <cellStyle name="Normal 7 6 2 5 2 3" xfId="38560"/>
    <cellStyle name="Normal 7 6 2 5 3" xfId="38561"/>
    <cellStyle name="Normal 7 6 2 5 3 2" xfId="38562"/>
    <cellStyle name="Normal 7 6 2 5 3 3" xfId="38563"/>
    <cellStyle name="Normal 7 6 2 5 4" xfId="38564"/>
    <cellStyle name="Normal 7 6 2 5 4 2" xfId="38565"/>
    <cellStyle name="Normal 7 6 2 5 4 3" xfId="38566"/>
    <cellStyle name="Normal 7 6 2 5 5" xfId="38567"/>
    <cellStyle name="Normal 7 6 2 5 5 2" xfId="38568"/>
    <cellStyle name="Normal 7 6 2 5 5 3" xfId="38569"/>
    <cellStyle name="Normal 7 6 2 5 6" xfId="38570"/>
    <cellStyle name="Normal 7 6 2 5 7" xfId="38571"/>
    <cellStyle name="Normal 7 6 2 6" xfId="38572"/>
    <cellStyle name="Normal 7 6 2 6 2" xfId="38573"/>
    <cellStyle name="Normal 7 6 2 6 3" xfId="38574"/>
    <cellStyle name="Normal 7 6 2 7" xfId="38575"/>
    <cellStyle name="Normal 7 6 2 7 2" xfId="38576"/>
    <cellStyle name="Normal 7 6 2 7 3" xfId="38577"/>
    <cellStyle name="Normal 7 6 2 8" xfId="38578"/>
    <cellStyle name="Normal 7 6 2 8 2" xfId="38579"/>
    <cellStyle name="Normal 7 6 2 8 3" xfId="38580"/>
    <cellStyle name="Normal 7 6 2 9" xfId="38581"/>
    <cellStyle name="Normal 7 6 2 9 2" xfId="38582"/>
    <cellStyle name="Normal 7 6 2 9 3" xfId="38583"/>
    <cellStyle name="Normal 7 6 3" xfId="38584"/>
    <cellStyle name="Normal 7 6 3 2" xfId="38585"/>
    <cellStyle name="Normal 7 6 3 2 2" xfId="38586"/>
    <cellStyle name="Normal 7 6 3 2 2 2" xfId="38587"/>
    <cellStyle name="Normal 7 6 3 2 2 3" xfId="38588"/>
    <cellStyle name="Normal 7 6 3 2 3" xfId="38589"/>
    <cellStyle name="Normal 7 6 3 2 3 2" xfId="38590"/>
    <cellStyle name="Normal 7 6 3 2 3 3" xfId="38591"/>
    <cellStyle name="Normal 7 6 3 2 4" xfId="38592"/>
    <cellStyle name="Normal 7 6 3 2 4 2" xfId="38593"/>
    <cellStyle name="Normal 7 6 3 2 4 3" xfId="38594"/>
    <cellStyle name="Normal 7 6 3 2 5" xfId="38595"/>
    <cellStyle name="Normal 7 6 3 2 5 2" xfId="38596"/>
    <cellStyle name="Normal 7 6 3 2 5 3" xfId="38597"/>
    <cellStyle name="Normal 7 6 3 2 6" xfId="38598"/>
    <cellStyle name="Normal 7 6 3 2 7" xfId="38599"/>
    <cellStyle name="Normal 7 6 3 3" xfId="38600"/>
    <cellStyle name="Normal 7 6 3 3 2" xfId="38601"/>
    <cellStyle name="Normal 7 6 3 3 3" xfId="38602"/>
    <cellStyle name="Normal 7 6 3 4" xfId="38603"/>
    <cellStyle name="Normal 7 6 3 4 2" xfId="38604"/>
    <cellStyle name="Normal 7 6 3 4 3" xfId="38605"/>
    <cellStyle name="Normal 7 6 3 5" xfId="38606"/>
    <cellStyle name="Normal 7 6 3 5 2" xfId="38607"/>
    <cellStyle name="Normal 7 6 3 5 3" xfId="38608"/>
    <cellStyle name="Normal 7 6 3 6" xfId="38609"/>
    <cellStyle name="Normal 7 6 3 6 2" xfId="38610"/>
    <cellStyle name="Normal 7 6 3 6 3" xfId="38611"/>
    <cellStyle name="Normal 7 6 3 7" xfId="38612"/>
    <cellStyle name="Normal 7 6 3 8" xfId="38613"/>
    <cellStyle name="Normal 7 6 4" xfId="38614"/>
    <cellStyle name="Normal 7 6 4 2" xfId="38615"/>
    <cellStyle name="Normal 7 6 4 2 2" xfId="38616"/>
    <cellStyle name="Normal 7 6 4 2 2 2" xfId="38617"/>
    <cellStyle name="Normal 7 6 4 2 2 3" xfId="38618"/>
    <cellStyle name="Normal 7 6 4 2 3" xfId="38619"/>
    <cellStyle name="Normal 7 6 4 2 3 2" xfId="38620"/>
    <cellStyle name="Normal 7 6 4 2 3 3" xfId="38621"/>
    <cellStyle name="Normal 7 6 4 2 4" xfId="38622"/>
    <cellStyle name="Normal 7 6 4 2 4 2" xfId="38623"/>
    <cellStyle name="Normal 7 6 4 2 4 3" xfId="38624"/>
    <cellStyle name="Normal 7 6 4 2 5" xfId="38625"/>
    <cellStyle name="Normal 7 6 4 2 5 2" xfId="38626"/>
    <cellStyle name="Normal 7 6 4 2 5 3" xfId="38627"/>
    <cellStyle name="Normal 7 6 4 2 6" xfId="38628"/>
    <cellStyle name="Normal 7 6 4 2 7" xfId="38629"/>
    <cellStyle name="Normal 7 6 4 3" xfId="38630"/>
    <cellStyle name="Normal 7 6 4 3 2" xfId="38631"/>
    <cellStyle name="Normal 7 6 4 3 3" xfId="38632"/>
    <cellStyle name="Normal 7 6 4 4" xfId="38633"/>
    <cellStyle name="Normal 7 6 4 4 2" xfId="38634"/>
    <cellStyle name="Normal 7 6 4 4 3" xfId="38635"/>
    <cellStyle name="Normal 7 6 4 5" xfId="38636"/>
    <cellStyle name="Normal 7 6 4 5 2" xfId="38637"/>
    <cellStyle name="Normal 7 6 4 5 3" xfId="38638"/>
    <cellStyle name="Normal 7 6 4 6" xfId="38639"/>
    <cellStyle name="Normal 7 6 4 6 2" xfId="38640"/>
    <cellStyle name="Normal 7 6 4 6 3" xfId="38641"/>
    <cellStyle name="Normal 7 6 4 7" xfId="38642"/>
    <cellStyle name="Normal 7 6 4 8" xfId="38643"/>
    <cellStyle name="Normal 7 6 5" xfId="38644"/>
    <cellStyle name="Normal 7 6 5 2" xfId="38645"/>
    <cellStyle name="Normal 7 6 5 2 2" xfId="38646"/>
    <cellStyle name="Normal 7 6 5 2 3" xfId="38647"/>
    <cellStyle name="Normal 7 6 5 3" xfId="38648"/>
    <cellStyle name="Normal 7 6 5 3 2" xfId="38649"/>
    <cellStyle name="Normal 7 6 5 3 3" xfId="38650"/>
    <cellStyle name="Normal 7 6 5 4" xfId="38651"/>
    <cellStyle name="Normal 7 6 5 4 2" xfId="38652"/>
    <cellStyle name="Normal 7 6 5 4 3" xfId="38653"/>
    <cellStyle name="Normal 7 6 5 5" xfId="38654"/>
    <cellStyle name="Normal 7 6 5 5 2" xfId="38655"/>
    <cellStyle name="Normal 7 6 5 5 3" xfId="38656"/>
    <cellStyle name="Normal 7 6 5 6" xfId="38657"/>
    <cellStyle name="Normal 7 6 5 7" xfId="38658"/>
    <cellStyle name="Normal 7 6 6" xfId="38659"/>
    <cellStyle name="Normal 7 6 6 2" xfId="38660"/>
    <cellStyle name="Normal 7 6 6 2 2" xfId="38661"/>
    <cellStyle name="Normal 7 6 6 2 3" xfId="38662"/>
    <cellStyle name="Normal 7 6 6 3" xfId="38663"/>
    <cellStyle name="Normal 7 6 6 3 2" xfId="38664"/>
    <cellStyle name="Normal 7 6 6 3 3" xfId="38665"/>
    <cellStyle name="Normal 7 6 6 4" xfId="38666"/>
    <cellStyle name="Normal 7 6 6 4 2" xfId="38667"/>
    <cellStyle name="Normal 7 6 6 4 3" xfId="38668"/>
    <cellStyle name="Normal 7 6 6 5" xfId="38669"/>
    <cellStyle name="Normal 7 6 6 5 2" xfId="38670"/>
    <cellStyle name="Normal 7 6 6 5 3" xfId="38671"/>
    <cellStyle name="Normal 7 6 6 6" xfId="38672"/>
    <cellStyle name="Normal 7 6 6 7" xfId="38673"/>
    <cellStyle name="Normal 7 6 7" xfId="38674"/>
    <cellStyle name="Normal 7 6 7 2" xfId="38675"/>
    <cellStyle name="Normal 7 6 7 2 2" xfId="38676"/>
    <cellStyle name="Normal 7 6 7 2 3" xfId="38677"/>
    <cellStyle name="Normal 7 6 7 3" xfId="38678"/>
    <cellStyle name="Normal 7 6 7 3 2" xfId="38679"/>
    <cellStyle name="Normal 7 6 7 3 3" xfId="38680"/>
    <cellStyle name="Normal 7 6 7 4" xfId="38681"/>
    <cellStyle name="Normal 7 6 7 4 2" xfId="38682"/>
    <cellStyle name="Normal 7 6 7 4 3" xfId="38683"/>
    <cellStyle name="Normal 7 6 7 5" xfId="38684"/>
    <cellStyle name="Normal 7 6 7 5 2" xfId="38685"/>
    <cellStyle name="Normal 7 6 7 5 3" xfId="38686"/>
    <cellStyle name="Normal 7 6 7 6" xfId="38687"/>
    <cellStyle name="Normal 7 6 7 7" xfId="38688"/>
    <cellStyle name="Normal 7 6 8" xfId="38689"/>
    <cellStyle name="Normal 7 6 8 2" xfId="38690"/>
    <cellStyle name="Normal 7 6 8 2 2" xfId="38691"/>
    <cellStyle name="Normal 7 6 8 2 3" xfId="38692"/>
    <cellStyle name="Normal 7 6 8 3" xfId="38693"/>
    <cellStyle name="Normal 7 6 8 3 2" xfId="38694"/>
    <cellStyle name="Normal 7 6 8 3 3" xfId="38695"/>
    <cellStyle name="Normal 7 6 8 4" xfId="38696"/>
    <cellStyle name="Normal 7 6 8 4 2" xfId="38697"/>
    <cellStyle name="Normal 7 6 8 4 3" xfId="38698"/>
    <cellStyle name="Normal 7 6 8 5" xfId="38699"/>
    <cellStyle name="Normal 7 6 8 5 2" xfId="38700"/>
    <cellStyle name="Normal 7 6 8 5 3" xfId="38701"/>
    <cellStyle name="Normal 7 6 8 6" xfId="38702"/>
    <cellStyle name="Normal 7 6 8 7" xfId="38703"/>
    <cellStyle name="Normal 7 6 9" xfId="38704"/>
    <cellStyle name="Normal 7 6 9 2" xfId="38705"/>
    <cellStyle name="Normal 7 6 9 3" xfId="38706"/>
    <cellStyle name="Normal 7 7" xfId="38707"/>
    <cellStyle name="Normal 7 7 10" xfId="38708"/>
    <cellStyle name="Normal 7 7 11" xfId="38709"/>
    <cellStyle name="Normal 7 7 2" xfId="38710"/>
    <cellStyle name="Normal 7 7 2 2" xfId="38711"/>
    <cellStyle name="Normal 7 7 2 2 2" xfId="38712"/>
    <cellStyle name="Normal 7 7 2 2 2 2" xfId="38713"/>
    <cellStyle name="Normal 7 7 2 2 2 3" xfId="38714"/>
    <cellStyle name="Normal 7 7 2 2 3" xfId="38715"/>
    <cellStyle name="Normal 7 7 2 2 3 2" xfId="38716"/>
    <cellStyle name="Normal 7 7 2 2 3 3" xfId="38717"/>
    <cellStyle name="Normal 7 7 2 2 4" xfId="38718"/>
    <cellStyle name="Normal 7 7 2 2 4 2" xfId="38719"/>
    <cellStyle name="Normal 7 7 2 2 4 3" xfId="38720"/>
    <cellStyle name="Normal 7 7 2 2 5" xfId="38721"/>
    <cellStyle name="Normal 7 7 2 2 5 2" xfId="38722"/>
    <cellStyle name="Normal 7 7 2 2 5 3" xfId="38723"/>
    <cellStyle name="Normal 7 7 2 2 6" xfId="38724"/>
    <cellStyle name="Normal 7 7 2 2 7" xfId="38725"/>
    <cellStyle name="Normal 7 7 2 3" xfId="38726"/>
    <cellStyle name="Normal 7 7 2 3 2" xfId="38727"/>
    <cellStyle name="Normal 7 7 2 3 3" xfId="38728"/>
    <cellStyle name="Normal 7 7 2 4" xfId="38729"/>
    <cellStyle name="Normal 7 7 2 4 2" xfId="38730"/>
    <cellStyle name="Normal 7 7 2 4 3" xfId="38731"/>
    <cellStyle name="Normal 7 7 2 5" xfId="38732"/>
    <cellStyle name="Normal 7 7 2 5 2" xfId="38733"/>
    <cellStyle name="Normal 7 7 2 5 3" xfId="38734"/>
    <cellStyle name="Normal 7 7 2 6" xfId="38735"/>
    <cellStyle name="Normal 7 7 2 6 2" xfId="38736"/>
    <cellStyle name="Normal 7 7 2 6 3" xfId="38737"/>
    <cellStyle name="Normal 7 7 2 7" xfId="38738"/>
    <cellStyle name="Normal 7 7 2 8" xfId="38739"/>
    <cellStyle name="Normal 7 7 3" xfId="38740"/>
    <cellStyle name="Normal 7 7 3 2" xfId="38741"/>
    <cellStyle name="Normal 7 7 3 2 2" xfId="38742"/>
    <cellStyle name="Normal 7 7 3 2 3" xfId="38743"/>
    <cellStyle name="Normal 7 7 3 3" xfId="38744"/>
    <cellStyle name="Normal 7 7 3 3 2" xfId="38745"/>
    <cellStyle name="Normal 7 7 3 3 3" xfId="38746"/>
    <cellStyle name="Normal 7 7 3 4" xfId="38747"/>
    <cellStyle name="Normal 7 7 3 4 2" xfId="38748"/>
    <cellStyle name="Normal 7 7 3 4 3" xfId="38749"/>
    <cellStyle name="Normal 7 7 3 5" xfId="38750"/>
    <cellStyle name="Normal 7 7 3 5 2" xfId="38751"/>
    <cellStyle name="Normal 7 7 3 5 3" xfId="38752"/>
    <cellStyle name="Normal 7 7 3 6" xfId="38753"/>
    <cellStyle name="Normal 7 7 3 7" xfId="38754"/>
    <cellStyle name="Normal 7 7 4" xfId="38755"/>
    <cellStyle name="Normal 7 7 4 2" xfId="38756"/>
    <cellStyle name="Normal 7 7 4 2 2" xfId="38757"/>
    <cellStyle name="Normal 7 7 4 2 3" xfId="38758"/>
    <cellStyle name="Normal 7 7 4 3" xfId="38759"/>
    <cellStyle name="Normal 7 7 4 3 2" xfId="38760"/>
    <cellStyle name="Normal 7 7 4 3 3" xfId="38761"/>
    <cellStyle name="Normal 7 7 4 4" xfId="38762"/>
    <cellStyle name="Normal 7 7 4 4 2" xfId="38763"/>
    <cellStyle name="Normal 7 7 4 4 3" xfId="38764"/>
    <cellStyle name="Normal 7 7 4 5" xfId="38765"/>
    <cellStyle name="Normal 7 7 4 5 2" xfId="38766"/>
    <cellStyle name="Normal 7 7 4 5 3" xfId="38767"/>
    <cellStyle name="Normal 7 7 4 6" xfId="38768"/>
    <cellStyle name="Normal 7 7 4 7" xfId="38769"/>
    <cellStyle name="Normal 7 7 5" xfId="38770"/>
    <cellStyle name="Normal 7 7 5 2" xfId="38771"/>
    <cellStyle name="Normal 7 7 5 2 2" xfId="38772"/>
    <cellStyle name="Normal 7 7 5 2 3" xfId="38773"/>
    <cellStyle name="Normal 7 7 5 3" xfId="38774"/>
    <cellStyle name="Normal 7 7 5 3 2" xfId="38775"/>
    <cellStyle name="Normal 7 7 5 3 3" xfId="38776"/>
    <cellStyle name="Normal 7 7 5 4" xfId="38777"/>
    <cellStyle name="Normal 7 7 5 4 2" xfId="38778"/>
    <cellStyle name="Normal 7 7 5 4 3" xfId="38779"/>
    <cellStyle name="Normal 7 7 5 5" xfId="38780"/>
    <cellStyle name="Normal 7 7 5 5 2" xfId="38781"/>
    <cellStyle name="Normal 7 7 5 5 3" xfId="38782"/>
    <cellStyle name="Normal 7 7 5 6" xfId="38783"/>
    <cellStyle name="Normal 7 7 5 7" xfId="38784"/>
    <cellStyle name="Normal 7 7 6" xfId="38785"/>
    <cellStyle name="Normal 7 7 6 2" xfId="38786"/>
    <cellStyle name="Normal 7 7 6 3" xfId="38787"/>
    <cellStyle name="Normal 7 7 7" xfId="38788"/>
    <cellStyle name="Normal 7 7 7 2" xfId="38789"/>
    <cellStyle name="Normal 7 7 7 3" xfId="38790"/>
    <cellStyle name="Normal 7 7 8" xfId="38791"/>
    <cellStyle name="Normal 7 7 8 2" xfId="38792"/>
    <cellStyle name="Normal 7 7 8 3" xfId="38793"/>
    <cellStyle name="Normal 7 7 9" xfId="38794"/>
    <cellStyle name="Normal 7 7 9 2" xfId="38795"/>
    <cellStyle name="Normal 7 7 9 3" xfId="38796"/>
    <cellStyle name="Normal 7 8" xfId="38797"/>
    <cellStyle name="Normal 7 8 2" xfId="38798"/>
    <cellStyle name="Normal 7 8 2 2" xfId="38799"/>
    <cellStyle name="Normal 7 8 2 2 2" xfId="38800"/>
    <cellStyle name="Normal 7 8 2 2 3" xfId="38801"/>
    <cellStyle name="Normal 7 8 2 3" xfId="38802"/>
    <cellStyle name="Normal 7 8 2 3 2" xfId="38803"/>
    <cellStyle name="Normal 7 8 2 3 3" xfId="38804"/>
    <cellStyle name="Normal 7 8 2 4" xfId="38805"/>
    <cellStyle name="Normal 7 8 2 4 2" xfId="38806"/>
    <cellStyle name="Normal 7 8 2 4 3" xfId="38807"/>
    <cellStyle name="Normal 7 8 2 5" xfId="38808"/>
    <cellStyle name="Normal 7 8 2 5 2" xfId="38809"/>
    <cellStyle name="Normal 7 8 2 5 3" xfId="38810"/>
    <cellStyle name="Normal 7 8 2 6" xfId="38811"/>
    <cellStyle name="Normal 7 8 2 7" xfId="38812"/>
    <cellStyle name="Normal 7 8 3" xfId="38813"/>
    <cellStyle name="Normal 7 8 3 2" xfId="38814"/>
    <cellStyle name="Normal 7 8 3 3" xfId="38815"/>
    <cellStyle name="Normal 7 8 4" xfId="38816"/>
    <cellStyle name="Normal 7 8 4 2" xfId="38817"/>
    <cellStyle name="Normal 7 8 4 3" xfId="38818"/>
    <cellStyle name="Normal 7 8 5" xfId="38819"/>
    <cellStyle name="Normal 7 8 5 2" xfId="38820"/>
    <cellStyle name="Normal 7 8 5 3" xfId="38821"/>
    <cellStyle name="Normal 7 8 6" xfId="38822"/>
    <cellStyle name="Normal 7 8 6 2" xfId="38823"/>
    <cellStyle name="Normal 7 8 6 3" xfId="38824"/>
    <cellStyle name="Normal 7 8 7" xfId="38825"/>
    <cellStyle name="Normal 7 8 8" xfId="38826"/>
    <cellStyle name="Normal 7 9" xfId="38827"/>
    <cellStyle name="Normal 7 9 2" xfId="38828"/>
    <cellStyle name="Normal 7 9 2 2" xfId="38829"/>
    <cellStyle name="Normal 7 9 2 2 2" xfId="38830"/>
    <cellStyle name="Normal 7 9 2 2 3" xfId="38831"/>
    <cellStyle name="Normal 7 9 2 3" xfId="38832"/>
    <cellStyle name="Normal 7 9 2 3 2" xfId="38833"/>
    <cellStyle name="Normal 7 9 2 3 3" xfId="38834"/>
    <cellStyle name="Normal 7 9 2 4" xfId="38835"/>
    <cellStyle name="Normal 7 9 2 4 2" xfId="38836"/>
    <cellStyle name="Normal 7 9 2 4 3" xfId="38837"/>
    <cellStyle name="Normal 7 9 2 5" xfId="38838"/>
    <cellStyle name="Normal 7 9 2 5 2" xfId="38839"/>
    <cellStyle name="Normal 7 9 2 5 3" xfId="38840"/>
    <cellStyle name="Normal 7 9 2 6" xfId="38841"/>
    <cellStyle name="Normal 7 9 2 7" xfId="38842"/>
    <cellStyle name="Normal 7 9 3" xfId="38843"/>
    <cellStyle name="Normal 7 9 3 2" xfId="38844"/>
    <cellStyle name="Normal 7 9 3 3" xfId="38845"/>
    <cellStyle name="Normal 7 9 4" xfId="38846"/>
    <cellStyle name="Normal 7 9 4 2" xfId="38847"/>
    <cellStyle name="Normal 7 9 4 3" xfId="38848"/>
    <cellStyle name="Normal 7 9 5" xfId="38849"/>
    <cellStyle name="Normal 7 9 5 2" xfId="38850"/>
    <cellStyle name="Normal 7 9 5 3" xfId="38851"/>
    <cellStyle name="Normal 7 9 6" xfId="38852"/>
    <cellStyle name="Normal 7 9 6 2" xfId="38853"/>
    <cellStyle name="Normal 7 9 6 3" xfId="38854"/>
    <cellStyle name="Normal 7 9 7" xfId="38855"/>
    <cellStyle name="Normal 7 9 8" xfId="38856"/>
    <cellStyle name="Normal 70" xfId="46446"/>
    <cellStyle name="Normal 71" xfId="46447"/>
    <cellStyle name="Normal 71 2" xfId="46448"/>
    <cellStyle name="Normal 72" xfId="46449"/>
    <cellStyle name="Normal 72 2" xfId="46450"/>
    <cellStyle name="Normal 73" xfId="46451"/>
    <cellStyle name="Normal 73 2" xfId="46452"/>
    <cellStyle name="Normal 74" xfId="46453"/>
    <cellStyle name="Normal 74 2" xfId="46454"/>
    <cellStyle name="Normal 75" xfId="46455"/>
    <cellStyle name="Normal 75 2" xfId="46456"/>
    <cellStyle name="Normal 76" xfId="46457"/>
    <cellStyle name="Normal 76 2" xfId="46458"/>
    <cellStyle name="Normal 77" xfId="46459"/>
    <cellStyle name="Normal 78" xfId="46460"/>
    <cellStyle name="Normal 79" xfId="46461"/>
    <cellStyle name="Normal 8" xfId="38857"/>
    <cellStyle name="Normal 8 10" xfId="38858"/>
    <cellStyle name="Normal 8 10 2" xfId="38859"/>
    <cellStyle name="Normal 8 10 2 2" xfId="38860"/>
    <cellStyle name="Normal 8 10 2 3" xfId="38861"/>
    <cellStyle name="Normal 8 10 3" xfId="38862"/>
    <cellStyle name="Normal 8 10 3 2" xfId="38863"/>
    <cellStyle name="Normal 8 10 3 3" xfId="38864"/>
    <cellStyle name="Normal 8 10 4" xfId="38865"/>
    <cellStyle name="Normal 8 10 4 2" xfId="38866"/>
    <cellStyle name="Normal 8 10 4 3" xfId="38867"/>
    <cellStyle name="Normal 8 10 5" xfId="38868"/>
    <cellStyle name="Normal 8 10 5 2" xfId="38869"/>
    <cellStyle name="Normal 8 10 5 3" xfId="38870"/>
    <cellStyle name="Normal 8 10 6" xfId="38871"/>
    <cellStyle name="Normal 8 10 7" xfId="38872"/>
    <cellStyle name="Normal 8 11" xfId="38873"/>
    <cellStyle name="Normal 8 11 2" xfId="38874"/>
    <cellStyle name="Normal 8 11 2 2" xfId="38875"/>
    <cellStyle name="Normal 8 11 2 3" xfId="38876"/>
    <cellStyle name="Normal 8 11 3" xfId="38877"/>
    <cellStyle name="Normal 8 11 3 2" xfId="38878"/>
    <cellStyle name="Normal 8 11 3 3" xfId="38879"/>
    <cellStyle name="Normal 8 11 4" xfId="38880"/>
    <cellStyle name="Normal 8 11 4 2" xfId="38881"/>
    <cellStyle name="Normal 8 11 4 3" xfId="38882"/>
    <cellStyle name="Normal 8 11 5" xfId="38883"/>
    <cellStyle name="Normal 8 11 5 2" xfId="38884"/>
    <cellStyle name="Normal 8 11 5 3" xfId="38885"/>
    <cellStyle name="Normal 8 11 6" xfId="38886"/>
    <cellStyle name="Normal 8 11 7" xfId="38887"/>
    <cellStyle name="Normal 8 12" xfId="38888"/>
    <cellStyle name="Normal 8 12 2" xfId="38889"/>
    <cellStyle name="Normal 8 12 2 2" xfId="38890"/>
    <cellStyle name="Normal 8 12 2 3" xfId="38891"/>
    <cellStyle name="Normal 8 12 3" xfId="38892"/>
    <cellStyle name="Normal 8 12 3 2" xfId="38893"/>
    <cellStyle name="Normal 8 12 3 3" xfId="38894"/>
    <cellStyle name="Normal 8 12 4" xfId="38895"/>
    <cellStyle name="Normal 8 12 4 2" xfId="38896"/>
    <cellStyle name="Normal 8 12 4 3" xfId="38897"/>
    <cellStyle name="Normal 8 12 5" xfId="38898"/>
    <cellStyle name="Normal 8 12 5 2" xfId="38899"/>
    <cellStyle name="Normal 8 12 5 3" xfId="38900"/>
    <cellStyle name="Normal 8 12 6" xfId="38901"/>
    <cellStyle name="Normal 8 12 7" xfId="38902"/>
    <cellStyle name="Normal 8 13" xfId="38903"/>
    <cellStyle name="Normal 8 13 2" xfId="38904"/>
    <cellStyle name="Normal 8 13 2 2" xfId="38905"/>
    <cellStyle name="Normal 8 13 2 3" xfId="38906"/>
    <cellStyle name="Normal 8 13 3" xfId="38907"/>
    <cellStyle name="Normal 8 13 3 2" xfId="38908"/>
    <cellStyle name="Normal 8 13 3 3" xfId="38909"/>
    <cellStyle name="Normal 8 13 4" xfId="38910"/>
    <cellStyle name="Normal 8 13 4 2" xfId="38911"/>
    <cellStyle name="Normal 8 13 4 3" xfId="38912"/>
    <cellStyle name="Normal 8 13 5" xfId="38913"/>
    <cellStyle name="Normal 8 13 5 2" xfId="38914"/>
    <cellStyle name="Normal 8 13 5 3" xfId="38915"/>
    <cellStyle name="Normal 8 13 6" xfId="38916"/>
    <cellStyle name="Normal 8 13 7" xfId="38917"/>
    <cellStyle name="Normal 8 14" xfId="38918"/>
    <cellStyle name="Normal 8 14 2" xfId="38919"/>
    <cellStyle name="Normal 8 14 2 2" xfId="38920"/>
    <cellStyle name="Normal 8 14 2 3" xfId="38921"/>
    <cellStyle name="Normal 8 14 3" xfId="38922"/>
    <cellStyle name="Normal 8 14 3 2" xfId="38923"/>
    <cellStyle name="Normal 8 14 3 3" xfId="38924"/>
    <cellStyle name="Normal 8 14 4" xfId="38925"/>
    <cellStyle name="Normal 8 14 4 2" xfId="38926"/>
    <cellStyle name="Normal 8 14 4 3" xfId="38927"/>
    <cellStyle name="Normal 8 14 5" xfId="38928"/>
    <cellStyle name="Normal 8 14 5 2" xfId="38929"/>
    <cellStyle name="Normal 8 14 5 3" xfId="38930"/>
    <cellStyle name="Normal 8 14 6" xfId="38931"/>
    <cellStyle name="Normal 8 14 7" xfId="38932"/>
    <cellStyle name="Normal 8 15" xfId="38933"/>
    <cellStyle name="Normal 8 15 2" xfId="38934"/>
    <cellStyle name="Normal 8 15 3" xfId="38935"/>
    <cellStyle name="Normal 8 16" xfId="38936"/>
    <cellStyle name="Normal 8 16 2" xfId="38937"/>
    <cellStyle name="Normal 8 16 3" xfId="38938"/>
    <cellStyle name="Normal 8 17" xfId="38939"/>
    <cellStyle name="Normal 8 17 2" xfId="38940"/>
    <cellStyle name="Normal 8 17 3" xfId="38941"/>
    <cellStyle name="Normal 8 18" xfId="38942"/>
    <cellStyle name="Normal 8 18 2" xfId="38943"/>
    <cellStyle name="Normal 8 18 3" xfId="38944"/>
    <cellStyle name="Normal 8 19" xfId="38945"/>
    <cellStyle name="Normal 8 2" xfId="38946"/>
    <cellStyle name="Normal 8 2 2" xfId="38947"/>
    <cellStyle name="Normal 8 2 2 2" xfId="38948"/>
    <cellStyle name="Normal 8 2 2 3" xfId="38949"/>
    <cellStyle name="Normal 8 2 3" xfId="38950"/>
    <cellStyle name="Normal 8 2 4" xfId="38951"/>
    <cellStyle name="Normal 8 20" xfId="38952"/>
    <cellStyle name="Normal 8 21" xfId="46419"/>
    <cellStyle name="Normal 8 3" xfId="38953"/>
    <cellStyle name="Normal 8 3 10" xfId="38954"/>
    <cellStyle name="Normal 8 3 10 2" xfId="38955"/>
    <cellStyle name="Normal 8 3 10 2 2" xfId="38956"/>
    <cellStyle name="Normal 8 3 10 2 3" xfId="38957"/>
    <cellStyle name="Normal 8 3 10 3" xfId="38958"/>
    <cellStyle name="Normal 8 3 10 3 2" xfId="38959"/>
    <cellStyle name="Normal 8 3 10 3 3" xfId="38960"/>
    <cellStyle name="Normal 8 3 10 4" xfId="38961"/>
    <cellStyle name="Normal 8 3 10 4 2" xfId="38962"/>
    <cellStyle name="Normal 8 3 10 4 3" xfId="38963"/>
    <cellStyle name="Normal 8 3 10 5" xfId="38964"/>
    <cellStyle name="Normal 8 3 10 5 2" xfId="38965"/>
    <cellStyle name="Normal 8 3 10 5 3" xfId="38966"/>
    <cellStyle name="Normal 8 3 10 6" xfId="38967"/>
    <cellStyle name="Normal 8 3 10 7" xfId="38968"/>
    <cellStyle name="Normal 8 3 11" xfId="38969"/>
    <cellStyle name="Normal 8 3 11 2" xfId="38970"/>
    <cellStyle name="Normal 8 3 11 3" xfId="38971"/>
    <cellStyle name="Normal 8 3 12" xfId="38972"/>
    <cellStyle name="Normal 8 3 12 2" xfId="38973"/>
    <cellStyle name="Normal 8 3 12 3" xfId="38974"/>
    <cellStyle name="Normal 8 3 13" xfId="38975"/>
    <cellStyle name="Normal 8 3 13 2" xfId="38976"/>
    <cellStyle name="Normal 8 3 13 3" xfId="38977"/>
    <cellStyle name="Normal 8 3 14" xfId="38978"/>
    <cellStyle name="Normal 8 3 14 2" xfId="38979"/>
    <cellStyle name="Normal 8 3 14 3" xfId="38980"/>
    <cellStyle name="Normal 8 3 15" xfId="38981"/>
    <cellStyle name="Normal 8 3 16" xfId="38982"/>
    <cellStyle name="Normal 8 3 2" xfId="38983"/>
    <cellStyle name="Normal 8 3 2 10" xfId="38984"/>
    <cellStyle name="Normal 8 3 2 10 2" xfId="38985"/>
    <cellStyle name="Normal 8 3 2 10 3" xfId="38986"/>
    <cellStyle name="Normal 8 3 2 11" xfId="38987"/>
    <cellStyle name="Normal 8 3 2 11 2" xfId="38988"/>
    <cellStyle name="Normal 8 3 2 11 3" xfId="38989"/>
    <cellStyle name="Normal 8 3 2 12" xfId="38990"/>
    <cellStyle name="Normal 8 3 2 12 2" xfId="38991"/>
    <cellStyle name="Normal 8 3 2 12 3" xfId="38992"/>
    <cellStyle name="Normal 8 3 2 13" xfId="38993"/>
    <cellStyle name="Normal 8 3 2 13 2" xfId="38994"/>
    <cellStyle name="Normal 8 3 2 13 3" xfId="38995"/>
    <cellStyle name="Normal 8 3 2 14" xfId="38996"/>
    <cellStyle name="Normal 8 3 2 15" xfId="38997"/>
    <cellStyle name="Normal 8 3 2 2" xfId="38998"/>
    <cellStyle name="Normal 8 3 2 2 10" xfId="38999"/>
    <cellStyle name="Normal 8 3 2 2 10 2" xfId="39000"/>
    <cellStyle name="Normal 8 3 2 2 10 3" xfId="39001"/>
    <cellStyle name="Normal 8 3 2 2 11" xfId="39002"/>
    <cellStyle name="Normal 8 3 2 2 11 2" xfId="39003"/>
    <cellStyle name="Normal 8 3 2 2 11 3" xfId="39004"/>
    <cellStyle name="Normal 8 3 2 2 12" xfId="39005"/>
    <cellStyle name="Normal 8 3 2 2 12 2" xfId="39006"/>
    <cellStyle name="Normal 8 3 2 2 12 3" xfId="39007"/>
    <cellStyle name="Normal 8 3 2 2 13" xfId="39008"/>
    <cellStyle name="Normal 8 3 2 2 14" xfId="39009"/>
    <cellStyle name="Normal 8 3 2 2 2" xfId="39010"/>
    <cellStyle name="Normal 8 3 2 2 2 10" xfId="39011"/>
    <cellStyle name="Normal 8 3 2 2 2 11" xfId="39012"/>
    <cellStyle name="Normal 8 3 2 2 2 2" xfId="39013"/>
    <cellStyle name="Normal 8 3 2 2 2 2 2" xfId="39014"/>
    <cellStyle name="Normal 8 3 2 2 2 2 2 2" xfId="39015"/>
    <cellStyle name="Normal 8 3 2 2 2 2 2 2 2" xfId="39016"/>
    <cellStyle name="Normal 8 3 2 2 2 2 2 2 3" xfId="39017"/>
    <cellStyle name="Normal 8 3 2 2 2 2 2 3" xfId="39018"/>
    <cellStyle name="Normal 8 3 2 2 2 2 2 3 2" xfId="39019"/>
    <cellStyle name="Normal 8 3 2 2 2 2 2 3 3" xfId="39020"/>
    <cellStyle name="Normal 8 3 2 2 2 2 2 4" xfId="39021"/>
    <cellStyle name="Normal 8 3 2 2 2 2 2 4 2" xfId="39022"/>
    <cellStyle name="Normal 8 3 2 2 2 2 2 4 3" xfId="39023"/>
    <cellStyle name="Normal 8 3 2 2 2 2 2 5" xfId="39024"/>
    <cellStyle name="Normal 8 3 2 2 2 2 2 5 2" xfId="39025"/>
    <cellStyle name="Normal 8 3 2 2 2 2 2 5 3" xfId="39026"/>
    <cellStyle name="Normal 8 3 2 2 2 2 2 6" xfId="39027"/>
    <cellStyle name="Normal 8 3 2 2 2 2 2 7" xfId="39028"/>
    <cellStyle name="Normal 8 3 2 2 2 2 3" xfId="39029"/>
    <cellStyle name="Normal 8 3 2 2 2 2 3 2" xfId="39030"/>
    <cellStyle name="Normal 8 3 2 2 2 2 3 3" xfId="39031"/>
    <cellStyle name="Normal 8 3 2 2 2 2 4" xfId="39032"/>
    <cellStyle name="Normal 8 3 2 2 2 2 4 2" xfId="39033"/>
    <cellStyle name="Normal 8 3 2 2 2 2 4 3" xfId="39034"/>
    <cellStyle name="Normal 8 3 2 2 2 2 5" xfId="39035"/>
    <cellStyle name="Normal 8 3 2 2 2 2 5 2" xfId="39036"/>
    <cellStyle name="Normal 8 3 2 2 2 2 5 3" xfId="39037"/>
    <cellStyle name="Normal 8 3 2 2 2 2 6" xfId="39038"/>
    <cellStyle name="Normal 8 3 2 2 2 2 6 2" xfId="39039"/>
    <cellStyle name="Normal 8 3 2 2 2 2 6 3" xfId="39040"/>
    <cellStyle name="Normal 8 3 2 2 2 2 7" xfId="39041"/>
    <cellStyle name="Normal 8 3 2 2 2 2 8" xfId="39042"/>
    <cellStyle name="Normal 8 3 2 2 2 3" xfId="39043"/>
    <cellStyle name="Normal 8 3 2 2 2 3 2" xfId="39044"/>
    <cellStyle name="Normal 8 3 2 2 2 3 2 2" xfId="39045"/>
    <cellStyle name="Normal 8 3 2 2 2 3 2 3" xfId="39046"/>
    <cellStyle name="Normal 8 3 2 2 2 3 3" xfId="39047"/>
    <cellStyle name="Normal 8 3 2 2 2 3 3 2" xfId="39048"/>
    <cellStyle name="Normal 8 3 2 2 2 3 3 3" xfId="39049"/>
    <cellStyle name="Normal 8 3 2 2 2 3 4" xfId="39050"/>
    <cellStyle name="Normal 8 3 2 2 2 3 4 2" xfId="39051"/>
    <cellStyle name="Normal 8 3 2 2 2 3 4 3" xfId="39052"/>
    <cellStyle name="Normal 8 3 2 2 2 3 5" xfId="39053"/>
    <cellStyle name="Normal 8 3 2 2 2 3 5 2" xfId="39054"/>
    <cellStyle name="Normal 8 3 2 2 2 3 5 3" xfId="39055"/>
    <cellStyle name="Normal 8 3 2 2 2 3 6" xfId="39056"/>
    <cellStyle name="Normal 8 3 2 2 2 3 7" xfId="39057"/>
    <cellStyle name="Normal 8 3 2 2 2 4" xfId="39058"/>
    <cellStyle name="Normal 8 3 2 2 2 4 2" xfId="39059"/>
    <cellStyle name="Normal 8 3 2 2 2 4 2 2" xfId="39060"/>
    <cellStyle name="Normal 8 3 2 2 2 4 2 3" xfId="39061"/>
    <cellStyle name="Normal 8 3 2 2 2 4 3" xfId="39062"/>
    <cellStyle name="Normal 8 3 2 2 2 4 3 2" xfId="39063"/>
    <cellStyle name="Normal 8 3 2 2 2 4 3 3" xfId="39064"/>
    <cellStyle name="Normal 8 3 2 2 2 4 4" xfId="39065"/>
    <cellStyle name="Normal 8 3 2 2 2 4 4 2" xfId="39066"/>
    <cellStyle name="Normal 8 3 2 2 2 4 4 3" xfId="39067"/>
    <cellStyle name="Normal 8 3 2 2 2 4 5" xfId="39068"/>
    <cellStyle name="Normal 8 3 2 2 2 4 5 2" xfId="39069"/>
    <cellStyle name="Normal 8 3 2 2 2 4 5 3" xfId="39070"/>
    <cellStyle name="Normal 8 3 2 2 2 4 6" xfId="39071"/>
    <cellStyle name="Normal 8 3 2 2 2 4 7" xfId="39072"/>
    <cellStyle name="Normal 8 3 2 2 2 5" xfId="39073"/>
    <cellStyle name="Normal 8 3 2 2 2 5 2" xfId="39074"/>
    <cellStyle name="Normal 8 3 2 2 2 5 2 2" xfId="39075"/>
    <cellStyle name="Normal 8 3 2 2 2 5 2 3" xfId="39076"/>
    <cellStyle name="Normal 8 3 2 2 2 5 3" xfId="39077"/>
    <cellStyle name="Normal 8 3 2 2 2 5 3 2" xfId="39078"/>
    <cellStyle name="Normal 8 3 2 2 2 5 3 3" xfId="39079"/>
    <cellStyle name="Normal 8 3 2 2 2 5 4" xfId="39080"/>
    <cellStyle name="Normal 8 3 2 2 2 5 4 2" xfId="39081"/>
    <cellStyle name="Normal 8 3 2 2 2 5 4 3" xfId="39082"/>
    <cellStyle name="Normal 8 3 2 2 2 5 5" xfId="39083"/>
    <cellStyle name="Normal 8 3 2 2 2 5 5 2" xfId="39084"/>
    <cellStyle name="Normal 8 3 2 2 2 5 5 3" xfId="39085"/>
    <cellStyle name="Normal 8 3 2 2 2 5 6" xfId="39086"/>
    <cellStyle name="Normal 8 3 2 2 2 5 7" xfId="39087"/>
    <cellStyle name="Normal 8 3 2 2 2 6" xfId="39088"/>
    <cellStyle name="Normal 8 3 2 2 2 6 2" xfId="39089"/>
    <cellStyle name="Normal 8 3 2 2 2 6 3" xfId="39090"/>
    <cellStyle name="Normal 8 3 2 2 2 7" xfId="39091"/>
    <cellStyle name="Normal 8 3 2 2 2 7 2" xfId="39092"/>
    <cellStyle name="Normal 8 3 2 2 2 7 3" xfId="39093"/>
    <cellStyle name="Normal 8 3 2 2 2 8" xfId="39094"/>
    <cellStyle name="Normal 8 3 2 2 2 8 2" xfId="39095"/>
    <cellStyle name="Normal 8 3 2 2 2 8 3" xfId="39096"/>
    <cellStyle name="Normal 8 3 2 2 2 9" xfId="39097"/>
    <cellStyle name="Normal 8 3 2 2 2 9 2" xfId="39098"/>
    <cellStyle name="Normal 8 3 2 2 2 9 3" xfId="39099"/>
    <cellStyle name="Normal 8 3 2 2 3" xfId="39100"/>
    <cellStyle name="Normal 8 3 2 2 3 2" xfId="39101"/>
    <cellStyle name="Normal 8 3 2 2 3 2 2" xfId="39102"/>
    <cellStyle name="Normal 8 3 2 2 3 2 2 2" xfId="39103"/>
    <cellStyle name="Normal 8 3 2 2 3 2 2 3" xfId="39104"/>
    <cellStyle name="Normal 8 3 2 2 3 2 3" xfId="39105"/>
    <cellStyle name="Normal 8 3 2 2 3 2 3 2" xfId="39106"/>
    <cellStyle name="Normal 8 3 2 2 3 2 3 3" xfId="39107"/>
    <cellStyle name="Normal 8 3 2 2 3 2 4" xfId="39108"/>
    <cellStyle name="Normal 8 3 2 2 3 2 4 2" xfId="39109"/>
    <cellStyle name="Normal 8 3 2 2 3 2 4 3" xfId="39110"/>
    <cellStyle name="Normal 8 3 2 2 3 2 5" xfId="39111"/>
    <cellStyle name="Normal 8 3 2 2 3 2 5 2" xfId="39112"/>
    <cellStyle name="Normal 8 3 2 2 3 2 5 3" xfId="39113"/>
    <cellStyle name="Normal 8 3 2 2 3 2 6" xfId="39114"/>
    <cellStyle name="Normal 8 3 2 2 3 2 7" xfId="39115"/>
    <cellStyle name="Normal 8 3 2 2 3 3" xfId="39116"/>
    <cellStyle name="Normal 8 3 2 2 3 3 2" xfId="39117"/>
    <cellStyle name="Normal 8 3 2 2 3 3 3" xfId="39118"/>
    <cellStyle name="Normal 8 3 2 2 3 4" xfId="39119"/>
    <cellStyle name="Normal 8 3 2 2 3 4 2" xfId="39120"/>
    <cellStyle name="Normal 8 3 2 2 3 4 3" xfId="39121"/>
    <cellStyle name="Normal 8 3 2 2 3 5" xfId="39122"/>
    <cellStyle name="Normal 8 3 2 2 3 5 2" xfId="39123"/>
    <cellStyle name="Normal 8 3 2 2 3 5 3" xfId="39124"/>
    <cellStyle name="Normal 8 3 2 2 3 6" xfId="39125"/>
    <cellStyle name="Normal 8 3 2 2 3 6 2" xfId="39126"/>
    <cellStyle name="Normal 8 3 2 2 3 6 3" xfId="39127"/>
    <cellStyle name="Normal 8 3 2 2 3 7" xfId="39128"/>
    <cellStyle name="Normal 8 3 2 2 3 8" xfId="39129"/>
    <cellStyle name="Normal 8 3 2 2 4" xfId="39130"/>
    <cellStyle name="Normal 8 3 2 2 4 2" xfId="39131"/>
    <cellStyle name="Normal 8 3 2 2 4 2 2" xfId="39132"/>
    <cellStyle name="Normal 8 3 2 2 4 2 2 2" xfId="39133"/>
    <cellStyle name="Normal 8 3 2 2 4 2 2 3" xfId="39134"/>
    <cellStyle name="Normal 8 3 2 2 4 2 3" xfId="39135"/>
    <cellStyle name="Normal 8 3 2 2 4 2 3 2" xfId="39136"/>
    <cellStyle name="Normal 8 3 2 2 4 2 3 3" xfId="39137"/>
    <cellStyle name="Normal 8 3 2 2 4 2 4" xfId="39138"/>
    <cellStyle name="Normal 8 3 2 2 4 2 4 2" xfId="39139"/>
    <cellStyle name="Normal 8 3 2 2 4 2 4 3" xfId="39140"/>
    <cellStyle name="Normal 8 3 2 2 4 2 5" xfId="39141"/>
    <cellStyle name="Normal 8 3 2 2 4 2 5 2" xfId="39142"/>
    <cellStyle name="Normal 8 3 2 2 4 2 5 3" xfId="39143"/>
    <cellStyle name="Normal 8 3 2 2 4 2 6" xfId="39144"/>
    <cellStyle name="Normal 8 3 2 2 4 2 7" xfId="39145"/>
    <cellStyle name="Normal 8 3 2 2 4 3" xfId="39146"/>
    <cellStyle name="Normal 8 3 2 2 4 3 2" xfId="39147"/>
    <cellStyle name="Normal 8 3 2 2 4 3 3" xfId="39148"/>
    <cellStyle name="Normal 8 3 2 2 4 4" xfId="39149"/>
    <cellStyle name="Normal 8 3 2 2 4 4 2" xfId="39150"/>
    <cellStyle name="Normal 8 3 2 2 4 4 3" xfId="39151"/>
    <cellStyle name="Normal 8 3 2 2 4 5" xfId="39152"/>
    <cellStyle name="Normal 8 3 2 2 4 5 2" xfId="39153"/>
    <cellStyle name="Normal 8 3 2 2 4 5 3" xfId="39154"/>
    <cellStyle name="Normal 8 3 2 2 4 6" xfId="39155"/>
    <cellStyle name="Normal 8 3 2 2 4 6 2" xfId="39156"/>
    <cellStyle name="Normal 8 3 2 2 4 6 3" xfId="39157"/>
    <cellStyle name="Normal 8 3 2 2 4 7" xfId="39158"/>
    <cellStyle name="Normal 8 3 2 2 4 8" xfId="39159"/>
    <cellStyle name="Normal 8 3 2 2 5" xfId="39160"/>
    <cellStyle name="Normal 8 3 2 2 5 2" xfId="39161"/>
    <cellStyle name="Normal 8 3 2 2 5 2 2" xfId="39162"/>
    <cellStyle name="Normal 8 3 2 2 5 2 3" xfId="39163"/>
    <cellStyle name="Normal 8 3 2 2 5 3" xfId="39164"/>
    <cellStyle name="Normal 8 3 2 2 5 3 2" xfId="39165"/>
    <cellStyle name="Normal 8 3 2 2 5 3 3" xfId="39166"/>
    <cellStyle name="Normal 8 3 2 2 5 4" xfId="39167"/>
    <cellStyle name="Normal 8 3 2 2 5 4 2" xfId="39168"/>
    <cellStyle name="Normal 8 3 2 2 5 4 3" xfId="39169"/>
    <cellStyle name="Normal 8 3 2 2 5 5" xfId="39170"/>
    <cellStyle name="Normal 8 3 2 2 5 5 2" xfId="39171"/>
    <cellStyle name="Normal 8 3 2 2 5 5 3" xfId="39172"/>
    <cellStyle name="Normal 8 3 2 2 5 6" xfId="39173"/>
    <cellStyle name="Normal 8 3 2 2 5 7" xfId="39174"/>
    <cellStyle name="Normal 8 3 2 2 6" xfId="39175"/>
    <cellStyle name="Normal 8 3 2 2 6 2" xfId="39176"/>
    <cellStyle name="Normal 8 3 2 2 6 2 2" xfId="39177"/>
    <cellStyle name="Normal 8 3 2 2 6 2 3" xfId="39178"/>
    <cellStyle name="Normal 8 3 2 2 6 3" xfId="39179"/>
    <cellStyle name="Normal 8 3 2 2 6 3 2" xfId="39180"/>
    <cellStyle name="Normal 8 3 2 2 6 3 3" xfId="39181"/>
    <cellStyle name="Normal 8 3 2 2 6 4" xfId="39182"/>
    <cellStyle name="Normal 8 3 2 2 6 4 2" xfId="39183"/>
    <cellStyle name="Normal 8 3 2 2 6 4 3" xfId="39184"/>
    <cellStyle name="Normal 8 3 2 2 6 5" xfId="39185"/>
    <cellStyle name="Normal 8 3 2 2 6 5 2" xfId="39186"/>
    <cellStyle name="Normal 8 3 2 2 6 5 3" xfId="39187"/>
    <cellStyle name="Normal 8 3 2 2 6 6" xfId="39188"/>
    <cellStyle name="Normal 8 3 2 2 6 7" xfId="39189"/>
    <cellStyle name="Normal 8 3 2 2 7" xfId="39190"/>
    <cellStyle name="Normal 8 3 2 2 7 2" xfId="39191"/>
    <cellStyle name="Normal 8 3 2 2 7 2 2" xfId="39192"/>
    <cellStyle name="Normal 8 3 2 2 7 2 3" xfId="39193"/>
    <cellStyle name="Normal 8 3 2 2 7 3" xfId="39194"/>
    <cellStyle name="Normal 8 3 2 2 7 3 2" xfId="39195"/>
    <cellStyle name="Normal 8 3 2 2 7 3 3" xfId="39196"/>
    <cellStyle name="Normal 8 3 2 2 7 4" xfId="39197"/>
    <cellStyle name="Normal 8 3 2 2 7 4 2" xfId="39198"/>
    <cellStyle name="Normal 8 3 2 2 7 4 3" xfId="39199"/>
    <cellStyle name="Normal 8 3 2 2 7 5" xfId="39200"/>
    <cellStyle name="Normal 8 3 2 2 7 5 2" xfId="39201"/>
    <cellStyle name="Normal 8 3 2 2 7 5 3" xfId="39202"/>
    <cellStyle name="Normal 8 3 2 2 7 6" xfId="39203"/>
    <cellStyle name="Normal 8 3 2 2 7 7" xfId="39204"/>
    <cellStyle name="Normal 8 3 2 2 8" xfId="39205"/>
    <cellStyle name="Normal 8 3 2 2 8 2" xfId="39206"/>
    <cellStyle name="Normal 8 3 2 2 8 2 2" xfId="39207"/>
    <cellStyle name="Normal 8 3 2 2 8 2 3" xfId="39208"/>
    <cellStyle name="Normal 8 3 2 2 8 3" xfId="39209"/>
    <cellStyle name="Normal 8 3 2 2 8 3 2" xfId="39210"/>
    <cellStyle name="Normal 8 3 2 2 8 3 3" xfId="39211"/>
    <cellStyle name="Normal 8 3 2 2 8 4" xfId="39212"/>
    <cellStyle name="Normal 8 3 2 2 8 4 2" xfId="39213"/>
    <cellStyle name="Normal 8 3 2 2 8 4 3" xfId="39214"/>
    <cellStyle name="Normal 8 3 2 2 8 5" xfId="39215"/>
    <cellStyle name="Normal 8 3 2 2 8 5 2" xfId="39216"/>
    <cellStyle name="Normal 8 3 2 2 8 5 3" xfId="39217"/>
    <cellStyle name="Normal 8 3 2 2 8 6" xfId="39218"/>
    <cellStyle name="Normal 8 3 2 2 8 7" xfId="39219"/>
    <cellStyle name="Normal 8 3 2 2 9" xfId="39220"/>
    <cellStyle name="Normal 8 3 2 2 9 2" xfId="39221"/>
    <cellStyle name="Normal 8 3 2 2 9 3" xfId="39222"/>
    <cellStyle name="Normal 8 3 2 3" xfId="39223"/>
    <cellStyle name="Normal 8 3 2 3 10" xfId="39224"/>
    <cellStyle name="Normal 8 3 2 3 11" xfId="39225"/>
    <cellStyle name="Normal 8 3 2 3 2" xfId="39226"/>
    <cellStyle name="Normal 8 3 2 3 2 2" xfId="39227"/>
    <cellStyle name="Normal 8 3 2 3 2 2 2" xfId="39228"/>
    <cellStyle name="Normal 8 3 2 3 2 2 2 2" xfId="39229"/>
    <cellStyle name="Normal 8 3 2 3 2 2 2 3" xfId="39230"/>
    <cellStyle name="Normal 8 3 2 3 2 2 3" xfId="39231"/>
    <cellStyle name="Normal 8 3 2 3 2 2 3 2" xfId="39232"/>
    <cellStyle name="Normal 8 3 2 3 2 2 3 3" xfId="39233"/>
    <cellStyle name="Normal 8 3 2 3 2 2 4" xfId="39234"/>
    <cellStyle name="Normal 8 3 2 3 2 2 4 2" xfId="39235"/>
    <cellStyle name="Normal 8 3 2 3 2 2 4 3" xfId="39236"/>
    <cellStyle name="Normal 8 3 2 3 2 2 5" xfId="39237"/>
    <cellStyle name="Normal 8 3 2 3 2 2 5 2" xfId="39238"/>
    <cellStyle name="Normal 8 3 2 3 2 2 5 3" xfId="39239"/>
    <cellStyle name="Normal 8 3 2 3 2 2 6" xfId="39240"/>
    <cellStyle name="Normal 8 3 2 3 2 2 7" xfId="39241"/>
    <cellStyle name="Normal 8 3 2 3 2 3" xfId="39242"/>
    <cellStyle name="Normal 8 3 2 3 2 3 2" xfId="39243"/>
    <cellStyle name="Normal 8 3 2 3 2 3 3" xfId="39244"/>
    <cellStyle name="Normal 8 3 2 3 2 4" xfId="39245"/>
    <cellStyle name="Normal 8 3 2 3 2 4 2" xfId="39246"/>
    <cellStyle name="Normal 8 3 2 3 2 4 3" xfId="39247"/>
    <cellStyle name="Normal 8 3 2 3 2 5" xfId="39248"/>
    <cellStyle name="Normal 8 3 2 3 2 5 2" xfId="39249"/>
    <cellStyle name="Normal 8 3 2 3 2 5 3" xfId="39250"/>
    <cellStyle name="Normal 8 3 2 3 2 6" xfId="39251"/>
    <cellStyle name="Normal 8 3 2 3 2 6 2" xfId="39252"/>
    <cellStyle name="Normal 8 3 2 3 2 6 3" xfId="39253"/>
    <cellStyle name="Normal 8 3 2 3 2 7" xfId="39254"/>
    <cellStyle name="Normal 8 3 2 3 2 8" xfId="39255"/>
    <cellStyle name="Normal 8 3 2 3 3" xfId="39256"/>
    <cellStyle name="Normal 8 3 2 3 3 2" xfId="39257"/>
    <cellStyle name="Normal 8 3 2 3 3 2 2" xfId="39258"/>
    <cellStyle name="Normal 8 3 2 3 3 2 3" xfId="39259"/>
    <cellStyle name="Normal 8 3 2 3 3 3" xfId="39260"/>
    <cellStyle name="Normal 8 3 2 3 3 3 2" xfId="39261"/>
    <cellStyle name="Normal 8 3 2 3 3 3 3" xfId="39262"/>
    <cellStyle name="Normal 8 3 2 3 3 4" xfId="39263"/>
    <cellStyle name="Normal 8 3 2 3 3 4 2" xfId="39264"/>
    <cellStyle name="Normal 8 3 2 3 3 4 3" xfId="39265"/>
    <cellStyle name="Normal 8 3 2 3 3 5" xfId="39266"/>
    <cellStyle name="Normal 8 3 2 3 3 5 2" xfId="39267"/>
    <cellStyle name="Normal 8 3 2 3 3 5 3" xfId="39268"/>
    <cellStyle name="Normal 8 3 2 3 3 6" xfId="39269"/>
    <cellStyle name="Normal 8 3 2 3 3 7" xfId="39270"/>
    <cellStyle name="Normal 8 3 2 3 4" xfId="39271"/>
    <cellStyle name="Normal 8 3 2 3 4 2" xfId="39272"/>
    <cellStyle name="Normal 8 3 2 3 4 2 2" xfId="39273"/>
    <cellStyle name="Normal 8 3 2 3 4 2 3" xfId="39274"/>
    <cellStyle name="Normal 8 3 2 3 4 3" xfId="39275"/>
    <cellStyle name="Normal 8 3 2 3 4 3 2" xfId="39276"/>
    <cellStyle name="Normal 8 3 2 3 4 3 3" xfId="39277"/>
    <cellStyle name="Normal 8 3 2 3 4 4" xfId="39278"/>
    <cellStyle name="Normal 8 3 2 3 4 4 2" xfId="39279"/>
    <cellStyle name="Normal 8 3 2 3 4 4 3" xfId="39280"/>
    <cellStyle name="Normal 8 3 2 3 4 5" xfId="39281"/>
    <cellStyle name="Normal 8 3 2 3 4 5 2" xfId="39282"/>
    <cellStyle name="Normal 8 3 2 3 4 5 3" xfId="39283"/>
    <cellStyle name="Normal 8 3 2 3 4 6" xfId="39284"/>
    <cellStyle name="Normal 8 3 2 3 4 7" xfId="39285"/>
    <cellStyle name="Normal 8 3 2 3 5" xfId="39286"/>
    <cellStyle name="Normal 8 3 2 3 5 2" xfId="39287"/>
    <cellStyle name="Normal 8 3 2 3 5 2 2" xfId="39288"/>
    <cellStyle name="Normal 8 3 2 3 5 2 3" xfId="39289"/>
    <cellStyle name="Normal 8 3 2 3 5 3" xfId="39290"/>
    <cellStyle name="Normal 8 3 2 3 5 3 2" xfId="39291"/>
    <cellStyle name="Normal 8 3 2 3 5 3 3" xfId="39292"/>
    <cellStyle name="Normal 8 3 2 3 5 4" xfId="39293"/>
    <cellStyle name="Normal 8 3 2 3 5 4 2" xfId="39294"/>
    <cellStyle name="Normal 8 3 2 3 5 4 3" xfId="39295"/>
    <cellStyle name="Normal 8 3 2 3 5 5" xfId="39296"/>
    <cellStyle name="Normal 8 3 2 3 5 5 2" xfId="39297"/>
    <cellStyle name="Normal 8 3 2 3 5 5 3" xfId="39298"/>
    <cellStyle name="Normal 8 3 2 3 5 6" xfId="39299"/>
    <cellStyle name="Normal 8 3 2 3 5 7" xfId="39300"/>
    <cellStyle name="Normal 8 3 2 3 6" xfId="39301"/>
    <cellStyle name="Normal 8 3 2 3 6 2" xfId="39302"/>
    <cellStyle name="Normal 8 3 2 3 6 3" xfId="39303"/>
    <cellStyle name="Normal 8 3 2 3 7" xfId="39304"/>
    <cellStyle name="Normal 8 3 2 3 7 2" xfId="39305"/>
    <cellStyle name="Normal 8 3 2 3 7 3" xfId="39306"/>
    <cellStyle name="Normal 8 3 2 3 8" xfId="39307"/>
    <cellStyle name="Normal 8 3 2 3 8 2" xfId="39308"/>
    <cellStyle name="Normal 8 3 2 3 8 3" xfId="39309"/>
    <cellStyle name="Normal 8 3 2 3 9" xfId="39310"/>
    <cellStyle name="Normal 8 3 2 3 9 2" xfId="39311"/>
    <cellStyle name="Normal 8 3 2 3 9 3" xfId="39312"/>
    <cellStyle name="Normal 8 3 2 4" xfId="39313"/>
    <cellStyle name="Normal 8 3 2 4 2" xfId="39314"/>
    <cellStyle name="Normal 8 3 2 4 2 2" xfId="39315"/>
    <cellStyle name="Normal 8 3 2 4 2 2 2" xfId="39316"/>
    <cellStyle name="Normal 8 3 2 4 2 2 3" xfId="39317"/>
    <cellStyle name="Normal 8 3 2 4 2 3" xfId="39318"/>
    <cellStyle name="Normal 8 3 2 4 2 3 2" xfId="39319"/>
    <cellStyle name="Normal 8 3 2 4 2 3 3" xfId="39320"/>
    <cellStyle name="Normal 8 3 2 4 2 4" xfId="39321"/>
    <cellStyle name="Normal 8 3 2 4 2 4 2" xfId="39322"/>
    <cellStyle name="Normal 8 3 2 4 2 4 3" xfId="39323"/>
    <cellStyle name="Normal 8 3 2 4 2 5" xfId="39324"/>
    <cellStyle name="Normal 8 3 2 4 2 5 2" xfId="39325"/>
    <cellStyle name="Normal 8 3 2 4 2 5 3" xfId="39326"/>
    <cellStyle name="Normal 8 3 2 4 2 6" xfId="39327"/>
    <cellStyle name="Normal 8 3 2 4 2 7" xfId="39328"/>
    <cellStyle name="Normal 8 3 2 4 3" xfId="39329"/>
    <cellStyle name="Normal 8 3 2 4 3 2" xfId="39330"/>
    <cellStyle name="Normal 8 3 2 4 3 3" xfId="39331"/>
    <cellStyle name="Normal 8 3 2 4 4" xfId="39332"/>
    <cellStyle name="Normal 8 3 2 4 4 2" xfId="39333"/>
    <cellStyle name="Normal 8 3 2 4 4 3" xfId="39334"/>
    <cellStyle name="Normal 8 3 2 4 5" xfId="39335"/>
    <cellStyle name="Normal 8 3 2 4 5 2" xfId="39336"/>
    <cellStyle name="Normal 8 3 2 4 5 3" xfId="39337"/>
    <cellStyle name="Normal 8 3 2 4 6" xfId="39338"/>
    <cellStyle name="Normal 8 3 2 4 6 2" xfId="39339"/>
    <cellStyle name="Normal 8 3 2 4 6 3" xfId="39340"/>
    <cellStyle name="Normal 8 3 2 4 7" xfId="39341"/>
    <cellStyle name="Normal 8 3 2 4 8" xfId="39342"/>
    <cellStyle name="Normal 8 3 2 5" xfId="39343"/>
    <cellStyle name="Normal 8 3 2 5 2" xfId="39344"/>
    <cellStyle name="Normal 8 3 2 5 2 2" xfId="39345"/>
    <cellStyle name="Normal 8 3 2 5 2 2 2" xfId="39346"/>
    <cellStyle name="Normal 8 3 2 5 2 2 3" xfId="39347"/>
    <cellStyle name="Normal 8 3 2 5 2 3" xfId="39348"/>
    <cellStyle name="Normal 8 3 2 5 2 3 2" xfId="39349"/>
    <cellStyle name="Normal 8 3 2 5 2 3 3" xfId="39350"/>
    <cellStyle name="Normal 8 3 2 5 2 4" xfId="39351"/>
    <cellStyle name="Normal 8 3 2 5 2 4 2" xfId="39352"/>
    <cellStyle name="Normal 8 3 2 5 2 4 3" xfId="39353"/>
    <cellStyle name="Normal 8 3 2 5 2 5" xfId="39354"/>
    <cellStyle name="Normal 8 3 2 5 2 5 2" xfId="39355"/>
    <cellStyle name="Normal 8 3 2 5 2 5 3" xfId="39356"/>
    <cellStyle name="Normal 8 3 2 5 2 6" xfId="39357"/>
    <cellStyle name="Normal 8 3 2 5 2 7" xfId="39358"/>
    <cellStyle name="Normal 8 3 2 5 3" xfId="39359"/>
    <cellStyle name="Normal 8 3 2 5 3 2" xfId="39360"/>
    <cellStyle name="Normal 8 3 2 5 3 3" xfId="39361"/>
    <cellStyle name="Normal 8 3 2 5 4" xfId="39362"/>
    <cellStyle name="Normal 8 3 2 5 4 2" xfId="39363"/>
    <cellStyle name="Normal 8 3 2 5 4 3" xfId="39364"/>
    <cellStyle name="Normal 8 3 2 5 5" xfId="39365"/>
    <cellStyle name="Normal 8 3 2 5 5 2" xfId="39366"/>
    <cellStyle name="Normal 8 3 2 5 5 3" xfId="39367"/>
    <cellStyle name="Normal 8 3 2 5 6" xfId="39368"/>
    <cellStyle name="Normal 8 3 2 5 6 2" xfId="39369"/>
    <cellStyle name="Normal 8 3 2 5 6 3" xfId="39370"/>
    <cellStyle name="Normal 8 3 2 5 7" xfId="39371"/>
    <cellStyle name="Normal 8 3 2 5 8" xfId="39372"/>
    <cellStyle name="Normal 8 3 2 6" xfId="39373"/>
    <cellStyle name="Normal 8 3 2 6 2" xfId="39374"/>
    <cellStyle name="Normal 8 3 2 6 2 2" xfId="39375"/>
    <cellStyle name="Normal 8 3 2 6 2 3" xfId="39376"/>
    <cellStyle name="Normal 8 3 2 6 3" xfId="39377"/>
    <cellStyle name="Normal 8 3 2 6 3 2" xfId="39378"/>
    <cellStyle name="Normal 8 3 2 6 3 3" xfId="39379"/>
    <cellStyle name="Normal 8 3 2 6 4" xfId="39380"/>
    <cellStyle name="Normal 8 3 2 6 4 2" xfId="39381"/>
    <cellStyle name="Normal 8 3 2 6 4 3" xfId="39382"/>
    <cellStyle name="Normal 8 3 2 6 5" xfId="39383"/>
    <cellStyle name="Normal 8 3 2 6 5 2" xfId="39384"/>
    <cellStyle name="Normal 8 3 2 6 5 3" xfId="39385"/>
    <cellStyle name="Normal 8 3 2 6 6" xfId="39386"/>
    <cellStyle name="Normal 8 3 2 6 7" xfId="39387"/>
    <cellStyle name="Normal 8 3 2 7" xfId="39388"/>
    <cellStyle name="Normal 8 3 2 7 2" xfId="39389"/>
    <cellStyle name="Normal 8 3 2 7 2 2" xfId="39390"/>
    <cellStyle name="Normal 8 3 2 7 2 3" xfId="39391"/>
    <cellStyle name="Normal 8 3 2 7 3" xfId="39392"/>
    <cellStyle name="Normal 8 3 2 7 3 2" xfId="39393"/>
    <cellStyle name="Normal 8 3 2 7 3 3" xfId="39394"/>
    <cellStyle name="Normal 8 3 2 7 4" xfId="39395"/>
    <cellStyle name="Normal 8 3 2 7 4 2" xfId="39396"/>
    <cellStyle name="Normal 8 3 2 7 4 3" xfId="39397"/>
    <cellStyle name="Normal 8 3 2 7 5" xfId="39398"/>
    <cellStyle name="Normal 8 3 2 7 5 2" xfId="39399"/>
    <cellStyle name="Normal 8 3 2 7 5 3" xfId="39400"/>
    <cellStyle name="Normal 8 3 2 7 6" xfId="39401"/>
    <cellStyle name="Normal 8 3 2 7 7" xfId="39402"/>
    <cellStyle name="Normal 8 3 2 8" xfId="39403"/>
    <cellStyle name="Normal 8 3 2 8 2" xfId="39404"/>
    <cellStyle name="Normal 8 3 2 8 2 2" xfId="39405"/>
    <cellStyle name="Normal 8 3 2 8 2 3" xfId="39406"/>
    <cellStyle name="Normal 8 3 2 8 3" xfId="39407"/>
    <cellStyle name="Normal 8 3 2 8 3 2" xfId="39408"/>
    <cellStyle name="Normal 8 3 2 8 3 3" xfId="39409"/>
    <cellStyle name="Normal 8 3 2 8 4" xfId="39410"/>
    <cellStyle name="Normal 8 3 2 8 4 2" xfId="39411"/>
    <cellStyle name="Normal 8 3 2 8 4 3" xfId="39412"/>
    <cellStyle name="Normal 8 3 2 8 5" xfId="39413"/>
    <cellStyle name="Normal 8 3 2 8 5 2" xfId="39414"/>
    <cellStyle name="Normal 8 3 2 8 5 3" xfId="39415"/>
    <cellStyle name="Normal 8 3 2 8 6" xfId="39416"/>
    <cellStyle name="Normal 8 3 2 8 7" xfId="39417"/>
    <cellStyle name="Normal 8 3 2 9" xfId="39418"/>
    <cellStyle name="Normal 8 3 2 9 2" xfId="39419"/>
    <cellStyle name="Normal 8 3 2 9 2 2" xfId="39420"/>
    <cellStyle name="Normal 8 3 2 9 2 3" xfId="39421"/>
    <cellStyle name="Normal 8 3 2 9 3" xfId="39422"/>
    <cellStyle name="Normal 8 3 2 9 3 2" xfId="39423"/>
    <cellStyle name="Normal 8 3 2 9 3 3" xfId="39424"/>
    <cellStyle name="Normal 8 3 2 9 4" xfId="39425"/>
    <cellStyle name="Normal 8 3 2 9 4 2" xfId="39426"/>
    <cellStyle name="Normal 8 3 2 9 4 3" xfId="39427"/>
    <cellStyle name="Normal 8 3 2 9 5" xfId="39428"/>
    <cellStyle name="Normal 8 3 2 9 5 2" xfId="39429"/>
    <cellStyle name="Normal 8 3 2 9 5 3" xfId="39430"/>
    <cellStyle name="Normal 8 3 2 9 6" xfId="39431"/>
    <cellStyle name="Normal 8 3 2 9 7" xfId="39432"/>
    <cellStyle name="Normal 8 3 3" xfId="39433"/>
    <cellStyle name="Normal 8 3 3 10" xfId="39434"/>
    <cellStyle name="Normal 8 3 3 10 2" xfId="39435"/>
    <cellStyle name="Normal 8 3 3 10 3" xfId="39436"/>
    <cellStyle name="Normal 8 3 3 11" xfId="39437"/>
    <cellStyle name="Normal 8 3 3 11 2" xfId="39438"/>
    <cellStyle name="Normal 8 3 3 11 3" xfId="39439"/>
    <cellStyle name="Normal 8 3 3 12" xfId="39440"/>
    <cellStyle name="Normal 8 3 3 12 2" xfId="39441"/>
    <cellStyle name="Normal 8 3 3 12 3" xfId="39442"/>
    <cellStyle name="Normal 8 3 3 13" xfId="39443"/>
    <cellStyle name="Normal 8 3 3 14" xfId="39444"/>
    <cellStyle name="Normal 8 3 3 2" xfId="39445"/>
    <cellStyle name="Normal 8 3 3 2 10" xfId="39446"/>
    <cellStyle name="Normal 8 3 3 2 11" xfId="39447"/>
    <cellStyle name="Normal 8 3 3 2 2" xfId="39448"/>
    <cellStyle name="Normal 8 3 3 2 2 2" xfId="39449"/>
    <cellStyle name="Normal 8 3 3 2 2 2 2" xfId="39450"/>
    <cellStyle name="Normal 8 3 3 2 2 2 2 2" xfId="39451"/>
    <cellStyle name="Normal 8 3 3 2 2 2 2 3" xfId="39452"/>
    <cellStyle name="Normal 8 3 3 2 2 2 3" xfId="39453"/>
    <cellStyle name="Normal 8 3 3 2 2 2 3 2" xfId="39454"/>
    <cellStyle name="Normal 8 3 3 2 2 2 3 3" xfId="39455"/>
    <cellStyle name="Normal 8 3 3 2 2 2 4" xfId="39456"/>
    <cellStyle name="Normal 8 3 3 2 2 2 4 2" xfId="39457"/>
    <cellStyle name="Normal 8 3 3 2 2 2 4 3" xfId="39458"/>
    <cellStyle name="Normal 8 3 3 2 2 2 5" xfId="39459"/>
    <cellStyle name="Normal 8 3 3 2 2 2 5 2" xfId="39460"/>
    <cellStyle name="Normal 8 3 3 2 2 2 5 3" xfId="39461"/>
    <cellStyle name="Normal 8 3 3 2 2 2 6" xfId="39462"/>
    <cellStyle name="Normal 8 3 3 2 2 2 7" xfId="39463"/>
    <cellStyle name="Normal 8 3 3 2 2 3" xfId="39464"/>
    <cellStyle name="Normal 8 3 3 2 2 3 2" xfId="39465"/>
    <cellStyle name="Normal 8 3 3 2 2 3 3" xfId="39466"/>
    <cellStyle name="Normal 8 3 3 2 2 4" xfId="39467"/>
    <cellStyle name="Normal 8 3 3 2 2 4 2" xfId="39468"/>
    <cellStyle name="Normal 8 3 3 2 2 4 3" xfId="39469"/>
    <cellStyle name="Normal 8 3 3 2 2 5" xfId="39470"/>
    <cellStyle name="Normal 8 3 3 2 2 5 2" xfId="39471"/>
    <cellStyle name="Normal 8 3 3 2 2 5 3" xfId="39472"/>
    <cellStyle name="Normal 8 3 3 2 2 6" xfId="39473"/>
    <cellStyle name="Normal 8 3 3 2 2 6 2" xfId="39474"/>
    <cellStyle name="Normal 8 3 3 2 2 6 3" xfId="39475"/>
    <cellStyle name="Normal 8 3 3 2 2 7" xfId="39476"/>
    <cellStyle name="Normal 8 3 3 2 2 8" xfId="39477"/>
    <cellStyle name="Normal 8 3 3 2 3" xfId="39478"/>
    <cellStyle name="Normal 8 3 3 2 3 2" xfId="39479"/>
    <cellStyle name="Normal 8 3 3 2 3 2 2" xfId="39480"/>
    <cellStyle name="Normal 8 3 3 2 3 2 3" xfId="39481"/>
    <cellStyle name="Normal 8 3 3 2 3 3" xfId="39482"/>
    <cellStyle name="Normal 8 3 3 2 3 3 2" xfId="39483"/>
    <cellStyle name="Normal 8 3 3 2 3 3 3" xfId="39484"/>
    <cellStyle name="Normal 8 3 3 2 3 4" xfId="39485"/>
    <cellStyle name="Normal 8 3 3 2 3 4 2" xfId="39486"/>
    <cellStyle name="Normal 8 3 3 2 3 4 3" xfId="39487"/>
    <cellStyle name="Normal 8 3 3 2 3 5" xfId="39488"/>
    <cellStyle name="Normal 8 3 3 2 3 5 2" xfId="39489"/>
    <cellStyle name="Normal 8 3 3 2 3 5 3" xfId="39490"/>
    <cellStyle name="Normal 8 3 3 2 3 6" xfId="39491"/>
    <cellStyle name="Normal 8 3 3 2 3 7" xfId="39492"/>
    <cellStyle name="Normal 8 3 3 2 4" xfId="39493"/>
    <cellStyle name="Normal 8 3 3 2 4 2" xfId="39494"/>
    <cellStyle name="Normal 8 3 3 2 4 2 2" xfId="39495"/>
    <cellStyle name="Normal 8 3 3 2 4 2 3" xfId="39496"/>
    <cellStyle name="Normal 8 3 3 2 4 3" xfId="39497"/>
    <cellStyle name="Normal 8 3 3 2 4 3 2" xfId="39498"/>
    <cellStyle name="Normal 8 3 3 2 4 3 3" xfId="39499"/>
    <cellStyle name="Normal 8 3 3 2 4 4" xfId="39500"/>
    <cellStyle name="Normal 8 3 3 2 4 4 2" xfId="39501"/>
    <cellStyle name="Normal 8 3 3 2 4 4 3" xfId="39502"/>
    <cellStyle name="Normal 8 3 3 2 4 5" xfId="39503"/>
    <cellStyle name="Normal 8 3 3 2 4 5 2" xfId="39504"/>
    <cellStyle name="Normal 8 3 3 2 4 5 3" xfId="39505"/>
    <cellStyle name="Normal 8 3 3 2 4 6" xfId="39506"/>
    <cellStyle name="Normal 8 3 3 2 4 7" xfId="39507"/>
    <cellStyle name="Normal 8 3 3 2 5" xfId="39508"/>
    <cellStyle name="Normal 8 3 3 2 5 2" xfId="39509"/>
    <cellStyle name="Normal 8 3 3 2 5 2 2" xfId="39510"/>
    <cellStyle name="Normal 8 3 3 2 5 2 3" xfId="39511"/>
    <cellStyle name="Normal 8 3 3 2 5 3" xfId="39512"/>
    <cellStyle name="Normal 8 3 3 2 5 3 2" xfId="39513"/>
    <cellStyle name="Normal 8 3 3 2 5 3 3" xfId="39514"/>
    <cellStyle name="Normal 8 3 3 2 5 4" xfId="39515"/>
    <cellStyle name="Normal 8 3 3 2 5 4 2" xfId="39516"/>
    <cellStyle name="Normal 8 3 3 2 5 4 3" xfId="39517"/>
    <cellStyle name="Normal 8 3 3 2 5 5" xfId="39518"/>
    <cellStyle name="Normal 8 3 3 2 5 5 2" xfId="39519"/>
    <cellStyle name="Normal 8 3 3 2 5 5 3" xfId="39520"/>
    <cellStyle name="Normal 8 3 3 2 5 6" xfId="39521"/>
    <cellStyle name="Normal 8 3 3 2 5 7" xfId="39522"/>
    <cellStyle name="Normal 8 3 3 2 6" xfId="39523"/>
    <cellStyle name="Normal 8 3 3 2 6 2" xfId="39524"/>
    <cellStyle name="Normal 8 3 3 2 6 3" xfId="39525"/>
    <cellStyle name="Normal 8 3 3 2 7" xfId="39526"/>
    <cellStyle name="Normal 8 3 3 2 7 2" xfId="39527"/>
    <cellStyle name="Normal 8 3 3 2 7 3" xfId="39528"/>
    <cellStyle name="Normal 8 3 3 2 8" xfId="39529"/>
    <cellStyle name="Normal 8 3 3 2 8 2" xfId="39530"/>
    <cellStyle name="Normal 8 3 3 2 8 3" xfId="39531"/>
    <cellStyle name="Normal 8 3 3 2 9" xfId="39532"/>
    <cellStyle name="Normal 8 3 3 2 9 2" xfId="39533"/>
    <cellStyle name="Normal 8 3 3 2 9 3" xfId="39534"/>
    <cellStyle name="Normal 8 3 3 3" xfId="39535"/>
    <cellStyle name="Normal 8 3 3 3 2" xfId="39536"/>
    <cellStyle name="Normal 8 3 3 3 2 2" xfId="39537"/>
    <cellStyle name="Normal 8 3 3 3 2 2 2" xfId="39538"/>
    <cellStyle name="Normal 8 3 3 3 2 2 3" xfId="39539"/>
    <cellStyle name="Normal 8 3 3 3 2 3" xfId="39540"/>
    <cellStyle name="Normal 8 3 3 3 2 3 2" xfId="39541"/>
    <cellStyle name="Normal 8 3 3 3 2 3 3" xfId="39542"/>
    <cellStyle name="Normal 8 3 3 3 2 4" xfId="39543"/>
    <cellStyle name="Normal 8 3 3 3 2 4 2" xfId="39544"/>
    <cellStyle name="Normal 8 3 3 3 2 4 3" xfId="39545"/>
    <cellStyle name="Normal 8 3 3 3 2 5" xfId="39546"/>
    <cellStyle name="Normal 8 3 3 3 2 5 2" xfId="39547"/>
    <cellStyle name="Normal 8 3 3 3 2 5 3" xfId="39548"/>
    <cellStyle name="Normal 8 3 3 3 2 6" xfId="39549"/>
    <cellStyle name="Normal 8 3 3 3 2 7" xfId="39550"/>
    <cellStyle name="Normal 8 3 3 3 3" xfId="39551"/>
    <cellStyle name="Normal 8 3 3 3 3 2" xfId="39552"/>
    <cellStyle name="Normal 8 3 3 3 3 3" xfId="39553"/>
    <cellStyle name="Normal 8 3 3 3 4" xfId="39554"/>
    <cellStyle name="Normal 8 3 3 3 4 2" xfId="39555"/>
    <cellStyle name="Normal 8 3 3 3 4 3" xfId="39556"/>
    <cellStyle name="Normal 8 3 3 3 5" xfId="39557"/>
    <cellStyle name="Normal 8 3 3 3 5 2" xfId="39558"/>
    <cellStyle name="Normal 8 3 3 3 5 3" xfId="39559"/>
    <cellStyle name="Normal 8 3 3 3 6" xfId="39560"/>
    <cellStyle name="Normal 8 3 3 3 6 2" xfId="39561"/>
    <cellStyle name="Normal 8 3 3 3 6 3" xfId="39562"/>
    <cellStyle name="Normal 8 3 3 3 7" xfId="39563"/>
    <cellStyle name="Normal 8 3 3 3 8" xfId="39564"/>
    <cellStyle name="Normal 8 3 3 4" xfId="39565"/>
    <cellStyle name="Normal 8 3 3 4 2" xfId="39566"/>
    <cellStyle name="Normal 8 3 3 4 2 2" xfId="39567"/>
    <cellStyle name="Normal 8 3 3 4 2 2 2" xfId="39568"/>
    <cellStyle name="Normal 8 3 3 4 2 2 3" xfId="39569"/>
    <cellStyle name="Normal 8 3 3 4 2 3" xfId="39570"/>
    <cellStyle name="Normal 8 3 3 4 2 3 2" xfId="39571"/>
    <cellStyle name="Normal 8 3 3 4 2 3 3" xfId="39572"/>
    <cellStyle name="Normal 8 3 3 4 2 4" xfId="39573"/>
    <cellStyle name="Normal 8 3 3 4 2 4 2" xfId="39574"/>
    <cellStyle name="Normal 8 3 3 4 2 4 3" xfId="39575"/>
    <cellStyle name="Normal 8 3 3 4 2 5" xfId="39576"/>
    <cellStyle name="Normal 8 3 3 4 2 5 2" xfId="39577"/>
    <cellStyle name="Normal 8 3 3 4 2 5 3" xfId="39578"/>
    <cellStyle name="Normal 8 3 3 4 2 6" xfId="39579"/>
    <cellStyle name="Normal 8 3 3 4 2 7" xfId="39580"/>
    <cellStyle name="Normal 8 3 3 4 3" xfId="39581"/>
    <cellStyle name="Normal 8 3 3 4 3 2" xfId="39582"/>
    <cellStyle name="Normal 8 3 3 4 3 3" xfId="39583"/>
    <cellStyle name="Normal 8 3 3 4 4" xfId="39584"/>
    <cellStyle name="Normal 8 3 3 4 4 2" xfId="39585"/>
    <cellStyle name="Normal 8 3 3 4 4 3" xfId="39586"/>
    <cellStyle name="Normal 8 3 3 4 5" xfId="39587"/>
    <cellStyle name="Normal 8 3 3 4 5 2" xfId="39588"/>
    <cellStyle name="Normal 8 3 3 4 5 3" xfId="39589"/>
    <cellStyle name="Normal 8 3 3 4 6" xfId="39590"/>
    <cellStyle name="Normal 8 3 3 4 6 2" xfId="39591"/>
    <cellStyle name="Normal 8 3 3 4 6 3" xfId="39592"/>
    <cellStyle name="Normal 8 3 3 4 7" xfId="39593"/>
    <cellStyle name="Normal 8 3 3 4 8" xfId="39594"/>
    <cellStyle name="Normal 8 3 3 5" xfId="39595"/>
    <cellStyle name="Normal 8 3 3 5 2" xfId="39596"/>
    <cellStyle name="Normal 8 3 3 5 2 2" xfId="39597"/>
    <cellStyle name="Normal 8 3 3 5 2 3" xfId="39598"/>
    <cellStyle name="Normal 8 3 3 5 3" xfId="39599"/>
    <cellStyle name="Normal 8 3 3 5 3 2" xfId="39600"/>
    <cellStyle name="Normal 8 3 3 5 3 3" xfId="39601"/>
    <cellStyle name="Normal 8 3 3 5 4" xfId="39602"/>
    <cellStyle name="Normal 8 3 3 5 4 2" xfId="39603"/>
    <cellStyle name="Normal 8 3 3 5 4 3" xfId="39604"/>
    <cellStyle name="Normal 8 3 3 5 5" xfId="39605"/>
    <cellStyle name="Normal 8 3 3 5 5 2" xfId="39606"/>
    <cellStyle name="Normal 8 3 3 5 5 3" xfId="39607"/>
    <cellStyle name="Normal 8 3 3 5 6" xfId="39608"/>
    <cellStyle name="Normal 8 3 3 5 7" xfId="39609"/>
    <cellStyle name="Normal 8 3 3 6" xfId="39610"/>
    <cellStyle name="Normal 8 3 3 6 2" xfId="39611"/>
    <cellStyle name="Normal 8 3 3 6 2 2" xfId="39612"/>
    <cellStyle name="Normal 8 3 3 6 2 3" xfId="39613"/>
    <cellStyle name="Normal 8 3 3 6 3" xfId="39614"/>
    <cellStyle name="Normal 8 3 3 6 3 2" xfId="39615"/>
    <cellStyle name="Normal 8 3 3 6 3 3" xfId="39616"/>
    <cellStyle name="Normal 8 3 3 6 4" xfId="39617"/>
    <cellStyle name="Normal 8 3 3 6 4 2" xfId="39618"/>
    <cellStyle name="Normal 8 3 3 6 4 3" xfId="39619"/>
    <cellStyle name="Normal 8 3 3 6 5" xfId="39620"/>
    <cellStyle name="Normal 8 3 3 6 5 2" xfId="39621"/>
    <cellStyle name="Normal 8 3 3 6 5 3" xfId="39622"/>
    <cellStyle name="Normal 8 3 3 6 6" xfId="39623"/>
    <cellStyle name="Normal 8 3 3 6 7" xfId="39624"/>
    <cellStyle name="Normal 8 3 3 7" xfId="39625"/>
    <cellStyle name="Normal 8 3 3 7 2" xfId="39626"/>
    <cellStyle name="Normal 8 3 3 7 2 2" xfId="39627"/>
    <cellStyle name="Normal 8 3 3 7 2 3" xfId="39628"/>
    <cellStyle name="Normal 8 3 3 7 3" xfId="39629"/>
    <cellStyle name="Normal 8 3 3 7 3 2" xfId="39630"/>
    <cellStyle name="Normal 8 3 3 7 3 3" xfId="39631"/>
    <cellStyle name="Normal 8 3 3 7 4" xfId="39632"/>
    <cellStyle name="Normal 8 3 3 7 4 2" xfId="39633"/>
    <cellStyle name="Normal 8 3 3 7 4 3" xfId="39634"/>
    <cellStyle name="Normal 8 3 3 7 5" xfId="39635"/>
    <cellStyle name="Normal 8 3 3 7 5 2" xfId="39636"/>
    <cellStyle name="Normal 8 3 3 7 5 3" xfId="39637"/>
    <cellStyle name="Normal 8 3 3 7 6" xfId="39638"/>
    <cellStyle name="Normal 8 3 3 7 7" xfId="39639"/>
    <cellStyle name="Normal 8 3 3 8" xfId="39640"/>
    <cellStyle name="Normal 8 3 3 8 2" xfId="39641"/>
    <cellStyle name="Normal 8 3 3 8 2 2" xfId="39642"/>
    <cellStyle name="Normal 8 3 3 8 2 3" xfId="39643"/>
    <cellStyle name="Normal 8 3 3 8 3" xfId="39644"/>
    <cellStyle name="Normal 8 3 3 8 3 2" xfId="39645"/>
    <cellStyle name="Normal 8 3 3 8 3 3" xfId="39646"/>
    <cellStyle name="Normal 8 3 3 8 4" xfId="39647"/>
    <cellStyle name="Normal 8 3 3 8 4 2" xfId="39648"/>
    <cellStyle name="Normal 8 3 3 8 4 3" xfId="39649"/>
    <cellStyle name="Normal 8 3 3 8 5" xfId="39650"/>
    <cellStyle name="Normal 8 3 3 8 5 2" xfId="39651"/>
    <cellStyle name="Normal 8 3 3 8 5 3" xfId="39652"/>
    <cellStyle name="Normal 8 3 3 8 6" xfId="39653"/>
    <cellStyle name="Normal 8 3 3 8 7" xfId="39654"/>
    <cellStyle name="Normal 8 3 3 9" xfId="39655"/>
    <cellStyle name="Normal 8 3 3 9 2" xfId="39656"/>
    <cellStyle name="Normal 8 3 3 9 3" xfId="39657"/>
    <cellStyle name="Normal 8 3 4" xfId="39658"/>
    <cellStyle name="Normal 8 3 4 10" xfId="39659"/>
    <cellStyle name="Normal 8 3 4 11" xfId="39660"/>
    <cellStyle name="Normal 8 3 4 2" xfId="39661"/>
    <cellStyle name="Normal 8 3 4 2 2" xfId="39662"/>
    <cellStyle name="Normal 8 3 4 2 2 2" xfId="39663"/>
    <cellStyle name="Normal 8 3 4 2 2 2 2" xfId="39664"/>
    <cellStyle name="Normal 8 3 4 2 2 2 3" xfId="39665"/>
    <cellStyle name="Normal 8 3 4 2 2 3" xfId="39666"/>
    <cellStyle name="Normal 8 3 4 2 2 3 2" xfId="39667"/>
    <cellStyle name="Normal 8 3 4 2 2 3 3" xfId="39668"/>
    <cellStyle name="Normal 8 3 4 2 2 4" xfId="39669"/>
    <cellStyle name="Normal 8 3 4 2 2 4 2" xfId="39670"/>
    <cellStyle name="Normal 8 3 4 2 2 4 3" xfId="39671"/>
    <cellStyle name="Normal 8 3 4 2 2 5" xfId="39672"/>
    <cellStyle name="Normal 8 3 4 2 2 5 2" xfId="39673"/>
    <cellStyle name="Normal 8 3 4 2 2 5 3" xfId="39674"/>
    <cellStyle name="Normal 8 3 4 2 2 6" xfId="39675"/>
    <cellStyle name="Normal 8 3 4 2 2 7" xfId="39676"/>
    <cellStyle name="Normal 8 3 4 2 3" xfId="39677"/>
    <cellStyle name="Normal 8 3 4 2 3 2" xfId="39678"/>
    <cellStyle name="Normal 8 3 4 2 3 3" xfId="39679"/>
    <cellStyle name="Normal 8 3 4 2 4" xfId="39680"/>
    <cellStyle name="Normal 8 3 4 2 4 2" xfId="39681"/>
    <cellStyle name="Normal 8 3 4 2 4 3" xfId="39682"/>
    <cellStyle name="Normal 8 3 4 2 5" xfId="39683"/>
    <cellStyle name="Normal 8 3 4 2 5 2" xfId="39684"/>
    <cellStyle name="Normal 8 3 4 2 5 3" xfId="39685"/>
    <cellStyle name="Normal 8 3 4 2 6" xfId="39686"/>
    <cellStyle name="Normal 8 3 4 2 6 2" xfId="39687"/>
    <cellStyle name="Normal 8 3 4 2 6 3" xfId="39688"/>
    <cellStyle name="Normal 8 3 4 2 7" xfId="39689"/>
    <cellStyle name="Normal 8 3 4 2 8" xfId="39690"/>
    <cellStyle name="Normal 8 3 4 3" xfId="39691"/>
    <cellStyle name="Normal 8 3 4 3 2" xfId="39692"/>
    <cellStyle name="Normal 8 3 4 3 2 2" xfId="39693"/>
    <cellStyle name="Normal 8 3 4 3 2 3" xfId="39694"/>
    <cellStyle name="Normal 8 3 4 3 3" xfId="39695"/>
    <cellStyle name="Normal 8 3 4 3 3 2" xfId="39696"/>
    <cellStyle name="Normal 8 3 4 3 3 3" xfId="39697"/>
    <cellStyle name="Normal 8 3 4 3 4" xfId="39698"/>
    <cellStyle name="Normal 8 3 4 3 4 2" xfId="39699"/>
    <cellStyle name="Normal 8 3 4 3 4 3" xfId="39700"/>
    <cellStyle name="Normal 8 3 4 3 5" xfId="39701"/>
    <cellStyle name="Normal 8 3 4 3 5 2" xfId="39702"/>
    <cellStyle name="Normal 8 3 4 3 5 3" xfId="39703"/>
    <cellStyle name="Normal 8 3 4 3 6" xfId="39704"/>
    <cellStyle name="Normal 8 3 4 3 7" xfId="39705"/>
    <cellStyle name="Normal 8 3 4 4" xfId="39706"/>
    <cellStyle name="Normal 8 3 4 4 2" xfId="39707"/>
    <cellStyle name="Normal 8 3 4 4 2 2" xfId="39708"/>
    <cellStyle name="Normal 8 3 4 4 2 3" xfId="39709"/>
    <cellStyle name="Normal 8 3 4 4 3" xfId="39710"/>
    <cellStyle name="Normal 8 3 4 4 3 2" xfId="39711"/>
    <cellStyle name="Normal 8 3 4 4 3 3" xfId="39712"/>
    <cellStyle name="Normal 8 3 4 4 4" xfId="39713"/>
    <cellStyle name="Normal 8 3 4 4 4 2" xfId="39714"/>
    <cellStyle name="Normal 8 3 4 4 4 3" xfId="39715"/>
    <cellStyle name="Normal 8 3 4 4 5" xfId="39716"/>
    <cellStyle name="Normal 8 3 4 4 5 2" xfId="39717"/>
    <cellStyle name="Normal 8 3 4 4 5 3" xfId="39718"/>
    <cellStyle name="Normal 8 3 4 4 6" xfId="39719"/>
    <cellStyle name="Normal 8 3 4 4 7" xfId="39720"/>
    <cellStyle name="Normal 8 3 4 5" xfId="39721"/>
    <cellStyle name="Normal 8 3 4 5 2" xfId="39722"/>
    <cellStyle name="Normal 8 3 4 5 2 2" xfId="39723"/>
    <cellStyle name="Normal 8 3 4 5 2 3" xfId="39724"/>
    <cellStyle name="Normal 8 3 4 5 3" xfId="39725"/>
    <cellStyle name="Normal 8 3 4 5 3 2" xfId="39726"/>
    <cellStyle name="Normal 8 3 4 5 3 3" xfId="39727"/>
    <cellStyle name="Normal 8 3 4 5 4" xfId="39728"/>
    <cellStyle name="Normal 8 3 4 5 4 2" xfId="39729"/>
    <cellStyle name="Normal 8 3 4 5 4 3" xfId="39730"/>
    <cellStyle name="Normal 8 3 4 5 5" xfId="39731"/>
    <cellStyle name="Normal 8 3 4 5 5 2" xfId="39732"/>
    <cellStyle name="Normal 8 3 4 5 5 3" xfId="39733"/>
    <cellStyle name="Normal 8 3 4 5 6" xfId="39734"/>
    <cellStyle name="Normal 8 3 4 5 7" xfId="39735"/>
    <cellStyle name="Normal 8 3 4 6" xfId="39736"/>
    <cellStyle name="Normal 8 3 4 6 2" xfId="39737"/>
    <cellStyle name="Normal 8 3 4 6 3" xfId="39738"/>
    <cellStyle name="Normal 8 3 4 7" xfId="39739"/>
    <cellStyle name="Normal 8 3 4 7 2" xfId="39740"/>
    <cellStyle name="Normal 8 3 4 7 3" xfId="39741"/>
    <cellStyle name="Normal 8 3 4 8" xfId="39742"/>
    <cellStyle name="Normal 8 3 4 8 2" xfId="39743"/>
    <cellStyle name="Normal 8 3 4 8 3" xfId="39744"/>
    <cellStyle name="Normal 8 3 4 9" xfId="39745"/>
    <cellStyle name="Normal 8 3 4 9 2" xfId="39746"/>
    <cellStyle name="Normal 8 3 4 9 3" xfId="39747"/>
    <cellStyle name="Normal 8 3 5" xfId="39748"/>
    <cellStyle name="Normal 8 3 5 2" xfId="39749"/>
    <cellStyle name="Normal 8 3 5 2 2" xfId="39750"/>
    <cellStyle name="Normal 8 3 5 2 2 2" xfId="39751"/>
    <cellStyle name="Normal 8 3 5 2 2 3" xfId="39752"/>
    <cellStyle name="Normal 8 3 5 2 3" xfId="39753"/>
    <cellStyle name="Normal 8 3 5 2 3 2" xfId="39754"/>
    <cellStyle name="Normal 8 3 5 2 3 3" xfId="39755"/>
    <cellStyle name="Normal 8 3 5 2 4" xfId="39756"/>
    <cellStyle name="Normal 8 3 5 2 4 2" xfId="39757"/>
    <cellStyle name="Normal 8 3 5 2 4 3" xfId="39758"/>
    <cellStyle name="Normal 8 3 5 2 5" xfId="39759"/>
    <cellStyle name="Normal 8 3 5 2 5 2" xfId="39760"/>
    <cellStyle name="Normal 8 3 5 2 5 3" xfId="39761"/>
    <cellStyle name="Normal 8 3 5 2 6" xfId="39762"/>
    <cellStyle name="Normal 8 3 5 2 7" xfId="39763"/>
    <cellStyle name="Normal 8 3 5 3" xfId="39764"/>
    <cellStyle name="Normal 8 3 5 3 2" xfId="39765"/>
    <cellStyle name="Normal 8 3 5 3 3" xfId="39766"/>
    <cellStyle name="Normal 8 3 5 4" xfId="39767"/>
    <cellStyle name="Normal 8 3 5 4 2" xfId="39768"/>
    <cellStyle name="Normal 8 3 5 4 3" xfId="39769"/>
    <cellStyle name="Normal 8 3 5 5" xfId="39770"/>
    <cellStyle name="Normal 8 3 5 5 2" xfId="39771"/>
    <cellStyle name="Normal 8 3 5 5 3" xfId="39772"/>
    <cellStyle name="Normal 8 3 5 6" xfId="39773"/>
    <cellStyle name="Normal 8 3 5 6 2" xfId="39774"/>
    <cellStyle name="Normal 8 3 5 6 3" xfId="39775"/>
    <cellStyle name="Normal 8 3 5 7" xfId="39776"/>
    <cellStyle name="Normal 8 3 5 8" xfId="39777"/>
    <cellStyle name="Normal 8 3 6" xfId="39778"/>
    <cellStyle name="Normal 8 3 6 2" xfId="39779"/>
    <cellStyle name="Normal 8 3 6 2 2" xfId="39780"/>
    <cellStyle name="Normal 8 3 6 2 2 2" xfId="39781"/>
    <cellStyle name="Normal 8 3 6 2 2 3" xfId="39782"/>
    <cellStyle name="Normal 8 3 6 2 3" xfId="39783"/>
    <cellStyle name="Normal 8 3 6 2 3 2" xfId="39784"/>
    <cellStyle name="Normal 8 3 6 2 3 3" xfId="39785"/>
    <cellStyle name="Normal 8 3 6 2 4" xfId="39786"/>
    <cellStyle name="Normal 8 3 6 2 4 2" xfId="39787"/>
    <cellStyle name="Normal 8 3 6 2 4 3" xfId="39788"/>
    <cellStyle name="Normal 8 3 6 2 5" xfId="39789"/>
    <cellStyle name="Normal 8 3 6 2 5 2" xfId="39790"/>
    <cellStyle name="Normal 8 3 6 2 5 3" xfId="39791"/>
    <cellStyle name="Normal 8 3 6 2 6" xfId="39792"/>
    <cellStyle name="Normal 8 3 6 2 7" xfId="39793"/>
    <cellStyle name="Normal 8 3 6 3" xfId="39794"/>
    <cellStyle name="Normal 8 3 6 3 2" xfId="39795"/>
    <cellStyle name="Normal 8 3 6 3 3" xfId="39796"/>
    <cellStyle name="Normal 8 3 6 4" xfId="39797"/>
    <cellStyle name="Normal 8 3 6 4 2" xfId="39798"/>
    <cellStyle name="Normal 8 3 6 4 3" xfId="39799"/>
    <cellStyle name="Normal 8 3 6 5" xfId="39800"/>
    <cellStyle name="Normal 8 3 6 5 2" xfId="39801"/>
    <cellStyle name="Normal 8 3 6 5 3" xfId="39802"/>
    <cellStyle name="Normal 8 3 6 6" xfId="39803"/>
    <cellStyle name="Normal 8 3 6 6 2" xfId="39804"/>
    <cellStyle name="Normal 8 3 6 6 3" xfId="39805"/>
    <cellStyle name="Normal 8 3 6 7" xfId="39806"/>
    <cellStyle name="Normal 8 3 6 8" xfId="39807"/>
    <cellStyle name="Normal 8 3 7" xfId="39808"/>
    <cellStyle name="Normal 8 3 7 2" xfId="39809"/>
    <cellStyle name="Normal 8 3 7 2 2" xfId="39810"/>
    <cellStyle name="Normal 8 3 7 2 3" xfId="39811"/>
    <cellStyle name="Normal 8 3 7 3" xfId="39812"/>
    <cellStyle name="Normal 8 3 7 3 2" xfId="39813"/>
    <cellStyle name="Normal 8 3 7 3 3" xfId="39814"/>
    <cellStyle name="Normal 8 3 7 4" xfId="39815"/>
    <cellStyle name="Normal 8 3 7 4 2" xfId="39816"/>
    <cellStyle name="Normal 8 3 7 4 3" xfId="39817"/>
    <cellStyle name="Normal 8 3 7 5" xfId="39818"/>
    <cellStyle name="Normal 8 3 7 5 2" xfId="39819"/>
    <cellStyle name="Normal 8 3 7 5 3" xfId="39820"/>
    <cellStyle name="Normal 8 3 7 6" xfId="39821"/>
    <cellStyle name="Normal 8 3 7 7" xfId="39822"/>
    <cellStyle name="Normal 8 3 8" xfId="39823"/>
    <cellStyle name="Normal 8 3 8 2" xfId="39824"/>
    <cellStyle name="Normal 8 3 8 2 2" xfId="39825"/>
    <cellStyle name="Normal 8 3 8 2 3" xfId="39826"/>
    <cellStyle name="Normal 8 3 8 3" xfId="39827"/>
    <cellStyle name="Normal 8 3 8 3 2" xfId="39828"/>
    <cellStyle name="Normal 8 3 8 3 3" xfId="39829"/>
    <cellStyle name="Normal 8 3 8 4" xfId="39830"/>
    <cellStyle name="Normal 8 3 8 4 2" xfId="39831"/>
    <cellStyle name="Normal 8 3 8 4 3" xfId="39832"/>
    <cellStyle name="Normal 8 3 8 5" xfId="39833"/>
    <cellStyle name="Normal 8 3 8 5 2" xfId="39834"/>
    <cellStyle name="Normal 8 3 8 5 3" xfId="39835"/>
    <cellStyle name="Normal 8 3 8 6" xfId="39836"/>
    <cellStyle name="Normal 8 3 8 7" xfId="39837"/>
    <cellStyle name="Normal 8 3 9" xfId="39838"/>
    <cellStyle name="Normal 8 3 9 2" xfId="39839"/>
    <cellStyle name="Normal 8 3 9 2 2" xfId="39840"/>
    <cellStyle name="Normal 8 3 9 2 3" xfId="39841"/>
    <cellStyle name="Normal 8 3 9 3" xfId="39842"/>
    <cellStyle name="Normal 8 3 9 3 2" xfId="39843"/>
    <cellStyle name="Normal 8 3 9 3 3" xfId="39844"/>
    <cellStyle name="Normal 8 3 9 4" xfId="39845"/>
    <cellStyle name="Normal 8 3 9 4 2" xfId="39846"/>
    <cellStyle name="Normal 8 3 9 4 3" xfId="39847"/>
    <cellStyle name="Normal 8 3 9 5" xfId="39848"/>
    <cellStyle name="Normal 8 3 9 5 2" xfId="39849"/>
    <cellStyle name="Normal 8 3 9 5 3" xfId="39850"/>
    <cellStyle name="Normal 8 3 9 6" xfId="39851"/>
    <cellStyle name="Normal 8 3 9 7" xfId="39852"/>
    <cellStyle name="Normal 8 4" xfId="39853"/>
    <cellStyle name="Normal 8 4 10" xfId="39854"/>
    <cellStyle name="Normal 8 4 10 2" xfId="39855"/>
    <cellStyle name="Normal 8 4 10 3" xfId="39856"/>
    <cellStyle name="Normal 8 4 11" xfId="39857"/>
    <cellStyle name="Normal 8 4 11 2" xfId="39858"/>
    <cellStyle name="Normal 8 4 11 3" xfId="39859"/>
    <cellStyle name="Normal 8 4 12" xfId="39860"/>
    <cellStyle name="Normal 8 4 12 2" xfId="39861"/>
    <cellStyle name="Normal 8 4 12 3" xfId="39862"/>
    <cellStyle name="Normal 8 4 13" xfId="39863"/>
    <cellStyle name="Normal 8 4 13 2" xfId="39864"/>
    <cellStyle name="Normal 8 4 13 3" xfId="39865"/>
    <cellStyle name="Normal 8 4 14" xfId="39866"/>
    <cellStyle name="Normal 8 4 15" xfId="39867"/>
    <cellStyle name="Normal 8 4 2" xfId="39868"/>
    <cellStyle name="Normal 8 4 2 10" xfId="39869"/>
    <cellStyle name="Normal 8 4 2 10 2" xfId="39870"/>
    <cellStyle name="Normal 8 4 2 10 3" xfId="39871"/>
    <cellStyle name="Normal 8 4 2 11" xfId="39872"/>
    <cellStyle name="Normal 8 4 2 11 2" xfId="39873"/>
    <cellStyle name="Normal 8 4 2 11 3" xfId="39874"/>
    <cellStyle name="Normal 8 4 2 12" xfId="39875"/>
    <cellStyle name="Normal 8 4 2 12 2" xfId="39876"/>
    <cellStyle name="Normal 8 4 2 12 3" xfId="39877"/>
    <cellStyle name="Normal 8 4 2 13" xfId="39878"/>
    <cellStyle name="Normal 8 4 2 14" xfId="39879"/>
    <cellStyle name="Normal 8 4 2 2" xfId="39880"/>
    <cellStyle name="Normal 8 4 2 2 10" xfId="39881"/>
    <cellStyle name="Normal 8 4 2 2 11" xfId="39882"/>
    <cellStyle name="Normal 8 4 2 2 2" xfId="39883"/>
    <cellStyle name="Normal 8 4 2 2 2 2" xfId="39884"/>
    <cellStyle name="Normal 8 4 2 2 2 2 2" xfId="39885"/>
    <cellStyle name="Normal 8 4 2 2 2 2 2 2" xfId="39886"/>
    <cellStyle name="Normal 8 4 2 2 2 2 2 3" xfId="39887"/>
    <cellStyle name="Normal 8 4 2 2 2 2 3" xfId="39888"/>
    <cellStyle name="Normal 8 4 2 2 2 2 3 2" xfId="39889"/>
    <cellStyle name="Normal 8 4 2 2 2 2 3 3" xfId="39890"/>
    <cellStyle name="Normal 8 4 2 2 2 2 4" xfId="39891"/>
    <cellStyle name="Normal 8 4 2 2 2 2 4 2" xfId="39892"/>
    <cellStyle name="Normal 8 4 2 2 2 2 4 3" xfId="39893"/>
    <cellStyle name="Normal 8 4 2 2 2 2 5" xfId="39894"/>
    <cellStyle name="Normal 8 4 2 2 2 2 5 2" xfId="39895"/>
    <cellStyle name="Normal 8 4 2 2 2 2 5 3" xfId="39896"/>
    <cellStyle name="Normal 8 4 2 2 2 2 6" xfId="39897"/>
    <cellStyle name="Normal 8 4 2 2 2 2 7" xfId="39898"/>
    <cellStyle name="Normal 8 4 2 2 2 3" xfId="39899"/>
    <cellStyle name="Normal 8 4 2 2 2 3 2" xfId="39900"/>
    <cellStyle name="Normal 8 4 2 2 2 3 3" xfId="39901"/>
    <cellStyle name="Normal 8 4 2 2 2 4" xfId="39902"/>
    <cellStyle name="Normal 8 4 2 2 2 4 2" xfId="39903"/>
    <cellStyle name="Normal 8 4 2 2 2 4 3" xfId="39904"/>
    <cellStyle name="Normal 8 4 2 2 2 5" xfId="39905"/>
    <cellStyle name="Normal 8 4 2 2 2 5 2" xfId="39906"/>
    <cellStyle name="Normal 8 4 2 2 2 5 3" xfId="39907"/>
    <cellStyle name="Normal 8 4 2 2 2 6" xfId="39908"/>
    <cellStyle name="Normal 8 4 2 2 2 6 2" xfId="39909"/>
    <cellStyle name="Normal 8 4 2 2 2 6 3" xfId="39910"/>
    <cellStyle name="Normal 8 4 2 2 2 7" xfId="39911"/>
    <cellStyle name="Normal 8 4 2 2 2 8" xfId="39912"/>
    <cellStyle name="Normal 8 4 2 2 3" xfId="39913"/>
    <cellStyle name="Normal 8 4 2 2 3 2" xfId="39914"/>
    <cellStyle name="Normal 8 4 2 2 3 2 2" xfId="39915"/>
    <cellStyle name="Normal 8 4 2 2 3 2 3" xfId="39916"/>
    <cellStyle name="Normal 8 4 2 2 3 3" xfId="39917"/>
    <cellStyle name="Normal 8 4 2 2 3 3 2" xfId="39918"/>
    <cellStyle name="Normal 8 4 2 2 3 3 3" xfId="39919"/>
    <cellStyle name="Normal 8 4 2 2 3 4" xfId="39920"/>
    <cellStyle name="Normal 8 4 2 2 3 4 2" xfId="39921"/>
    <cellStyle name="Normal 8 4 2 2 3 4 3" xfId="39922"/>
    <cellStyle name="Normal 8 4 2 2 3 5" xfId="39923"/>
    <cellStyle name="Normal 8 4 2 2 3 5 2" xfId="39924"/>
    <cellStyle name="Normal 8 4 2 2 3 5 3" xfId="39925"/>
    <cellStyle name="Normal 8 4 2 2 3 6" xfId="39926"/>
    <cellStyle name="Normal 8 4 2 2 3 7" xfId="39927"/>
    <cellStyle name="Normal 8 4 2 2 4" xfId="39928"/>
    <cellStyle name="Normal 8 4 2 2 4 2" xfId="39929"/>
    <cellStyle name="Normal 8 4 2 2 4 2 2" xfId="39930"/>
    <cellStyle name="Normal 8 4 2 2 4 2 3" xfId="39931"/>
    <cellStyle name="Normal 8 4 2 2 4 3" xfId="39932"/>
    <cellStyle name="Normal 8 4 2 2 4 3 2" xfId="39933"/>
    <cellStyle name="Normal 8 4 2 2 4 3 3" xfId="39934"/>
    <cellStyle name="Normal 8 4 2 2 4 4" xfId="39935"/>
    <cellStyle name="Normal 8 4 2 2 4 4 2" xfId="39936"/>
    <cellStyle name="Normal 8 4 2 2 4 4 3" xfId="39937"/>
    <cellStyle name="Normal 8 4 2 2 4 5" xfId="39938"/>
    <cellStyle name="Normal 8 4 2 2 4 5 2" xfId="39939"/>
    <cellStyle name="Normal 8 4 2 2 4 5 3" xfId="39940"/>
    <cellStyle name="Normal 8 4 2 2 4 6" xfId="39941"/>
    <cellStyle name="Normal 8 4 2 2 4 7" xfId="39942"/>
    <cellStyle name="Normal 8 4 2 2 5" xfId="39943"/>
    <cellStyle name="Normal 8 4 2 2 5 2" xfId="39944"/>
    <cellStyle name="Normal 8 4 2 2 5 2 2" xfId="39945"/>
    <cellStyle name="Normal 8 4 2 2 5 2 3" xfId="39946"/>
    <cellStyle name="Normal 8 4 2 2 5 3" xfId="39947"/>
    <cellStyle name="Normal 8 4 2 2 5 3 2" xfId="39948"/>
    <cellStyle name="Normal 8 4 2 2 5 3 3" xfId="39949"/>
    <cellStyle name="Normal 8 4 2 2 5 4" xfId="39950"/>
    <cellStyle name="Normal 8 4 2 2 5 4 2" xfId="39951"/>
    <cellStyle name="Normal 8 4 2 2 5 4 3" xfId="39952"/>
    <cellStyle name="Normal 8 4 2 2 5 5" xfId="39953"/>
    <cellStyle name="Normal 8 4 2 2 5 5 2" xfId="39954"/>
    <cellStyle name="Normal 8 4 2 2 5 5 3" xfId="39955"/>
    <cellStyle name="Normal 8 4 2 2 5 6" xfId="39956"/>
    <cellStyle name="Normal 8 4 2 2 5 7" xfId="39957"/>
    <cellStyle name="Normal 8 4 2 2 6" xfId="39958"/>
    <cellStyle name="Normal 8 4 2 2 6 2" xfId="39959"/>
    <cellStyle name="Normal 8 4 2 2 6 3" xfId="39960"/>
    <cellStyle name="Normal 8 4 2 2 7" xfId="39961"/>
    <cellStyle name="Normal 8 4 2 2 7 2" xfId="39962"/>
    <cellStyle name="Normal 8 4 2 2 7 3" xfId="39963"/>
    <cellStyle name="Normal 8 4 2 2 8" xfId="39964"/>
    <cellStyle name="Normal 8 4 2 2 8 2" xfId="39965"/>
    <cellStyle name="Normal 8 4 2 2 8 3" xfId="39966"/>
    <cellStyle name="Normal 8 4 2 2 9" xfId="39967"/>
    <cellStyle name="Normal 8 4 2 2 9 2" xfId="39968"/>
    <cellStyle name="Normal 8 4 2 2 9 3" xfId="39969"/>
    <cellStyle name="Normal 8 4 2 3" xfId="39970"/>
    <cellStyle name="Normal 8 4 2 3 2" xfId="39971"/>
    <cellStyle name="Normal 8 4 2 3 2 2" xfId="39972"/>
    <cellStyle name="Normal 8 4 2 3 2 2 2" xfId="39973"/>
    <cellStyle name="Normal 8 4 2 3 2 2 3" xfId="39974"/>
    <cellStyle name="Normal 8 4 2 3 2 3" xfId="39975"/>
    <cellStyle name="Normal 8 4 2 3 2 3 2" xfId="39976"/>
    <cellStyle name="Normal 8 4 2 3 2 3 3" xfId="39977"/>
    <cellStyle name="Normal 8 4 2 3 2 4" xfId="39978"/>
    <cellStyle name="Normal 8 4 2 3 2 4 2" xfId="39979"/>
    <cellStyle name="Normal 8 4 2 3 2 4 3" xfId="39980"/>
    <cellStyle name="Normal 8 4 2 3 2 5" xfId="39981"/>
    <cellStyle name="Normal 8 4 2 3 2 5 2" xfId="39982"/>
    <cellStyle name="Normal 8 4 2 3 2 5 3" xfId="39983"/>
    <cellStyle name="Normal 8 4 2 3 2 6" xfId="39984"/>
    <cellStyle name="Normal 8 4 2 3 2 7" xfId="39985"/>
    <cellStyle name="Normal 8 4 2 3 3" xfId="39986"/>
    <cellStyle name="Normal 8 4 2 3 3 2" xfId="39987"/>
    <cellStyle name="Normal 8 4 2 3 3 3" xfId="39988"/>
    <cellStyle name="Normal 8 4 2 3 4" xfId="39989"/>
    <cellStyle name="Normal 8 4 2 3 4 2" xfId="39990"/>
    <cellStyle name="Normal 8 4 2 3 4 3" xfId="39991"/>
    <cellStyle name="Normal 8 4 2 3 5" xfId="39992"/>
    <cellStyle name="Normal 8 4 2 3 5 2" xfId="39993"/>
    <cellStyle name="Normal 8 4 2 3 5 3" xfId="39994"/>
    <cellStyle name="Normal 8 4 2 3 6" xfId="39995"/>
    <cellStyle name="Normal 8 4 2 3 6 2" xfId="39996"/>
    <cellStyle name="Normal 8 4 2 3 6 3" xfId="39997"/>
    <cellStyle name="Normal 8 4 2 3 7" xfId="39998"/>
    <cellStyle name="Normal 8 4 2 3 8" xfId="39999"/>
    <cellStyle name="Normal 8 4 2 4" xfId="40000"/>
    <cellStyle name="Normal 8 4 2 4 2" xfId="40001"/>
    <cellStyle name="Normal 8 4 2 4 2 2" xfId="40002"/>
    <cellStyle name="Normal 8 4 2 4 2 2 2" xfId="40003"/>
    <cellStyle name="Normal 8 4 2 4 2 2 3" xfId="40004"/>
    <cellStyle name="Normal 8 4 2 4 2 3" xfId="40005"/>
    <cellStyle name="Normal 8 4 2 4 2 3 2" xfId="40006"/>
    <cellStyle name="Normal 8 4 2 4 2 3 3" xfId="40007"/>
    <cellStyle name="Normal 8 4 2 4 2 4" xfId="40008"/>
    <cellStyle name="Normal 8 4 2 4 2 4 2" xfId="40009"/>
    <cellStyle name="Normal 8 4 2 4 2 4 3" xfId="40010"/>
    <cellStyle name="Normal 8 4 2 4 2 5" xfId="40011"/>
    <cellStyle name="Normal 8 4 2 4 2 5 2" xfId="40012"/>
    <cellStyle name="Normal 8 4 2 4 2 5 3" xfId="40013"/>
    <cellStyle name="Normal 8 4 2 4 2 6" xfId="40014"/>
    <cellStyle name="Normal 8 4 2 4 2 7" xfId="40015"/>
    <cellStyle name="Normal 8 4 2 4 3" xfId="40016"/>
    <cellStyle name="Normal 8 4 2 4 3 2" xfId="40017"/>
    <cellStyle name="Normal 8 4 2 4 3 3" xfId="40018"/>
    <cellStyle name="Normal 8 4 2 4 4" xfId="40019"/>
    <cellStyle name="Normal 8 4 2 4 4 2" xfId="40020"/>
    <cellStyle name="Normal 8 4 2 4 4 3" xfId="40021"/>
    <cellStyle name="Normal 8 4 2 4 5" xfId="40022"/>
    <cellStyle name="Normal 8 4 2 4 5 2" xfId="40023"/>
    <cellStyle name="Normal 8 4 2 4 5 3" xfId="40024"/>
    <cellStyle name="Normal 8 4 2 4 6" xfId="40025"/>
    <cellStyle name="Normal 8 4 2 4 6 2" xfId="40026"/>
    <cellStyle name="Normal 8 4 2 4 6 3" xfId="40027"/>
    <cellStyle name="Normal 8 4 2 4 7" xfId="40028"/>
    <cellStyle name="Normal 8 4 2 4 8" xfId="40029"/>
    <cellStyle name="Normal 8 4 2 5" xfId="40030"/>
    <cellStyle name="Normal 8 4 2 5 2" xfId="40031"/>
    <cellStyle name="Normal 8 4 2 5 2 2" xfId="40032"/>
    <cellStyle name="Normal 8 4 2 5 2 3" xfId="40033"/>
    <cellStyle name="Normal 8 4 2 5 3" xfId="40034"/>
    <cellStyle name="Normal 8 4 2 5 3 2" xfId="40035"/>
    <cellStyle name="Normal 8 4 2 5 3 3" xfId="40036"/>
    <cellStyle name="Normal 8 4 2 5 4" xfId="40037"/>
    <cellStyle name="Normal 8 4 2 5 4 2" xfId="40038"/>
    <cellStyle name="Normal 8 4 2 5 4 3" xfId="40039"/>
    <cellStyle name="Normal 8 4 2 5 5" xfId="40040"/>
    <cellStyle name="Normal 8 4 2 5 5 2" xfId="40041"/>
    <cellStyle name="Normal 8 4 2 5 5 3" xfId="40042"/>
    <cellStyle name="Normal 8 4 2 5 6" xfId="40043"/>
    <cellStyle name="Normal 8 4 2 5 7" xfId="40044"/>
    <cellStyle name="Normal 8 4 2 6" xfId="40045"/>
    <cellStyle name="Normal 8 4 2 6 2" xfId="40046"/>
    <cellStyle name="Normal 8 4 2 6 2 2" xfId="40047"/>
    <cellStyle name="Normal 8 4 2 6 2 3" xfId="40048"/>
    <cellStyle name="Normal 8 4 2 6 3" xfId="40049"/>
    <cellStyle name="Normal 8 4 2 6 3 2" xfId="40050"/>
    <cellStyle name="Normal 8 4 2 6 3 3" xfId="40051"/>
    <cellStyle name="Normal 8 4 2 6 4" xfId="40052"/>
    <cellStyle name="Normal 8 4 2 6 4 2" xfId="40053"/>
    <cellStyle name="Normal 8 4 2 6 4 3" xfId="40054"/>
    <cellStyle name="Normal 8 4 2 6 5" xfId="40055"/>
    <cellStyle name="Normal 8 4 2 6 5 2" xfId="40056"/>
    <cellStyle name="Normal 8 4 2 6 5 3" xfId="40057"/>
    <cellStyle name="Normal 8 4 2 6 6" xfId="40058"/>
    <cellStyle name="Normal 8 4 2 6 7" xfId="40059"/>
    <cellStyle name="Normal 8 4 2 7" xfId="40060"/>
    <cellStyle name="Normal 8 4 2 7 2" xfId="40061"/>
    <cellStyle name="Normal 8 4 2 7 2 2" xfId="40062"/>
    <cellStyle name="Normal 8 4 2 7 2 3" xfId="40063"/>
    <cellStyle name="Normal 8 4 2 7 3" xfId="40064"/>
    <cellStyle name="Normal 8 4 2 7 3 2" xfId="40065"/>
    <cellStyle name="Normal 8 4 2 7 3 3" xfId="40066"/>
    <cellStyle name="Normal 8 4 2 7 4" xfId="40067"/>
    <cellStyle name="Normal 8 4 2 7 4 2" xfId="40068"/>
    <cellStyle name="Normal 8 4 2 7 4 3" xfId="40069"/>
    <cellStyle name="Normal 8 4 2 7 5" xfId="40070"/>
    <cellStyle name="Normal 8 4 2 7 5 2" xfId="40071"/>
    <cellStyle name="Normal 8 4 2 7 5 3" xfId="40072"/>
    <cellStyle name="Normal 8 4 2 7 6" xfId="40073"/>
    <cellStyle name="Normal 8 4 2 7 7" xfId="40074"/>
    <cellStyle name="Normal 8 4 2 8" xfId="40075"/>
    <cellStyle name="Normal 8 4 2 8 2" xfId="40076"/>
    <cellStyle name="Normal 8 4 2 8 2 2" xfId="40077"/>
    <cellStyle name="Normal 8 4 2 8 2 3" xfId="40078"/>
    <cellStyle name="Normal 8 4 2 8 3" xfId="40079"/>
    <cellStyle name="Normal 8 4 2 8 3 2" xfId="40080"/>
    <cellStyle name="Normal 8 4 2 8 3 3" xfId="40081"/>
    <cellStyle name="Normal 8 4 2 8 4" xfId="40082"/>
    <cellStyle name="Normal 8 4 2 8 4 2" xfId="40083"/>
    <cellStyle name="Normal 8 4 2 8 4 3" xfId="40084"/>
    <cellStyle name="Normal 8 4 2 8 5" xfId="40085"/>
    <cellStyle name="Normal 8 4 2 8 5 2" xfId="40086"/>
    <cellStyle name="Normal 8 4 2 8 5 3" xfId="40087"/>
    <cellStyle name="Normal 8 4 2 8 6" xfId="40088"/>
    <cellStyle name="Normal 8 4 2 8 7" xfId="40089"/>
    <cellStyle name="Normal 8 4 2 9" xfId="40090"/>
    <cellStyle name="Normal 8 4 2 9 2" xfId="40091"/>
    <cellStyle name="Normal 8 4 2 9 3" xfId="40092"/>
    <cellStyle name="Normal 8 4 3" xfId="40093"/>
    <cellStyle name="Normal 8 4 3 10" xfId="40094"/>
    <cellStyle name="Normal 8 4 3 11" xfId="40095"/>
    <cellStyle name="Normal 8 4 3 2" xfId="40096"/>
    <cellStyle name="Normal 8 4 3 2 2" xfId="40097"/>
    <cellStyle name="Normal 8 4 3 2 2 2" xfId="40098"/>
    <cellStyle name="Normal 8 4 3 2 2 2 2" xfId="40099"/>
    <cellStyle name="Normal 8 4 3 2 2 2 3" xfId="40100"/>
    <cellStyle name="Normal 8 4 3 2 2 3" xfId="40101"/>
    <cellStyle name="Normal 8 4 3 2 2 3 2" xfId="40102"/>
    <cellStyle name="Normal 8 4 3 2 2 3 3" xfId="40103"/>
    <cellStyle name="Normal 8 4 3 2 2 4" xfId="40104"/>
    <cellStyle name="Normal 8 4 3 2 2 4 2" xfId="40105"/>
    <cellStyle name="Normal 8 4 3 2 2 4 3" xfId="40106"/>
    <cellStyle name="Normal 8 4 3 2 2 5" xfId="40107"/>
    <cellStyle name="Normal 8 4 3 2 2 5 2" xfId="40108"/>
    <cellStyle name="Normal 8 4 3 2 2 5 3" xfId="40109"/>
    <cellStyle name="Normal 8 4 3 2 2 6" xfId="40110"/>
    <cellStyle name="Normal 8 4 3 2 2 7" xfId="40111"/>
    <cellStyle name="Normal 8 4 3 2 3" xfId="40112"/>
    <cellStyle name="Normal 8 4 3 2 3 2" xfId="40113"/>
    <cellStyle name="Normal 8 4 3 2 3 3" xfId="40114"/>
    <cellStyle name="Normal 8 4 3 2 4" xfId="40115"/>
    <cellStyle name="Normal 8 4 3 2 4 2" xfId="40116"/>
    <cellStyle name="Normal 8 4 3 2 4 3" xfId="40117"/>
    <cellStyle name="Normal 8 4 3 2 5" xfId="40118"/>
    <cellStyle name="Normal 8 4 3 2 5 2" xfId="40119"/>
    <cellStyle name="Normal 8 4 3 2 5 3" xfId="40120"/>
    <cellStyle name="Normal 8 4 3 2 6" xfId="40121"/>
    <cellStyle name="Normal 8 4 3 2 6 2" xfId="40122"/>
    <cellStyle name="Normal 8 4 3 2 6 3" xfId="40123"/>
    <cellStyle name="Normal 8 4 3 2 7" xfId="40124"/>
    <cellStyle name="Normal 8 4 3 2 8" xfId="40125"/>
    <cellStyle name="Normal 8 4 3 3" xfId="40126"/>
    <cellStyle name="Normal 8 4 3 3 2" xfId="40127"/>
    <cellStyle name="Normal 8 4 3 3 2 2" xfId="40128"/>
    <cellStyle name="Normal 8 4 3 3 2 3" xfId="40129"/>
    <cellStyle name="Normal 8 4 3 3 3" xfId="40130"/>
    <cellStyle name="Normal 8 4 3 3 3 2" xfId="40131"/>
    <cellStyle name="Normal 8 4 3 3 3 3" xfId="40132"/>
    <cellStyle name="Normal 8 4 3 3 4" xfId="40133"/>
    <cellStyle name="Normal 8 4 3 3 4 2" xfId="40134"/>
    <cellStyle name="Normal 8 4 3 3 4 3" xfId="40135"/>
    <cellStyle name="Normal 8 4 3 3 5" xfId="40136"/>
    <cellStyle name="Normal 8 4 3 3 5 2" xfId="40137"/>
    <cellStyle name="Normal 8 4 3 3 5 3" xfId="40138"/>
    <cellStyle name="Normal 8 4 3 3 6" xfId="40139"/>
    <cellStyle name="Normal 8 4 3 3 7" xfId="40140"/>
    <cellStyle name="Normal 8 4 3 4" xfId="40141"/>
    <cellStyle name="Normal 8 4 3 4 2" xfId="40142"/>
    <cellStyle name="Normal 8 4 3 4 2 2" xfId="40143"/>
    <cellStyle name="Normal 8 4 3 4 2 3" xfId="40144"/>
    <cellStyle name="Normal 8 4 3 4 3" xfId="40145"/>
    <cellStyle name="Normal 8 4 3 4 3 2" xfId="40146"/>
    <cellStyle name="Normal 8 4 3 4 3 3" xfId="40147"/>
    <cellStyle name="Normal 8 4 3 4 4" xfId="40148"/>
    <cellStyle name="Normal 8 4 3 4 4 2" xfId="40149"/>
    <cellStyle name="Normal 8 4 3 4 4 3" xfId="40150"/>
    <cellStyle name="Normal 8 4 3 4 5" xfId="40151"/>
    <cellStyle name="Normal 8 4 3 4 5 2" xfId="40152"/>
    <cellStyle name="Normal 8 4 3 4 5 3" xfId="40153"/>
    <cellStyle name="Normal 8 4 3 4 6" xfId="40154"/>
    <cellStyle name="Normal 8 4 3 4 7" xfId="40155"/>
    <cellStyle name="Normal 8 4 3 5" xfId="40156"/>
    <cellStyle name="Normal 8 4 3 5 2" xfId="40157"/>
    <cellStyle name="Normal 8 4 3 5 2 2" xfId="40158"/>
    <cellStyle name="Normal 8 4 3 5 2 3" xfId="40159"/>
    <cellStyle name="Normal 8 4 3 5 3" xfId="40160"/>
    <cellStyle name="Normal 8 4 3 5 3 2" xfId="40161"/>
    <cellStyle name="Normal 8 4 3 5 3 3" xfId="40162"/>
    <cellStyle name="Normal 8 4 3 5 4" xfId="40163"/>
    <cellStyle name="Normal 8 4 3 5 4 2" xfId="40164"/>
    <cellStyle name="Normal 8 4 3 5 4 3" xfId="40165"/>
    <cellStyle name="Normal 8 4 3 5 5" xfId="40166"/>
    <cellStyle name="Normal 8 4 3 5 5 2" xfId="40167"/>
    <cellStyle name="Normal 8 4 3 5 5 3" xfId="40168"/>
    <cellStyle name="Normal 8 4 3 5 6" xfId="40169"/>
    <cellStyle name="Normal 8 4 3 5 7" xfId="40170"/>
    <cellStyle name="Normal 8 4 3 6" xfId="40171"/>
    <cellStyle name="Normal 8 4 3 6 2" xfId="40172"/>
    <cellStyle name="Normal 8 4 3 6 3" xfId="40173"/>
    <cellStyle name="Normal 8 4 3 7" xfId="40174"/>
    <cellStyle name="Normal 8 4 3 7 2" xfId="40175"/>
    <cellStyle name="Normal 8 4 3 7 3" xfId="40176"/>
    <cellStyle name="Normal 8 4 3 8" xfId="40177"/>
    <cellStyle name="Normal 8 4 3 8 2" xfId="40178"/>
    <cellStyle name="Normal 8 4 3 8 3" xfId="40179"/>
    <cellStyle name="Normal 8 4 3 9" xfId="40180"/>
    <cellStyle name="Normal 8 4 3 9 2" xfId="40181"/>
    <cellStyle name="Normal 8 4 3 9 3" xfId="40182"/>
    <cellStyle name="Normal 8 4 4" xfId="40183"/>
    <cellStyle name="Normal 8 4 4 2" xfId="40184"/>
    <cellStyle name="Normal 8 4 4 2 2" xfId="40185"/>
    <cellStyle name="Normal 8 4 4 2 2 2" xfId="40186"/>
    <cellStyle name="Normal 8 4 4 2 2 3" xfId="40187"/>
    <cellStyle name="Normal 8 4 4 2 3" xfId="40188"/>
    <cellStyle name="Normal 8 4 4 2 3 2" xfId="40189"/>
    <cellStyle name="Normal 8 4 4 2 3 3" xfId="40190"/>
    <cellStyle name="Normal 8 4 4 2 4" xfId="40191"/>
    <cellStyle name="Normal 8 4 4 2 4 2" xfId="40192"/>
    <cellStyle name="Normal 8 4 4 2 4 3" xfId="40193"/>
    <cellStyle name="Normal 8 4 4 2 5" xfId="40194"/>
    <cellStyle name="Normal 8 4 4 2 5 2" xfId="40195"/>
    <cellStyle name="Normal 8 4 4 2 5 3" xfId="40196"/>
    <cellStyle name="Normal 8 4 4 2 6" xfId="40197"/>
    <cellStyle name="Normal 8 4 4 2 7" xfId="40198"/>
    <cellStyle name="Normal 8 4 4 3" xfId="40199"/>
    <cellStyle name="Normal 8 4 4 3 2" xfId="40200"/>
    <cellStyle name="Normal 8 4 4 3 3" xfId="40201"/>
    <cellStyle name="Normal 8 4 4 4" xfId="40202"/>
    <cellStyle name="Normal 8 4 4 4 2" xfId="40203"/>
    <cellStyle name="Normal 8 4 4 4 3" xfId="40204"/>
    <cellStyle name="Normal 8 4 4 5" xfId="40205"/>
    <cellStyle name="Normal 8 4 4 5 2" xfId="40206"/>
    <cellStyle name="Normal 8 4 4 5 3" xfId="40207"/>
    <cellStyle name="Normal 8 4 4 6" xfId="40208"/>
    <cellStyle name="Normal 8 4 4 6 2" xfId="40209"/>
    <cellStyle name="Normal 8 4 4 6 3" xfId="40210"/>
    <cellStyle name="Normal 8 4 4 7" xfId="40211"/>
    <cellStyle name="Normal 8 4 4 8" xfId="40212"/>
    <cellStyle name="Normal 8 4 5" xfId="40213"/>
    <cellStyle name="Normal 8 4 5 2" xfId="40214"/>
    <cellStyle name="Normal 8 4 5 2 2" xfId="40215"/>
    <cellStyle name="Normal 8 4 5 2 2 2" xfId="40216"/>
    <cellStyle name="Normal 8 4 5 2 2 3" xfId="40217"/>
    <cellStyle name="Normal 8 4 5 2 3" xfId="40218"/>
    <cellStyle name="Normal 8 4 5 2 3 2" xfId="40219"/>
    <cellStyle name="Normal 8 4 5 2 3 3" xfId="40220"/>
    <cellStyle name="Normal 8 4 5 2 4" xfId="40221"/>
    <cellStyle name="Normal 8 4 5 2 4 2" xfId="40222"/>
    <cellStyle name="Normal 8 4 5 2 4 3" xfId="40223"/>
    <cellStyle name="Normal 8 4 5 2 5" xfId="40224"/>
    <cellStyle name="Normal 8 4 5 2 5 2" xfId="40225"/>
    <cellStyle name="Normal 8 4 5 2 5 3" xfId="40226"/>
    <cellStyle name="Normal 8 4 5 2 6" xfId="40227"/>
    <cellStyle name="Normal 8 4 5 2 7" xfId="40228"/>
    <cellStyle name="Normal 8 4 5 3" xfId="40229"/>
    <cellStyle name="Normal 8 4 5 3 2" xfId="40230"/>
    <cellStyle name="Normal 8 4 5 3 3" xfId="40231"/>
    <cellStyle name="Normal 8 4 5 4" xfId="40232"/>
    <cellStyle name="Normal 8 4 5 4 2" xfId="40233"/>
    <cellStyle name="Normal 8 4 5 4 3" xfId="40234"/>
    <cellStyle name="Normal 8 4 5 5" xfId="40235"/>
    <cellStyle name="Normal 8 4 5 5 2" xfId="40236"/>
    <cellStyle name="Normal 8 4 5 5 3" xfId="40237"/>
    <cellStyle name="Normal 8 4 5 6" xfId="40238"/>
    <cellStyle name="Normal 8 4 5 6 2" xfId="40239"/>
    <cellStyle name="Normal 8 4 5 6 3" xfId="40240"/>
    <cellStyle name="Normal 8 4 5 7" xfId="40241"/>
    <cellStyle name="Normal 8 4 5 8" xfId="40242"/>
    <cellStyle name="Normal 8 4 6" xfId="40243"/>
    <cellStyle name="Normal 8 4 6 2" xfId="40244"/>
    <cellStyle name="Normal 8 4 6 2 2" xfId="40245"/>
    <cellStyle name="Normal 8 4 6 2 3" xfId="40246"/>
    <cellStyle name="Normal 8 4 6 3" xfId="40247"/>
    <cellStyle name="Normal 8 4 6 3 2" xfId="40248"/>
    <cellStyle name="Normal 8 4 6 3 3" xfId="40249"/>
    <cellStyle name="Normal 8 4 6 4" xfId="40250"/>
    <cellStyle name="Normal 8 4 6 4 2" xfId="40251"/>
    <cellStyle name="Normal 8 4 6 4 3" xfId="40252"/>
    <cellStyle name="Normal 8 4 6 5" xfId="40253"/>
    <cellStyle name="Normal 8 4 6 5 2" xfId="40254"/>
    <cellStyle name="Normal 8 4 6 5 3" xfId="40255"/>
    <cellStyle name="Normal 8 4 6 6" xfId="40256"/>
    <cellStyle name="Normal 8 4 6 7" xfId="40257"/>
    <cellStyle name="Normal 8 4 7" xfId="40258"/>
    <cellStyle name="Normal 8 4 7 2" xfId="40259"/>
    <cellStyle name="Normal 8 4 7 2 2" xfId="40260"/>
    <cellStyle name="Normal 8 4 7 2 3" xfId="40261"/>
    <cellStyle name="Normal 8 4 7 3" xfId="40262"/>
    <cellStyle name="Normal 8 4 7 3 2" xfId="40263"/>
    <cellStyle name="Normal 8 4 7 3 3" xfId="40264"/>
    <cellStyle name="Normal 8 4 7 4" xfId="40265"/>
    <cellStyle name="Normal 8 4 7 4 2" xfId="40266"/>
    <cellStyle name="Normal 8 4 7 4 3" xfId="40267"/>
    <cellStyle name="Normal 8 4 7 5" xfId="40268"/>
    <cellStyle name="Normal 8 4 7 5 2" xfId="40269"/>
    <cellStyle name="Normal 8 4 7 5 3" xfId="40270"/>
    <cellStyle name="Normal 8 4 7 6" xfId="40271"/>
    <cellStyle name="Normal 8 4 7 7" xfId="40272"/>
    <cellStyle name="Normal 8 4 8" xfId="40273"/>
    <cellStyle name="Normal 8 4 8 2" xfId="40274"/>
    <cellStyle name="Normal 8 4 8 2 2" xfId="40275"/>
    <cellStyle name="Normal 8 4 8 2 3" xfId="40276"/>
    <cellStyle name="Normal 8 4 8 3" xfId="40277"/>
    <cellStyle name="Normal 8 4 8 3 2" xfId="40278"/>
    <cellStyle name="Normal 8 4 8 3 3" xfId="40279"/>
    <cellStyle name="Normal 8 4 8 4" xfId="40280"/>
    <cellStyle name="Normal 8 4 8 4 2" xfId="40281"/>
    <cellStyle name="Normal 8 4 8 4 3" xfId="40282"/>
    <cellStyle name="Normal 8 4 8 5" xfId="40283"/>
    <cellStyle name="Normal 8 4 8 5 2" xfId="40284"/>
    <cellStyle name="Normal 8 4 8 5 3" xfId="40285"/>
    <cellStyle name="Normal 8 4 8 6" xfId="40286"/>
    <cellStyle name="Normal 8 4 8 7" xfId="40287"/>
    <cellStyle name="Normal 8 4 9" xfId="40288"/>
    <cellStyle name="Normal 8 4 9 2" xfId="40289"/>
    <cellStyle name="Normal 8 4 9 2 2" xfId="40290"/>
    <cellStyle name="Normal 8 4 9 2 3" xfId="40291"/>
    <cellStyle name="Normal 8 4 9 3" xfId="40292"/>
    <cellStyle name="Normal 8 4 9 3 2" xfId="40293"/>
    <cellStyle name="Normal 8 4 9 3 3" xfId="40294"/>
    <cellStyle name="Normal 8 4 9 4" xfId="40295"/>
    <cellStyle name="Normal 8 4 9 4 2" xfId="40296"/>
    <cellStyle name="Normal 8 4 9 4 3" xfId="40297"/>
    <cellStyle name="Normal 8 4 9 5" xfId="40298"/>
    <cellStyle name="Normal 8 4 9 5 2" xfId="40299"/>
    <cellStyle name="Normal 8 4 9 5 3" xfId="40300"/>
    <cellStyle name="Normal 8 4 9 6" xfId="40301"/>
    <cellStyle name="Normal 8 4 9 7" xfId="40302"/>
    <cellStyle name="Normal 8 5" xfId="40303"/>
    <cellStyle name="Normal 8 5 10" xfId="40304"/>
    <cellStyle name="Normal 8 5 10 2" xfId="40305"/>
    <cellStyle name="Normal 8 5 10 3" xfId="40306"/>
    <cellStyle name="Normal 8 5 11" xfId="40307"/>
    <cellStyle name="Normal 8 5 11 2" xfId="40308"/>
    <cellStyle name="Normal 8 5 11 3" xfId="40309"/>
    <cellStyle name="Normal 8 5 12" xfId="40310"/>
    <cellStyle name="Normal 8 5 12 2" xfId="40311"/>
    <cellStyle name="Normal 8 5 12 3" xfId="40312"/>
    <cellStyle name="Normal 8 5 13" xfId="40313"/>
    <cellStyle name="Normal 8 5 14" xfId="40314"/>
    <cellStyle name="Normal 8 5 2" xfId="40315"/>
    <cellStyle name="Normal 8 5 2 10" xfId="40316"/>
    <cellStyle name="Normal 8 5 2 11" xfId="40317"/>
    <cellStyle name="Normal 8 5 2 2" xfId="40318"/>
    <cellStyle name="Normal 8 5 2 2 2" xfId="40319"/>
    <cellStyle name="Normal 8 5 2 2 2 2" xfId="40320"/>
    <cellStyle name="Normal 8 5 2 2 2 2 2" xfId="40321"/>
    <cellStyle name="Normal 8 5 2 2 2 2 3" xfId="40322"/>
    <cellStyle name="Normal 8 5 2 2 2 3" xfId="40323"/>
    <cellStyle name="Normal 8 5 2 2 2 3 2" xfId="40324"/>
    <cellStyle name="Normal 8 5 2 2 2 3 3" xfId="40325"/>
    <cellStyle name="Normal 8 5 2 2 2 4" xfId="40326"/>
    <cellStyle name="Normal 8 5 2 2 2 4 2" xfId="40327"/>
    <cellStyle name="Normal 8 5 2 2 2 4 3" xfId="40328"/>
    <cellStyle name="Normal 8 5 2 2 2 5" xfId="40329"/>
    <cellStyle name="Normal 8 5 2 2 2 5 2" xfId="40330"/>
    <cellStyle name="Normal 8 5 2 2 2 5 3" xfId="40331"/>
    <cellStyle name="Normal 8 5 2 2 2 6" xfId="40332"/>
    <cellStyle name="Normal 8 5 2 2 2 7" xfId="40333"/>
    <cellStyle name="Normal 8 5 2 2 3" xfId="40334"/>
    <cellStyle name="Normal 8 5 2 2 3 2" xfId="40335"/>
    <cellStyle name="Normal 8 5 2 2 3 3" xfId="40336"/>
    <cellStyle name="Normal 8 5 2 2 4" xfId="40337"/>
    <cellStyle name="Normal 8 5 2 2 4 2" xfId="40338"/>
    <cellStyle name="Normal 8 5 2 2 4 3" xfId="40339"/>
    <cellStyle name="Normal 8 5 2 2 5" xfId="40340"/>
    <cellStyle name="Normal 8 5 2 2 5 2" xfId="40341"/>
    <cellStyle name="Normal 8 5 2 2 5 3" xfId="40342"/>
    <cellStyle name="Normal 8 5 2 2 6" xfId="40343"/>
    <cellStyle name="Normal 8 5 2 2 6 2" xfId="40344"/>
    <cellStyle name="Normal 8 5 2 2 6 3" xfId="40345"/>
    <cellStyle name="Normal 8 5 2 2 7" xfId="40346"/>
    <cellStyle name="Normal 8 5 2 2 8" xfId="40347"/>
    <cellStyle name="Normal 8 5 2 3" xfId="40348"/>
    <cellStyle name="Normal 8 5 2 3 2" xfId="40349"/>
    <cellStyle name="Normal 8 5 2 3 2 2" xfId="40350"/>
    <cellStyle name="Normal 8 5 2 3 2 3" xfId="40351"/>
    <cellStyle name="Normal 8 5 2 3 3" xfId="40352"/>
    <cellStyle name="Normal 8 5 2 3 3 2" xfId="40353"/>
    <cellStyle name="Normal 8 5 2 3 3 3" xfId="40354"/>
    <cellStyle name="Normal 8 5 2 3 4" xfId="40355"/>
    <cellStyle name="Normal 8 5 2 3 4 2" xfId="40356"/>
    <cellStyle name="Normal 8 5 2 3 4 3" xfId="40357"/>
    <cellStyle name="Normal 8 5 2 3 5" xfId="40358"/>
    <cellStyle name="Normal 8 5 2 3 5 2" xfId="40359"/>
    <cellStyle name="Normal 8 5 2 3 5 3" xfId="40360"/>
    <cellStyle name="Normal 8 5 2 3 6" xfId="40361"/>
    <cellStyle name="Normal 8 5 2 3 7" xfId="40362"/>
    <cellStyle name="Normal 8 5 2 4" xfId="40363"/>
    <cellStyle name="Normal 8 5 2 4 2" xfId="40364"/>
    <cellStyle name="Normal 8 5 2 4 2 2" xfId="40365"/>
    <cellStyle name="Normal 8 5 2 4 2 3" xfId="40366"/>
    <cellStyle name="Normal 8 5 2 4 3" xfId="40367"/>
    <cellStyle name="Normal 8 5 2 4 3 2" xfId="40368"/>
    <cellStyle name="Normal 8 5 2 4 3 3" xfId="40369"/>
    <cellStyle name="Normal 8 5 2 4 4" xfId="40370"/>
    <cellStyle name="Normal 8 5 2 4 4 2" xfId="40371"/>
    <cellStyle name="Normal 8 5 2 4 4 3" xfId="40372"/>
    <cellStyle name="Normal 8 5 2 4 5" xfId="40373"/>
    <cellStyle name="Normal 8 5 2 4 5 2" xfId="40374"/>
    <cellStyle name="Normal 8 5 2 4 5 3" xfId="40375"/>
    <cellStyle name="Normal 8 5 2 4 6" xfId="40376"/>
    <cellStyle name="Normal 8 5 2 4 7" xfId="40377"/>
    <cellStyle name="Normal 8 5 2 5" xfId="40378"/>
    <cellStyle name="Normal 8 5 2 5 2" xfId="40379"/>
    <cellStyle name="Normal 8 5 2 5 2 2" xfId="40380"/>
    <cellStyle name="Normal 8 5 2 5 2 3" xfId="40381"/>
    <cellStyle name="Normal 8 5 2 5 3" xfId="40382"/>
    <cellStyle name="Normal 8 5 2 5 3 2" xfId="40383"/>
    <cellStyle name="Normal 8 5 2 5 3 3" xfId="40384"/>
    <cellStyle name="Normal 8 5 2 5 4" xfId="40385"/>
    <cellStyle name="Normal 8 5 2 5 4 2" xfId="40386"/>
    <cellStyle name="Normal 8 5 2 5 4 3" xfId="40387"/>
    <cellStyle name="Normal 8 5 2 5 5" xfId="40388"/>
    <cellStyle name="Normal 8 5 2 5 5 2" xfId="40389"/>
    <cellStyle name="Normal 8 5 2 5 5 3" xfId="40390"/>
    <cellStyle name="Normal 8 5 2 5 6" xfId="40391"/>
    <cellStyle name="Normal 8 5 2 5 7" xfId="40392"/>
    <cellStyle name="Normal 8 5 2 6" xfId="40393"/>
    <cellStyle name="Normal 8 5 2 6 2" xfId="40394"/>
    <cellStyle name="Normal 8 5 2 6 3" xfId="40395"/>
    <cellStyle name="Normal 8 5 2 7" xfId="40396"/>
    <cellStyle name="Normal 8 5 2 7 2" xfId="40397"/>
    <cellStyle name="Normal 8 5 2 7 3" xfId="40398"/>
    <cellStyle name="Normal 8 5 2 8" xfId="40399"/>
    <cellStyle name="Normal 8 5 2 8 2" xfId="40400"/>
    <cellStyle name="Normal 8 5 2 8 3" xfId="40401"/>
    <cellStyle name="Normal 8 5 2 9" xfId="40402"/>
    <cellStyle name="Normal 8 5 2 9 2" xfId="40403"/>
    <cellStyle name="Normal 8 5 2 9 3" xfId="40404"/>
    <cellStyle name="Normal 8 5 3" xfId="40405"/>
    <cellStyle name="Normal 8 5 3 2" xfId="40406"/>
    <cellStyle name="Normal 8 5 3 2 2" xfId="40407"/>
    <cellStyle name="Normal 8 5 3 2 2 2" xfId="40408"/>
    <cellStyle name="Normal 8 5 3 2 2 3" xfId="40409"/>
    <cellStyle name="Normal 8 5 3 2 3" xfId="40410"/>
    <cellStyle name="Normal 8 5 3 2 3 2" xfId="40411"/>
    <cellStyle name="Normal 8 5 3 2 3 3" xfId="40412"/>
    <cellStyle name="Normal 8 5 3 2 4" xfId="40413"/>
    <cellStyle name="Normal 8 5 3 2 4 2" xfId="40414"/>
    <cellStyle name="Normal 8 5 3 2 4 3" xfId="40415"/>
    <cellStyle name="Normal 8 5 3 2 5" xfId="40416"/>
    <cellStyle name="Normal 8 5 3 2 5 2" xfId="40417"/>
    <cellStyle name="Normal 8 5 3 2 5 3" xfId="40418"/>
    <cellStyle name="Normal 8 5 3 2 6" xfId="40419"/>
    <cellStyle name="Normal 8 5 3 2 7" xfId="40420"/>
    <cellStyle name="Normal 8 5 3 3" xfId="40421"/>
    <cellStyle name="Normal 8 5 3 3 2" xfId="40422"/>
    <cellStyle name="Normal 8 5 3 3 3" xfId="40423"/>
    <cellStyle name="Normal 8 5 3 4" xfId="40424"/>
    <cellStyle name="Normal 8 5 3 4 2" xfId="40425"/>
    <cellStyle name="Normal 8 5 3 4 3" xfId="40426"/>
    <cellStyle name="Normal 8 5 3 5" xfId="40427"/>
    <cellStyle name="Normal 8 5 3 5 2" xfId="40428"/>
    <cellStyle name="Normal 8 5 3 5 3" xfId="40429"/>
    <cellStyle name="Normal 8 5 3 6" xfId="40430"/>
    <cellStyle name="Normal 8 5 3 6 2" xfId="40431"/>
    <cellStyle name="Normal 8 5 3 6 3" xfId="40432"/>
    <cellStyle name="Normal 8 5 3 7" xfId="40433"/>
    <cellStyle name="Normal 8 5 3 8" xfId="40434"/>
    <cellStyle name="Normal 8 5 4" xfId="40435"/>
    <cellStyle name="Normal 8 5 4 2" xfId="40436"/>
    <cellStyle name="Normal 8 5 4 2 2" xfId="40437"/>
    <cellStyle name="Normal 8 5 4 2 2 2" xfId="40438"/>
    <cellStyle name="Normal 8 5 4 2 2 3" xfId="40439"/>
    <cellStyle name="Normal 8 5 4 2 3" xfId="40440"/>
    <cellStyle name="Normal 8 5 4 2 3 2" xfId="40441"/>
    <cellStyle name="Normal 8 5 4 2 3 3" xfId="40442"/>
    <cellStyle name="Normal 8 5 4 2 4" xfId="40443"/>
    <cellStyle name="Normal 8 5 4 2 4 2" xfId="40444"/>
    <cellStyle name="Normal 8 5 4 2 4 3" xfId="40445"/>
    <cellStyle name="Normal 8 5 4 2 5" xfId="40446"/>
    <cellStyle name="Normal 8 5 4 2 5 2" xfId="40447"/>
    <cellStyle name="Normal 8 5 4 2 5 3" xfId="40448"/>
    <cellStyle name="Normal 8 5 4 2 6" xfId="40449"/>
    <cellStyle name="Normal 8 5 4 2 7" xfId="40450"/>
    <cellStyle name="Normal 8 5 4 3" xfId="40451"/>
    <cellStyle name="Normal 8 5 4 3 2" xfId="40452"/>
    <cellStyle name="Normal 8 5 4 3 3" xfId="40453"/>
    <cellStyle name="Normal 8 5 4 4" xfId="40454"/>
    <cellStyle name="Normal 8 5 4 4 2" xfId="40455"/>
    <cellStyle name="Normal 8 5 4 4 3" xfId="40456"/>
    <cellStyle name="Normal 8 5 4 5" xfId="40457"/>
    <cellStyle name="Normal 8 5 4 5 2" xfId="40458"/>
    <cellStyle name="Normal 8 5 4 5 3" xfId="40459"/>
    <cellStyle name="Normal 8 5 4 6" xfId="40460"/>
    <cellStyle name="Normal 8 5 4 6 2" xfId="40461"/>
    <cellStyle name="Normal 8 5 4 6 3" xfId="40462"/>
    <cellStyle name="Normal 8 5 4 7" xfId="40463"/>
    <cellStyle name="Normal 8 5 4 8" xfId="40464"/>
    <cellStyle name="Normal 8 5 5" xfId="40465"/>
    <cellStyle name="Normal 8 5 5 2" xfId="40466"/>
    <cellStyle name="Normal 8 5 5 2 2" xfId="40467"/>
    <cellStyle name="Normal 8 5 5 2 3" xfId="40468"/>
    <cellStyle name="Normal 8 5 5 3" xfId="40469"/>
    <cellStyle name="Normal 8 5 5 3 2" xfId="40470"/>
    <cellStyle name="Normal 8 5 5 3 3" xfId="40471"/>
    <cellStyle name="Normal 8 5 5 4" xfId="40472"/>
    <cellStyle name="Normal 8 5 5 4 2" xfId="40473"/>
    <cellStyle name="Normal 8 5 5 4 3" xfId="40474"/>
    <cellStyle name="Normal 8 5 5 5" xfId="40475"/>
    <cellStyle name="Normal 8 5 5 5 2" xfId="40476"/>
    <cellStyle name="Normal 8 5 5 5 3" xfId="40477"/>
    <cellStyle name="Normal 8 5 5 6" xfId="40478"/>
    <cellStyle name="Normal 8 5 5 7" xfId="40479"/>
    <cellStyle name="Normal 8 5 6" xfId="40480"/>
    <cellStyle name="Normal 8 5 6 2" xfId="40481"/>
    <cellStyle name="Normal 8 5 6 2 2" xfId="40482"/>
    <cellStyle name="Normal 8 5 6 2 3" xfId="40483"/>
    <cellStyle name="Normal 8 5 6 3" xfId="40484"/>
    <cellStyle name="Normal 8 5 6 3 2" xfId="40485"/>
    <cellStyle name="Normal 8 5 6 3 3" xfId="40486"/>
    <cellStyle name="Normal 8 5 6 4" xfId="40487"/>
    <cellStyle name="Normal 8 5 6 4 2" xfId="40488"/>
    <cellStyle name="Normal 8 5 6 4 3" xfId="40489"/>
    <cellStyle name="Normal 8 5 6 5" xfId="40490"/>
    <cellStyle name="Normal 8 5 6 5 2" xfId="40491"/>
    <cellStyle name="Normal 8 5 6 5 3" xfId="40492"/>
    <cellStyle name="Normal 8 5 6 6" xfId="40493"/>
    <cellStyle name="Normal 8 5 6 7" xfId="40494"/>
    <cellStyle name="Normal 8 5 7" xfId="40495"/>
    <cellStyle name="Normal 8 5 7 2" xfId="40496"/>
    <cellStyle name="Normal 8 5 7 2 2" xfId="40497"/>
    <cellStyle name="Normal 8 5 7 2 3" xfId="40498"/>
    <cellStyle name="Normal 8 5 7 3" xfId="40499"/>
    <cellStyle name="Normal 8 5 7 3 2" xfId="40500"/>
    <cellStyle name="Normal 8 5 7 3 3" xfId="40501"/>
    <cellStyle name="Normal 8 5 7 4" xfId="40502"/>
    <cellStyle name="Normal 8 5 7 4 2" xfId="40503"/>
    <cellStyle name="Normal 8 5 7 4 3" xfId="40504"/>
    <cellStyle name="Normal 8 5 7 5" xfId="40505"/>
    <cellStyle name="Normal 8 5 7 5 2" xfId="40506"/>
    <cellStyle name="Normal 8 5 7 5 3" xfId="40507"/>
    <cellStyle name="Normal 8 5 7 6" xfId="40508"/>
    <cellStyle name="Normal 8 5 7 7" xfId="40509"/>
    <cellStyle name="Normal 8 5 8" xfId="40510"/>
    <cellStyle name="Normal 8 5 8 2" xfId="40511"/>
    <cellStyle name="Normal 8 5 8 2 2" xfId="40512"/>
    <cellStyle name="Normal 8 5 8 2 3" xfId="40513"/>
    <cellStyle name="Normal 8 5 8 3" xfId="40514"/>
    <cellStyle name="Normal 8 5 8 3 2" xfId="40515"/>
    <cellStyle name="Normal 8 5 8 3 3" xfId="40516"/>
    <cellStyle name="Normal 8 5 8 4" xfId="40517"/>
    <cellStyle name="Normal 8 5 8 4 2" xfId="40518"/>
    <cellStyle name="Normal 8 5 8 4 3" xfId="40519"/>
    <cellStyle name="Normal 8 5 8 5" xfId="40520"/>
    <cellStyle name="Normal 8 5 8 5 2" xfId="40521"/>
    <cellStyle name="Normal 8 5 8 5 3" xfId="40522"/>
    <cellStyle name="Normal 8 5 8 6" xfId="40523"/>
    <cellStyle name="Normal 8 5 8 7" xfId="40524"/>
    <cellStyle name="Normal 8 5 9" xfId="40525"/>
    <cellStyle name="Normal 8 5 9 2" xfId="40526"/>
    <cellStyle name="Normal 8 5 9 3" xfId="40527"/>
    <cellStyle name="Normal 8 6" xfId="40528"/>
    <cellStyle name="Normal 8 6 10" xfId="40529"/>
    <cellStyle name="Normal 8 6 11" xfId="40530"/>
    <cellStyle name="Normal 8 6 2" xfId="40531"/>
    <cellStyle name="Normal 8 6 2 2" xfId="40532"/>
    <cellStyle name="Normal 8 6 2 2 2" xfId="40533"/>
    <cellStyle name="Normal 8 6 2 2 2 2" xfId="40534"/>
    <cellStyle name="Normal 8 6 2 2 2 3" xfId="40535"/>
    <cellStyle name="Normal 8 6 2 2 3" xfId="40536"/>
    <cellStyle name="Normal 8 6 2 2 3 2" xfId="40537"/>
    <cellStyle name="Normal 8 6 2 2 3 3" xfId="40538"/>
    <cellStyle name="Normal 8 6 2 2 4" xfId="40539"/>
    <cellStyle name="Normal 8 6 2 2 4 2" xfId="40540"/>
    <cellStyle name="Normal 8 6 2 2 4 3" xfId="40541"/>
    <cellStyle name="Normal 8 6 2 2 5" xfId="40542"/>
    <cellStyle name="Normal 8 6 2 2 5 2" xfId="40543"/>
    <cellStyle name="Normal 8 6 2 2 5 3" xfId="40544"/>
    <cellStyle name="Normal 8 6 2 2 6" xfId="40545"/>
    <cellStyle name="Normal 8 6 2 2 7" xfId="40546"/>
    <cellStyle name="Normal 8 6 2 3" xfId="40547"/>
    <cellStyle name="Normal 8 6 2 3 2" xfId="40548"/>
    <cellStyle name="Normal 8 6 2 3 3" xfId="40549"/>
    <cellStyle name="Normal 8 6 2 4" xfId="40550"/>
    <cellStyle name="Normal 8 6 2 4 2" xfId="40551"/>
    <cellStyle name="Normal 8 6 2 4 3" xfId="40552"/>
    <cellStyle name="Normal 8 6 2 5" xfId="40553"/>
    <cellStyle name="Normal 8 6 2 5 2" xfId="40554"/>
    <cellStyle name="Normal 8 6 2 5 3" xfId="40555"/>
    <cellStyle name="Normal 8 6 2 6" xfId="40556"/>
    <cellStyle name="Normal 8 6 2 6 2" xfId="40557"/>
    <cellStyle name="Normal 8 6 2 6 3" xfId="40558"/>
    <cellStyle name="Normal 8 6 2 7" xfId="40559"/>
    <cellStyle name="Normal 8 6 2 8" xfId="40560"/>
    <cellStyle name="Normal 8 6 3" xfId="40561"/>
    <cellStyle name="Normal 8 6 3 2" xfId="40562"/>
    <cellStyle name="Normal 8 6 3 2 2" xfId="40563"/>
    <cellStyle name="Normal 8 6 3 2 3" xfId="40564"/>
    <cellStyle name="Normal 8 6 3 3" xfId="40565"/>
    <cellStyle name="Normal 8 6 3 3 2" xfId="40566"/>
    <cellStyle name="Normal 8 6 3 3 3" xfId="40567"/>
    <cellStyle name="Normal 8 6 3 4" xfId="40568"/>
    <cellStyle name="Normal 8 6 3 4 2" xfId="40569"/>
    <cellStyle name="Normal 8 6 3 4 3" xfId="40570"/>
    <cellStyle name="Normal 8 6 3 5" xfId="40571"/>
    <cellStyle name="Normal 8 6 3 5 2" xfId="40572"/>
    <cellStyle name="Normal 8 6 3 5 3" xfId="40573"/>
    <cellStyle name="Normal 8 6 3 6" xfId="40574"/>
    <cellStyle name="Normal 8 6 3 7" xfId="40575"/>
    <cellStyle name="Normal 8 6 4" xfId="40576"/>
    <cellStyle name="Normal 8 6 4 2" xfId="40577"/>
    <cellStyle name="Normal 8 6 4 2 2" xfId="40578"/>
    <cellStyle name="Normal 8 6 4 2 3" xfId="40579"/>
    <cellStyle name="Normal 8 6 4 3" xfId="40580"/>
    <cellStyle name="Normal 8 6 4 3 2" xfId="40581"/>
    <cellStyle name="Normal 8 6 4 3 3" xfId="40582"/>
    <cellStyle name="Normal 8 6 4 4" xfId="40583"/>
    <cellStyle name="Normal 8 6 4 4 2" xfId="40584"/>
    <cellStyle name="Normal 8 6 4 4 3" xfId="40585"/>
    <cellStyle name="Normal 8 6 4 5" xfId="40586"/>
    <cellStyle name="Normal 8 6 4 5 2" xfId="40587"/>
    <cellStyle name="Normal 8 6 4 5 3" xfId="40588"/>
    <cellStyle name="Normal 8 6 4 6" xfId="40589"/>
    <cellStyle name="Normal 8 6 4 7" xfId="40590"/>
    <cellStyle name="Normal 8 6 5" xfId="40591"/>
    <cellStyle name="Normal 8 6 5 2" xfId="40592"/>
    <cellStyle name="Normal 8 6 5 2 2" xfId="40593"/>
    <cellStyle name="Normal 8 6 5 2 3" xfId="40594"/>
    <cellStyle name="Normal 8 6 5 3" xfId="40595"/>
    <cellStyle name="Normal 8 6 5 3 2" xfId="40596"/>
    <cellStyle name="Normal 8 6 5 3 3" xfId="40597"/>
    <cellStyle name="Normal 8 6 5 4" xfId="40598"/>
    <cellStyle name="Normal 8 6 5 4 2" xfId="40599"/>
    <cellStyle name="Normal 8 6 5 4 3" xfId="40600"/>
    <cellStyle name="Normal 8 6 5 5" xfId="40601"/>
    <cellStyle name="Normal 8 6 5 5 2" xfId="40602"/>
    <cellStyle name="Normal 8 6 5 5 3" xfId="40603"/>
    <cellStyle name="Normal 8 6 5 6" xfId="40604"/>
    <cellStyle name="Normal 8 6 5 7" xfId="40605"/>
    <cellStyle name="Normal 8 6 6" xfId="40606"/>
    <cellStyle name="Normal 8 6 6 2" xfId="40607"/>
    <cellStyle name="Normal 8 6 6 3" xfId="40608"/>
    <cellStyle name="Normal 8 6 7" xfId="40609"/>
    <cellStyle name="Normal 8 6 7 2" xfId="40610"/>
    <cellStyle name="Normal 8 6 7 3" xfId="40611"/>
    <cellStyle name="Normal 8 6 8" xfId="40612"/>
    <cellStyle name="Normal 8 6 8 2" xfId="40613"/>
    <cellStyle name="Normal 8 6 8 3" xfId="40614"/>
    <cellStyle name="Normal 8 6 9" xfId="40615"/>
    <cellStyle name="Normal 8 6 9 2" xfId="40616"/>
    <cellStyle name="Normal 8 6 9 3" xfId="40617"/>
    <cellStyle name="Normal 8 7" xfId="40618"/>
    <cellStyle name="Normal 8 7 2" xfId="40619"/>
    <cellStyle name="Normal 8 7 2 2" xfId="40620"/>
    <cellStyle name="Normal 8 7 2 2 2" xfId="40621"/>
    <cellStyle name="Normal 8 7 2 2 3" xfId="40622"/>
    <cellStyle name="Normal 8 7 2 3" xfId="40623"/>
    <cellStyle name="Normal 8 7 2 3 2" xfId="40624"/>
    <cellStyle name="Normal 8 7 2 3 3" xfId="40625"/>
    <cellStyle name="Normal 8 7 2 4" xfId="40626"/>
    <cellStyle name="Normal 8 7 2 4 2" xfId="40627"/>
    <cellStyle name="Normal 8 7 2 4 3" xfId="40628"/>
    <cellStyle name="Normal 8 7 2 5" xfId="40629"/>
    <cellStyle name="Normal 8 7 2 5 2" xfId="40630"/>
    <cellStyle name="Normal 8 7 2 5 3" xfId="40631"/>
    <cellStyle name="Normal 8 7 2 6" xfId="40632"/>
    <cellStyle name="Normal 8 7 2 7" xfId="40633"/>
    <cellStyle name="Normal 8 7 3" xfId="40634"/>
    <cellStyle name="Normal 8 7 3 2" xfId="40635"/>
    <cellStyle name="Normal 8 7 3 3" xfId="40636"/>
    <cellStyle name="Normal 8 7 4" xfId="40637"/>
    <cellStyle name="Normal 8 7 4 2" xfId="40638"/>
    <cellStyle name="Normal 8 7 4 3" xfId="40639"/>
    <cellStyle name="Normal 8 7 5" xfId="40640"/>
    <cellStyle name="Normal 8 7 5 2" xfId="40641"/>
    <cellStyle name="Normal 8 7 5 3" xfId="40642"/>
    <cellStyle name="Normal 8 7 6" xfId="40643"/>
    <cellStyle name="Normal 8 7 6 2" xfId="40644"/>
    <cellStyle name="Normal 8 7 6 3" xfId="40645"/>
    <cellStyle name="Normal 8 7 7" xfId="40646"/>
    <cellStyle name="Normal 8 7 8" xfId="40647"/>
    <cellStyle name="Normal 8 8" xfId="40648"/>
    <cellStyle name="Normal 8 8 2" xfId="40649"/>
    <cellStyle name="Normal 8 8 2 2" xfId="40650"/>
    <cellStyle name="Normal 8 8 2 2 2" xfId="40651"/>
    <cellStyle name="Normal 8 8 2 2 3" xfId="40652"/>
    <cellStyle name="Normal 8 8 2 3" xfId="40653"/>
    <cellStyle name="Normal 8 8 2 3 2" xfId="40654"/>
    <cellStyle name="Normal 8 8 2 3 3" xfId="40655"/>
    <cellStyle name="Normal 8 8 2 4" xfId="40656"/>
    <cellStyle name="Normal 8 8 2 4 2" xfId="40657"/>
    <cellStyle name="Normal 8 8 2 4 3" xfId="40658"/>
    <cellStyle name="Normal 8 8 2 5" xfId="40659"/>
    <cellStyle name="Normal 8 8 2 5 2" xfId="40660"/>
    <cellStyle name="Normal 8 8 2 5 3" xfId="40661"/>
    <cellStyle name="Normal 8 8 2 6" xfId="40662"/>
    <cellStyle name="Normal 8 8 2 7" xfId="40663"/>
    <cellStyle name="Normal 8 8 3" xfId="40664"/>
    <cellStyle name="Normal 8 8 3 2" xfId="40665"/>
    <cellStyle name="Normal 8 8 3 3" xfId="40666"/>
    <cellStyle name="Normal 8 8 4" xfId="40667"/>
    <cellStyle name="Normal 8 8 4 2" xfId="40668"/>
    <cellStyle name="Normal 8 8 4 3" xfId="40669"/>
    <cellStyle name="Normal 8 8 5" xfId="40670"/>
    <cellStyle name="Normal 8 8 5 2" xfId="40671"/>
    <cellStyle name="Normal 8 8 5 3" xfId="40672"/>
    <cellStyle name="Normal 8 8 6" xfId="40673"/>
    <cellStyle name="Normal 8 8 6 2" xfId="40674"/>
    <cellStyle name="Normal 8 8 6 3" xfId="40675"/>
    <cellStyle name="Normal 8 8 7" xfId="40676"/>
    <cellStyle name="Normal 8 8 8" xfId="40677"/>
    <cellStyle name="Normal 8 9" xfId="40678"/>
    <cellStyle name="Normal 8 9 2" xfId="40679"/>
    <cellStyle name="Normal 8 9 2 2" xfId="40680"/>
    <cellStyle name="Normal 8 9 2 2 2" xfId="40681"/>
    <cellStyle name="Normal 8 9 2 2 3" xfId="40682"/>
    <cellStyle name="Normal 8 9 2 3" xfId="40683"/>
    <cellStyle name="Normal 8 9 2 3 2" xfId="40684"/>
    <cellStyle name="Normal 8 9 2 3 3" xfId="40685"/>
    <cellStyle name="Normal 8 9 2 4" xfId="40686"/>
    <cellStyle name="Normal 8 9 2 4 2" xfId="40687"/>
    <cellStyle name="Normal 8 9 2 4 3" xfId="40688"/>
    <cellStyle name="Normal 8 9 2 5" xfId="40689"/>
    <cellStyle name="Normal 8 9 2 5 2" xfId="40690"/>
    <cellStyle name="Normal 8 9 2 5 3" xfId="40691"/>
    <cellStyle name="Normal 8 9 2 6" xfId="40692"/>
    <cellStyle name="Normal 8 9 2 7" xfId="40693"/>
    <cellStyle name="Normal 8 9 3" xfId="40694"/>
    <cellStyle name="Normal 8 9 3 2" xfId="40695"/>
    <cellStyle name="Normal 8 9 3 3" xfId="40696"/>
    <cellStyle name="Normal 8 9 4" xfId="40697"/>
    <cellStyle name="Normal 8 9 4 2" xfId="40698"/>
    <cellStyle name="Normal 8 9 4 3" xfId="40699"/>
    <cellStyle name="Normal 8 9 5" xfId="40700"/>
    <cellStyle name="Normal 8 9 5 2" xfId="40701"/>
    <cellStyle name="Normal 8 9 5 3" xfId="40702"/>
    <cellStyle name="Normal 8 9 6" xfId="40703"/>
    <cellStyle name="Normal 8 9 6 2" xfId="40704"/>
    <cellStyle name="Normal 8 9 6 3" xfId="40705"/>
    <cellStyle name="Normal 8 9 7" xfId="40706"/>
    <cellStyle name="Normal 8 9 8" xfId="40707"/>
    <cellStyle name="Normal 80" xfId="46462"/>
    <cellStyle name="Normal 81" xfId="46463"/>
    <cellStyle name="Normal 82" xfId="46464"/>
    <cellStyle name="Normal 83" xfId="46465"/>
    <cellStyle name="Normal 84" xfId="46466"/>
    <cellStyle name="Normal 85" xfId="46467"/>
    <cellStyle name="Normal 86" xfId="46468"/>
    <cellStyle name="Normal 87" xfId="46469"/>
    <cellStyle name="Normal 88" xfId="46470"/>
    <cellStyle name="Normal 89" xfId="46471"/>
    <cellStyle name="Normal 9" xfId="40708"/>
    <cellStyle name="Normal 9 10" xfId="40709"/>
    <cellStyle name="Normal 9 10 2" xfId="40710"/>
    <cellStyle name="Normal 9 10 2 2" xfId="40711"/>
    <cellStyle name="Normal 9 10 2 3" xfId="40712"/>
    <cellStyle name="Normal 9 10 3" xfId="40713"/>
    <cellStyle name="Normal 9 10 3 2" xfId="40714"/>
    <cellStyle name="Normal 9 10 3 3" xfId="40715"/>
    <cellStyle name="Normal 9 10 4" xfId="40716"/>
    <cellStyle name="Normal 9 10 4 2" xfId="40717"/>
    <cellStyle name="Normal 9 10 4 3" xfId="40718"/>
    <cellStyle name="Normal 9 10 5" xfId="40719"/>
    <cellStyle name="Normal 9 10 5 2" xfId="40720"/>
    <cellStyle name="Normal 9 10 5 3" xfId="40721"/>
    <cellStyle name="Normal 9 10 6" xfId="40722"/>
    <cellStyle name="Normal 9 10 7" xfId="40723"/>
    <cellStyle name="Normal 9 11" xfId="40724"/>
    <cellStyle name="Normal 9 11 2" xfId="40725"/>
    <cellStyle name="Normal 9 11 2 2" xfId="40726"/>
    <cellStyle name="Normal 9 11 2 3" xfId="40727"/>
    <cellStyle name="Normal 9 11 3" xfId="40728"/>
    <cellStyle name="Normal 9 11 3 2" xfId="40729"/>
    <cellStyle name="Normal 9 11 3 3" xfId="40730"/>
    <cellStyle name="Normal 9 11 4" xfId="40731"/>
    <cellStyle name="Normal 9 11 4 2" xfId="40732"/>
    <cellStyle name="Normal 9 11 4 3" xfId="40733"/>
    <cellStyle name="Normal 9 11 5" xfId="40734"/>
    <cellStyle name="Normal 9 11 5 2" xfId="40735"/>
    <cellStyle name="Normal 9 11 5 3" xfId="40736"/>
    <cellStyle name="Normal 9 11 6" xfId="40737"/>
    <cellStyle name="Normal 9 11 7" xfId="40738"/>
    <cellStyle name="Normal 9 12" xfId="40739"/>
    <cellStyle name="Normal 9 12 2" xfId="40740"/>
    <cellStyle name="Normal 9 12 2 2" xfId="40741"/>
    <cellStyle name="Normal 9 12 2 3" xfId="40742"/>
    <cellStyle name="Normal 9 12 3" xfId="40743"/>
    <cellStyle name="Normal 9 12 3 2" xfId="40744"/>
    <cellStyle name="Normal 9 12 3 3" xfId="40745"/>
    <cellStyle name="Normal 9 12 4" xfId="40746"/>
    <cellStyle name="Normal 9 12 4 2" xfId="40747"/>
    <cellStyle name="Normal 9 12 4 3" xfId="40748"/>
    <cellStyle name="Normal 9 12 5" xfId="40749"/>
    <cellStyle name="Normal 9 12 5 2" xfId="40750"/>
    <cellStyle name="Normal 9 12 5 3" xfId="40751"/>
    <cellStyle name="Normal 9 12 6" xfId="40752"/>
    <cellStyle name="Normal 9 12 7" xfId="40753"/>
    <cellStyle name="Normal 9 13" xfId="40754"/>
    <cellStyle name="Normal 9 13 2" xfId="40755"/>
    <cellStyle name="Normal 9 13 2 2" xfId="40756"/>
    <cellStyle name="Normal 9 13 2 3" xfId="40757"/>
    <cellStyle name="Normal 9 13 3" xfId="40758"/>
    <cellStyle name="Normal 9 13 3 2" xfId="40759"/>
    <cellStyle name="Normal 9 13 3 3" xfId="40760"/>
    <cellStyle name="Normal 9 13 4" xfId="40761"/>
    <cellStyle name="Normal 9 13 4 2" xfId="40762"/>
    <cellStyle name="Normal 9 13 4 3" xfId="40763"/>
    <cellStyle name="Normal 9 13 5" xfId="40764"/>
    <cellStyle name="Normal 9 13 5 2" xfId="40765"/>
    <cellStyle name="Normal 9 13 5 3" xfId="40766"/>
    <cellStyle name="Normal 9 13 6" xfId="40767"/>
    <cellStyle name="Normal 9 13 7" xfId="40768"/>
    <cellStyle name="Normal 9 14" xfId="40769"/>
    <cellStyle name="Normal 9 14 2" xfId="40770"/>
    <cellStyle name="Normal 9 14 3" xfId="40771"/>
    <cellStyle name="Normal 9 15" xfId="40772"/>
    <cellStyle name="Normal 9 15 2" xfId="40773"/>
    <cellStyle name="Normal 9 15 3" xfId="40774"/>
    <cellStyle name="Normal 9 16" xfId="40775"/>
    <cellStyle name="Normal 9 16 2" xfId="40776"/>
    <cellStyle name="Normal 9 16 3" xfId="40777"/>
    <cellStyle name="Normal 9 17" xfId="40778"/>
    <cellStyle name="Normal 9 17 2" xfId="40779"/>
    <cellStyle name="Normal 9 17 3" xfId="40780"/>
    <cellStyle name="Normal 9 18" xfId="40781"/>
    <cellStyle name="Normal 9 19" xfId="40782"/>
    <cellStyle name="Normal 9 2" xfId="40783"/>
    <cellStyle name="Normal 9 2 2" xfId="40784"/>
    <cellStyle name="Normal 9 2 2 2" xfId="40785"/>
    <cellStyle name="Normal 9 2 3" xfId="40786"/>
    <cellStyle name="Normal 9 20" xfId="46420"/>
    <cellStyle name="Normal 9 3" xfId="40787"/>
    <cellStyle name="Normal 9 3 10" xfId="40788"/>
    <cellStyle name="Normal 9 3 10 2" xfId="40789"/>
    <cellStyle name="Normal 9 3 10 2 2" xfId="40790"/>
    <cellStyle name="Normal 9 3 10 2 3" xfId="40791"/>
    <cellStyle name="Normal 9 3 10 3" xfId="40792"/>
    <cellStyle name="Normal 9 3 10 3 2" xfId="40793"/>
    <cellStyle name="Normal 9 3 10 3 3" xfId="40794"/>
    <cellStyle name="Normal 9 3 10 4" xfId="40795"/>
    <cellStyle name="Normal 9 3 10 4 2" xfId="40796"/>
    <cellStyle name="Normal 9 3 10 4 3" xfId="40797"/>
    <cellStyle name="Normal 9 3 10 5" xfId="40798"/>
    <cellStyle name="Normal 9 3 10 5 2" xfId="40799"/>
    <cellStyle name="Normal 9 3 10 5 3" xfId="40800"/>
    <cellStyle name="Normal 9 3 10 6" xfId="40801"/>
    <cellStyle name="Normal 9 3 10 7" xfId="40802"/>
    <cellStyle name="Normal 9 3 11" xfId="40803"/>
    <cellStyle name="Normal 9 3 11 2" xfId="40804"/>
    <cellStyle name="Normal 9 3 11 3" xfId="40805"/>
    <cellStyle name="Normal 9 3 12" xfId="40806"/>
    <cellStyle name="Normal 9 3 12 2" xfId="40807"/>
    <cellStyle name="Normal 9 3 12 3" xfId="40808"/>
    <cellStyle name="Normal 9 3 13" xfId="40809"/>
    <cellStyle name="Normal 9 3 13 2" xfId="40810"/>
    <cellStyle name="Normal 9 3 13 3" xfId="40811"/>
    <cellStyle name="Normal 9 3 14" xfId="40812"/>
    <cellStyle name="Normal 9 3 14 2" xfId="40813"/>
    <cellStyle name="Normal 9 3 14 3" xfId="40814"/>
    <cellStyle name="Normal 9 3 15" xfId="40815"/>
    <cellStyle name="Normal 9 3 16" xfId="40816"/>
    <cellStyle name="Normal 9 3 2" xfId="40817"/>
    <cellStyle name="Normal 9 3 2 10" xfId="40818"/>
    <cellStyle name="Normal 9 3 2 10 2" xfId="40819"/>
    <cellStyle name="Normal 9 3 2 10 3" xfId="40820"/>
    <cellStyle name="Normal 9 3 2 11" xfId="40821"/>
    <cellStyle name="Normal 9 3 2 11 2" xfId="40822"/>
    <cellStyle name="Normal 9 3 2 11 3" xfId="40823"/>
    <cellStyle name="Normal 9 3 2 12" xfId="40824"/>
    <cellStyle name="Normal 9 3 2 12 2" xfId="40825"/>
    <cellStyle name="Normal 9 3 2 12 3" xfId="40826"/>
    <cellStyle name="Normal 9 3 2 13" xfId="40827"/>
    <cellStyle name="Normal 9 3 2 13 2" xfId="40828"/>
    <cellStyle name="Normal 9 3 2 13 3" xfId="40829"/>
    <cellStyle name="Normal 9 3 2 14" xfId="40830"/>
    <cellStyle name="Normal 9 3 2 15" xfId="40831"/>
    <cellStyle name="Normal 9 3 2 2" xfId="40832"/>
    <cellStyle name="Normal 9 3 2 2 10" xfId="40833"/>
    <cellStyle name="Normal 9 3 2 2 10 2" xfId="40834"/>
    <cellStyle name="Normal 9 3 2 2 10 3" xfId="40835"/>
    <cellStyle name="Normal 9 3 2 2 11" xfId="40836"/>
    <cellStyle name="Normal 9 3 2 2 11 2" xfId="40837"/>
    <cellStyle name="Normal 9 3 2 2 11 3" xfId="40838"/>
    <cellStyle name="Normal 9 3 2 2 12" xfId="40839"/>
    <cellStyle name="Normal 9 3 2 2 12 2" xfId="40840"/>
    <cellStyle name="Normal 9 3 2 2 12 3" xfId="40841"/>
    <cellStyle name="Normal 9 3 2 2 13" xfId="40842"/>
    <cellStyle name="Normal 9 3 2 2 14" xfId="40843"/>
    <cellStyle name="Normal 9 3 2 2 2" xfId="40844"/>
    <cellStyle name="Normal 9 3 2 2 2 10" xfId="40845"/>
    <cellStyle name="Normal 9 3 2 2 2 11" xfId="40846"/>
    <cellStyle name="Normal 9 3 2 2 2 2" xfId="40847"/>
    <cellStyle name="Normal 9 3 2 2 2 2 2" xfId="40848"/>
    <cellStyle name="Normal 9 3 2 2 2 2 2 2" xfId="40849"/>
    <cellStyle name="Normal 9 3 2 2 2 2 2 2 2" xfId="40850"/>
    <cellStyle name="Normal 9 3 2 2 2 2 2 2 3" xfId="40851"/>
    <cellStyle name="Normal 9 3 2 2 2 2 2 3" xfId="40852"/>
    <cellStyle name="Normal 9 3 2 2 2 2 2 3 2" xfId="40853"/>
    <cellStyle name="Normal 9 3 2 2 2 2 2 3 3" xfId="40854"/>
    <cellStyle name="Normal 9 3 2 2 2 2 2 4" xfId="40855"/>
    <cellStyle name="Normal 9 3 2 2 2 2 2 4 2" xfId="40856"/>
    <cellStyle name="Normal 9 3 2 2 2 2 2 4 3" xfId="40857"/>
    <cellStyle name="Normal 9 3 2 2 2 2 2 5" xfId="40858"/>
    <cellStyle name="Normal 9 3 2 2 2 2 2 5 2" xfId="40859"/>
    <cellStyle name="Normal 9 3 2 2 2 2 2 5 3" xfId="40860"/>
    <cellStyle name="Normal 9 3 2 2 2 2 2 6" xfId="40861"/>
    <cellStyle name="Normal 9 3 2 2 2 2 2 7" xfId="40862"/>
    <cellStyle name="Normal 9 3 2 2 2 2 3" xfId="40863"/>
    <cellStyle name="Normal 9 3 2 2 2 2 3 2" xfId="40864"/>
    <cellStyle name="Normal 9 3 2 2 2 2 3 3" xfId="40865"/>
    <cellStyle name="Normal 9 3 2 2 2 2 4" xfId="40866"/>
    <cellStyle name="Normal 9 3 2 2 2 2 4 2" xfId="40867"/>
    <cellStyle name="Normal 9 3 2 2 2 2 4 3" xfId="40868"/>
    <cellStyle name="Normal 9 3 2 2 2 2 5" xfId="40869"/>
    <cellStyle name="Normal 9 3 2 2 2 2 5 2" xfId="40870"/>
    <cellStyle name="Normal 9 3 2 2 2 2 5 3" xfId="40871"/>
    <cellStyle name="Normal 9 3 2 2 2 2 6" xfId="40872"/>
    <cellStyle name="Normal 9 3 2 2 2 2 6 2" xfId="40873"/>
    <cellStyle name="Normal 9 3 2 2 2 2 6 3" xfId="40874"/>
    <cellStyle name="Normal 9 3 2 2 2 2 7" xfId="40875"/>
    <cellStyle name="Normal 9 3 2 2 2 2 8" xfId="40876"/>
    <cellStyle name="Normal 9 3 2 2 2 3" xfId="40877"/>
    <cellStyle name="Normal 9 3 2 2 2 3 2" xfId="40878"/>
    <cellStyle name="Normal 9 3 2 2 2 3 2 2" xfId="40879"/>
    <cellStyle name="Normal 9 3 2 2 2 3 2 3" xfId="40880"/>
    <cellStyle name="Normal 9 3 2 2 2 3 3" xfId="40881"/>
    <cellStyle name="Normal 9 3 2 2 2 3 3 2" xfId="40882"/>
    <cellStyle name="Normal 9 3 2 2 2 3 3 3" xfId="40883"/>
    <cellStyle name="Normal 9 3 2 2 2 3 4" xfId="40884"/>
    <cellStyle name="Normal 9 3 2 2 2 3 4 2" xfId="40885"/>
    <cellStyle name="Normal 9 3 2 2 2 3 4 3" xfId="40886"/>
    <cellStyle name="Normal 9 3 2 2 2 3 5" xfId="40887"/>
    <cellStyle name="Normal 9 3 2 2 2 3 5 2" xfId="40888"/>
    <cellStyle name="Normal 9 3 2 2 2 3 5 3" xfId="40889"/>
    <cellStyle name="Normal 9 3 2 2 2 3 6" xfId="40890"/>
    <cellStyle name="Normal 9 3 2 2 2 3 7" xfId="40891"/>
    <cellStyle name="Normal 9 3 2 2 2 4" xfId="40892"/>
    <cellStyle name="Normal 9 3 2 2 2 4 2" xfId="40893"/>
    <cellStyle name="Normal 9 3 2 2 2 4 2 2" xfId="40894"/>
    <cellStyle name="Normal 9 3 2 2 2 4 2 3" xfId="40895"/>
    <cellStyle name="Normal 9 3 2 2 2 4 3" xfId="40896"/>
    <cellStyle name="Normal 9 3 2 2 2 4 3 2" xfId="40897"/>
    <cellStyle name="Normal 9 3 2 2 2 4 3 3" xfId="40898"/>
    <cellStyle name="Normal 9 3 2 2 2 4 4" xfId="40899"/>
    <cellStyle name="Normal 9 3 2 2 2 4 4 2" xfId="40900"/>
    <cellStyle name="Normal 9 3 2 2 2 4 4 3" xfId="40901"/>
    <cellStyle name="Normal 9 3 2 2 2 4 5" xfId="40902"/>
    <cellStyle name="Normal 9 3 2 2 2 4 5 2" xfId="40903"/>
    <cellStyle name="Normal 9 3 2 2 2 4 5 3" xfId="40904"/>
    <cellStyle name="Normal 9 3 2 2 2 4 6" xfId="40905"/>
    <cellStyle name="Normal 9 3 2 2 2 4 7" xfId="40906"/>
    <cellStyle name="Normal 9 3 2 2 2 5" xfId="40907"/>
    <cellStyle name="Normal 9 3 2 2 2 5 2" xfId="40908"/>
    <cellStyle name="Normal 9 3 2 2 2 5 2 2" xfId="40909"/>
    <cellStyle name="Normal 9 3 2 2 2 5 2 3" xfId="40910"/>
    <cellStyle name="Normal 9 3 2 2 2 5 3" xfId="40911"/>
    <cellStyle name="Normal 9 3 2 2 2 5 3 2" xfId="40912"/>
    <cellStyle name="Normal 9 3 2 2 2 5 3 3" xfId="40913"/>
    <cellStyle name="Normal 9 3 2 2 2 5 4" xfId="40914"/>
    <cellStyle name="Normal 9 3 2 2 2 5 4 2" xfId="40915"/>
    <cellStyle name="Normal 9 3 2 2 2 5 4 3" xfId="40916"/>
    <cellStyle name="Normal 9 3 2 2 2 5 5" xfId="40917"/>
    <cellStyle name="Normal 9 3 2 2 2 5 5 2" xfId="40918"/>
    <cellStyle name="Normal 9 3 2 2 2 5 5 3" xfId="40919"/>
    <cellStyle name="Normal 9 3 2 2 2 5 6" xfId="40920"/>
    <cellStyle name="Normal 9 3 2 2 2 5 7" xfId="40921"/>
    <cellStyle name="Normal 9 3 2 2 2 6" xfId="40922"/>
    <cellStyle name="Normal 9 3 2 2 2 6 2" xfId="40923"/>
    <cellStyle name="Normal 9 3 2 2 2 6 3" xfId="40924"/>
    <cellStyle name="Normal 9 3 2 2 2 7" xfId="40925"/>
    <cellStyle name="Normal 9 3 2 2 2 7 2" xfId="40926"/>
    <cellStyle name="Normal 9 3 2 2 2 7 3" xfId="40927"/>
    <cellStyle name="Normal 9 3 2 2 2 8" xfId="40928"/>
    <cellStyle name="Normal 9 3 2 2 2 8 2" xfId="40929"/>
    <cellStyle name="Normal 9 3 2 2 2 8 3" xfId="40930"/>
    <cellStyle name="Normal 9 3 2 2 2 9" xfId="40931"/>
    <cellStyle name="Normal 9 3 2 2 2 9 2" xfId="40932"/>
    <cellStyle name="Normal 9 3 2 2 2 9 3" xfId="40933"/>
    <cellStyle name="Normal 9 3 2 2 3" xfId="40934"/>
    <cellStyle name="Normal 9 3 2 2 3 2" xfId="40935"/>
    <cellStyle name="Normal 9 3 2 2 3 2 2" xfId="40936"/>
    <cellStyle name="Normal 9 3 2 2 3 2 2 2" xfId="40937"/>
    <cellStyle name="Normal 9 3 2 2 3 2 2 3" xfId="40938"/>
    <cellStyle name="Normal 9 3 2 2 3 2 3" xfId="40939"/>
    <cellStyle name="Normal 9 3 2 2 3 2 3 2" xfId="40940"/>
    <cellStyle name="Normal 9 3 2 2 3 2 3 3" xfId="40941"/>
    <cellStyle name="Normal 9 3 2 2 3 2 4" xfId="40942"/>
    <cellStyle name="Normal 9 3 2 2 3 2 4 2" xfId="40943"/>
    <cellStyle name="Normal 9 3 2 2 3 2 4 3" xfId="40944"/>
    <cellStyle name="Normal 9 3 2 2 3 2 5" xfId="40945"/>
    <cellStyle name="Normal 9 3 2 2 3 2 5 2" xfId="40946"/>
    <cellStyle name="Normal 9 3 2 2 3 2 5 3" xfId="40947"/>
    <cellStyle name="Normal 9 3 2 2 3 2 6" xfId="40948"/>
    <cellStyle name="Normal 9 3 2 2 3 2 7" xfId="40949"/>
    <cellStyle name="Normal 9 3 2 2 3 3" xfId="40950"/>
    <cellStyle name="Normal 9 3 2 2 3 3 2" xfId="40951"/>
    <cellStyle name="Normal 9 3 2 2 3 3 3" xfId="40952"/>
    <cellStyle name="Normal 9 3 2 2 3 4" xfId="40953"/>
    <cellStyle name="Normal 9 3 2 2 3 4 2" xfId="40954"/>
    <cellStyle name="Normal 9 3 2 2 3 4 3" xfId="40955"/>
    <cellStyle name="Normal 9 3 2 2 3 5" xfId="40956"/>
    <cellStyle name="Normal 9 3 2 2 3 5 2" xfId="40957"/>
    <cellStyle name="Normal 9 3 2 2 3 5 3" xfId="40958"/>
    <cellStyle name="Normal 9 3 2 2 3 6" xfId="40959"/>
    <cellStyle name="Normal 9 3 2 2 3 6 2" xfId="40960"/>
    <cellStyle name="Normal 9 3 2 2 3 6 3" xfId="40961"/>
    <cellStyle name="Normal 9 3 2 2 3 7" xfId="40962"/>
    <cellStyle name="Normal 9 3 2 2 3 8" xfId="40963"/>
    <cellStyle name="Normal 9 3 2 2 4" xfId="40964"/>
    <cellStyle name="Normal 9 3 2 2 4 2" xfId="40965"/>
    <cellStyle name="Normal 9 3 2 2 4 2 2" xfId="40966"/>
    <cellStyle name="Normal 9 3 2 2 4 2 2 2" xfId="40967"/>
    <cellStyle name="Normal 9 3 2 2 4 2 2 3" xfId="40968"/>
    <cellStyle name="Normal 9 3 2 2 4 2 3" xfId="40969"/>
    <cellStyle name="Normal 9 3 2 2 4 2 3 2" xfId="40970"/>
    <cellStyle name="Normal 9 3 2 2 4 2 3 3" xfId="40971"/>
    <cellStyle name="Normal 9 3 2 2 4 2 4" xfId="40972"/>
    <cellStyle name="Normal 9 3 2 2 4 2 4 2" xfId="40973"/>
    <cellStyle name="Normal 9 3 2 2 4 2 4 3" xfId="40974"/>
    <cellStyle name="Normal 9 3 2 2 4 2 5" xfId="40975"/>
    <cellStyle name="Normal 9 3 2 2 4 2 5 2" xfId="40976"/>
    <cellStyle name="Normal 9 3 2 2 4 2 5 3" xfId="40977"/>
    <cellStyle name="Normal 9 3 2 2 4 2 6" xfId="40978"/>
    <cellStyle name="Normal 9 3 2 2 4 2 7" xfId="40979"/>
    <cellStyle name="Normal 9 3 2 2 4 3" xfId="40980"/>
    <cellStyle name="Normal 9 3 2 2 4 3 2" xfId="40981"/>
    <cellStyle name="Normal 9 3 2 2 4 3 3" xfId="40982"/>
    <cellStyle name="Normal 9 3 2 2 4 4" xfId="40983"/>
    <cellStyle name="Normal 9 3 2 2 4 4 2" xfId="40984"/>
    <cellStyle name="Normal 9 3 2 2 4 4 3" xfId="40985"/>
    <cellStyle name="Normal 9 3 2 2 4 5" xfId="40986"/>
    <cellStyle name="Normal 9 3 2 2 4 5 2" xfId="40987"/>
    <cellStyle name="Normal 9 3 2 2 4 5 3" xfId="40988"/>
    <cellStyle name="Normal 9 3 2 2 4 6" xfId="40989"/>
    <cellStyle name="Normal 9 3 2 2 4 6 2" xfId="40990"/>
    <cellStyle name="Normal 9 3 2 2 4 6 3" xfId="40991"/>
    <cellStyle name="Normal 9 3 2 2 4 7" xfId="40992"/>
    <cellStyle name="Normal 9 3 2 2 4 8" xfId="40993"/>
    <cellStyle name="Normal 9 3 2 2 5" xfId="40994"/>
    <cellStyle name="Normal 9 3 2 2 5 2" xfId="40995"/>
    <cellStyle name="Normal 9 3 2 2 5 2 2" xfId="40996"/>
    <cellStyle name="Normal 9 3 2 2 5 2 3" xfId="40997"/>
    <cellStyle name="Normal 9 3 2 2 5 3" xfId="40998"/>
    <cellStyle name="Normal 9 3 2 2 5 3 2" xfId="40999"/>
    <cellStyle name="Normal 9 3 2 2 5 3 3" xfId="41000"/>
    <cellStyle name="Normal 9 3 2 2 5 4" xfId="41001"/>
    <cellStyle name="Normal 9 3 2 2 5 4 2" xfId="41002"/>
    <cellStyle name="Normal 9 3 2 2 5 4 3" xfId="41003"/>
    <cellStyle name="Normal 9 3 2 2 5 5" xfId="41004"/>
    <cellStyle name="Normal 9 3 2 2 5 5 2" xfId="41005"/>
    <cellStyle name="Normal 9 3 2 2 5 5 3" xfId="41006"/>
    <cellStyle name="Normal 9 3 2 2 5 6" xfId="41007"/>
    <cellStyle name="Normal 9 3 2 2 5 7" xfId="41008"/>
    <cellStyle name="Normal 9 3 2 2 6" xfId="41009"/>
    <cellStyle name="Normal 9 3 2 2 6 2" xfId="41010"/>
    <cellStyle name="Normal 9 3 2 2 6 2 2" xfId="41011"/>
    <cellStyle name="Normal 9 3 2 2 6 2 3" xfId="41012"/>
    <cellStyle name="Normal 9 3 2 2 6 3" xfId="41013"/>
    <cellStyle name="Normal 9 3 2 2 6 3 2" xfId="41014"/>
    <cellStyle name="Normal 9 3 2 2 6 3 3" xfId="41015"/>
    <cellStyle name="Normal 9 3 2 2 6 4" xfId="41016"/>
    <cellStyle name="Normal 9 3 2 2 6 4 2" xfId="41017"/>
    <cellStyle name="Normal 9 3 2 2 6 4 3" xfId="41018"/>
    <cellStyle name="Normal 9 3 2 2 6 5" xfId="41019"/>
    <cellStyle name="Normal 9 3 2 2 6 5 2" xfId="41020"/>
    <cellStyle name="Normal 9 3 2 2 6 5 3" xfId="41021"/>
    <cellStyle name="Normal 9 3 2 2 6 6" xfId="41022"/>
    <cellStyle name="Normal 9 3 2 2 6 7" xfId="41023"/>
    <cellStyle name="Normal 9 3 2 2 7" xfId="41024"/>
    <cellStyle name="Normal 9 3 2 2 7 2" xfId="41025"/>
    <cellStyle name="Normal 9 3 2 2 7 2 2" xfId="41026"/>
    <cellStyle name="Normal 9 3 2 2 7 2 3" xfId="41027"/>
    <cellStyle name="Normal 9 3 2 2 7 3" xfId="41028"/>
    <cellStyle name="Normal 9 3 2 2 7 3 2" xfId="41029"/>
    <cellStyle name="Normal 9 3 2 2 7 3 3" xfId="41030"/>
    <cellStyle name="Normal 9 3 2 2 7 4" xfId="41031"/>
    <cellStyle name="Normal 9 3 2 2 7 4 2" xfId="41032"/>
    <cellStyle name="Normal 9 3 2 2 7 4 3" xfId="41033"/>
    <cellStyle name="Normal 9 3 2 2 7 5" xfId="41034"/>
    <cellStyle name="Normal 9 3 2 2 7 5 2" xfId="41035"/>
    <cellStyle name="Normal 9 3 2 2 7 5 3" xfId="41036"/>
    <cellStyle name="Normal 9 3 2 2 7 6" xfId="41037"/>
    <cellStyle name="Normal 9 3 2 2 7 7" xfId="41038"/>
    <cellStyle name="Normal 9 3 2 2 8" xfId="41039"/>
    <cellStyle name="Normal 9 3 2 2 8 2" xfId="41040"/>
    <cellStyle name="Normal 9 3 2 2 8 2 2" xfId="41041"/>
    <cellStyle name="Normal 9 3 2 2 8 2 3" xfId="41042"/>
    <cellStyle name="Normal 9 3 2 2 8 3" xfId="41043"/>
    <cellStyle name="Normal 9 3 2 2 8 3 2" xfId="41044"/>
    <cellStyle name="Normal 9 3 2 2 8 3 3" xfId="41045"/>
    <cellStyle name="Normal 9 3 2 2 8 4" xfId="41046"/>
    <cellStyle name="Normal 9 3 2 2 8 4 2" xfId="41047"/>
    <cellStyle name="Normal 9 3 2 2 8 4 3" xfId="41048"/>
    <cellStyle name="Normal 9 3 2 2 8 5" xfId="41049"/>
    <cellStyle name="Normal 9 3 2 2 8 5 2" xfId="41050"/>
    <cellStyle name="Normal 9 3 2 2 8 5 3" xfId="41051"/>
    <cellStyle name="Normal 9 3 2 2 8 6" xfId="41052"/>
    <cellStyle name="Normal 9 3 2 2 8 7" xfId="41053"/>
    <cellStyle name="Normal 9 3 2 2 9" xfId="41054"/>
    <cellStyle name="Normal 9 3 2 2 9 2" xfId="41055"/>
    <cellStyle name="Normal 9 3 2 2 9 3" xfId="41056"/>
    <cellStyle name="Normal 9 3 2 3" xfId="41057"/>
    <cellStyle name="Normal 9 3 2 3 10" xfId="41058"/>
    <cellStyle name="Normal 9 3 2 3 11" xfId="41059"/>
    <cellStyle name="Normal 9 3 2 3 2" xfId="41060"/>
    <cellStyle name="Normal 9 3 2 3 2 2" xfId="41061"/>
    <cellStyle name="Normal 9 3 2 3 2 2 2" xfId="41062"/>
    <cellStyle name="Normal 9 3 2 3 2 2 2 2" xfId="41063"/>
    <cellStyle name="Normal 9 3 2 3 2 2 2 3" xfId="41064"/>
    <cellStyle name="Normal 9 3 2 3 2 2 3" xfId="41065"/>
    <cellStyle name="Normal 9 3 2 3 2 2 3 2" xfId="41066"/>
    <cellStyle name="Normal 9 3 2 3 2 2 3 3" xfId="41067"/>
    <cellStyle name="Normal 9 3 2 3 2 2 4" xfId="41068"/>
    <cellStyle name="Normal 9 3 2 3 2 2 4 2" xfId="41069"/>
    <cellStyle name="Normal 9 3 2 3 2 2 4 3" xfId="41070"/>
    <cellStyle name="Normal 9 3 2 3 2 2 5" xfId="41071"/>
    <cellStyle name="Normal 9 3 2 3 2 2 5 2" xfId="41072"/>
    <cellStyle name="Normal 9 3 2 3 2 2 5 3" xfId="41073"/>
    <cellStyle name="Normal 9 3 2 3 2 2 6" xfId="41074"/>
    <cellStyle name="Normal 9 3 2 3 2 2 7" xfId="41075"/>
    <cellStyle name="Normal 9 3 2 3 2 3" xfId="41076"/>
    <cellStyle name="Normal 9 3 2 3 2 3 2" xfId="41077"/>
    <cellStyle name="Normal 9 3 2 3 2 3 3" xfId="41078"/>
    <cellStyle name="Normal 9 3 2 3 2 4" xfId="41079"/>
    <cellStyle name="Normal 9 3 2 3 2 4 2" xfId="41080"/>
    <cellStyle name="Normal 9 3 2 3 2 4 3" xfId="41081"/>
    <cellStyle name="Normal 9 3 2 3 2 5" xfId="41082"/>
    <cellStyle name="Normal 9 3 2 3 2 5 2" xfId="41083"/>
    <cellStyle name="Normal 9 3 2 3 2 5 3" xfId="41084"/>
    <cellStyle name="Normal 9 3 2 3 2 6" xfId="41085"/>
    <cellStyle name="Normal 9 3 2 3 2 6 2" xfId="41086"/>
    <cellStyle name="Normal 9 3 2 3 2 6 3" xfId="41087"/>
    <cellStyle name="Normal 9 3 2 3 2 7" xfId="41088"/>
    <cellStyle name="Normal 9 3 2 3 2 8" xfId="41089"/>
    <cellStyle name="Normal 9 3 2 3 3" xfId="41090"/>
    <cellStyle name="Normal 9 3 2 3 3 2" xfId="41091"/>
    <cellStyle name="Normal 9 3 2 3 3 2 2" xfId="41092"/>
    <cellStyle name="Normal 9 3 2 3 3 2 3" xfId="41093"/>
    <cellStyle name="Normal 9 3 2 3 3 3" xfId="41094"/>
    <cellStyle name="Normal 9 3 2 3 3 3 2" xfId="41095"/>
    <cellStyle name="Normal 9 3 2 3 3 3 3" xfId="41096"/>
    <cellStyle name="Normal 9 3 2 3 3 4" xfId="41097"/>
    <cellStyle name="Normal 9 3 2 3 3 4 2" xfId="41098"/>
    <cellStyle name="Normal 9 3 2 3 3 4 3" xfId="41099"/>
    <cellStyle name="Normal 9 3 2 3 3 5" xfId="41100"/>
    <cellStyle name="Normal 9 3 2 3 3 5 2" xfId="41101"/>
    <cellStyle name="Normal 9 3 2 3 3 5 3" xfId="41102"/>
    <cellStyle name="Normal 9 3 2 3 3 6" xfId="41103"/>
    <cellStyle name="Normal 9 3 2 3 3 7" xfId="41104"/>
    <cellStyle name="Normal 9 3 2 3 4" xfId="41105"/>
    <cellStyle name="Normal 9 3 2 3 4 2" xfId="41106"/>
    <cellStyle name="Normal 9 3 2 3 4 2 2" xfId="41107"/>
    <cellStyle name="Normal 9 3 2 3 4 2 3" xfId="41108"/>
    <cellStyle name="Normal 9 3 2 3 4 3" xfId="41109"/>
    <cellStyle name="Normal 9 3 2 3 4 3 2" xfId="41110"/>
    <cellStyle name="Normal 9 3 2 3 4 3 3" xfId="41111"/>
    <cellStyle name="Normal 9 3 2 3 4 4" xfId="41112"/>
    <cellStyle name="Normal 9 3 2 3 4 4 2" xfId="41113"/>
    <cellStyle name="Normal 9 3 2 3 4 4 3" xfId="41114"/>
    <cellStyle name="Normal 9 3 2 3 4 5" xfId="41115"/>
    <cellStyle name="Normal 9 3 2 3 4 5 2" xfId="41116"/>
    <cellStyle name="Normal 9 3 2 3 4 5 3" xfId="41117"/>
    <cellStyle name="Normal 9 3 2 3 4 6" xfId="41118"/>
    <cellStyle name="Normal 9 3 2 3 4 7" xfId="41119"/>
    <cellStyle name="Normal 9 3 2 3 5" xfId="41120"/>
    <cellStyle name="Normal 9 3 2 3 5 2" xfId="41121"/>
    <cellStyle name="Normal 9 3 2 3 5 2 2" xfId="41122"/>
    <cellStyle name="Normal 9 3 2 3 5 2 3" xfId="41123"/>
    <cellStyle name="Normal 9 3 2 3 5 3" xfId="41124"/>
    <cellStyle name="Normal 9 3 2 3 5 3 2" xfId="41125"/>
    <cellStyle name="Normal 9 3 2 3 5 3 3" xfId="41126"/>
    <cellStyle name="Normal 9 3 2 3 5 4" xfId="41127"/>
    <cellStyle name="Normal 9 3 2 3 5 4 2" xfId="41128"/>
    <cellStyle name="Normal 9 3 2 3 5 4 3" xfId="41129"/>
    <cellStyle name="Normal 9 3 2 3 5 5" xfId="41130"/>
    <cellStyle name="Normal 9 3 2 3 5 5 2" xfId="41131"/>
    <cellStyle name="Normal 9 3 2 3 5 5 3" xfId="41132"/>
    <cellStyle name="Normal 9 3 2 3 5 6" xfId="41133"/>
    <cellStyle name="Normal 9 3 2 3 5 7" xfId="41134"/>
    <cellStyle name="Normal 9 3 2 3 6" xfId="41135"/>
    <cellStyle name="Normal 9 3 2 3 6 2" xfId="41136"/>
    <cellStyle name="Normal 9 3 2 3 6 3" xfId="41137"/>
    <cellStyle name="Normal 9 3 2 3 7" xfId="41138"/>
    <cellStyle name="Normal 9 3 2 3 7 2" xfId="41139"/>
    <cellStyle name="Normal 9 3 2 3 7 3" xfId="41140"/>
    <cellStyle name="Normal 9 3 2 3 8" xfId="41141"/>
    <cellStyle name="Normal 9 3 2 3 8 2" xfId="41142"/>
    <cellStyle name="Normal 9 3 2 3 8 3" xfId="41143"/>
    <cellStyle name="Normal 9 3 2 3 9" xfId="41144"/>
    <cellStyle name="Normal 9 3 2 3 9 2" xfId="41145"/>
    <cellStyle name="Normal 9 3 2 3 9 3" xfId="41146"/>
    <cellStyle name="Normal 9 3 2 4" xfId="41147"/>
    <cellStyle name="Normal 9 3 2 4 2" xfId="41148"/>
    <cellStyle name="Normal 9 3 2 4 2 2" xfId="41149"/>
    <cellStyle name="Normal 9 3 2 4 2 2 2" xfId="41150"/>
    <cellStyle name="Normal 9 3 2 4 2 2 3" xfId="41151"/>
    <cellStyle name="Normal 9 3 2 4 2 3" xfId="41152"/>
    <cellStyle name="Normal 9 3 2 4 2 3 2" xfId="41153"/>
    <cellStyle name="Normal 9 3 2 4 2 3 3" xfId="41154"/>
    <cellStyle name="Normal 9 3 2 4 2 4" xfId="41155"/>
    <cellStyle name="Normal 9 3 2 4 2 4 2" xfId="41156"/>
    <cellStyle name="Normal 9 3 2 4 2 4 3" xfId="41157"/>
    <cellStyle name="Normal 9 3 2 4 2 5" xfId="41158"/>
    <cellStyle name="Normal 9 3 2 4 2 5 2" xfId="41159"/>
    <cellStyle name="Normal 9 3 2 4 2 5 3" xfId="41160"/>
    <cellStyle name="Normal 9 3 2 4 2 6" xfId="41161"/>
    <cellStyle name="Normal 9 3 2 4 2 7" xfId="41162"/>
    <cellStyle name="Normal 9 3 2 4 3" xfId="41163"/>
    <cellStyle name="Normal 9 3 2 4 3 2" xfId="41164"/>
    <cellStyle name="Normal 9 3 2 4 3 3" xfId="41165"/>
    <cellStyle name="Normal 9 3 2 4 4" xfId="41166"/>
    <cellStyle name="Normal 9 3 2 4 4 2" xfId="41167"/>
    <cellStyle name="Normal 9 3 2 4 4 3" xfId="41168"/>
    <cellStyle name="Normal 9 3 2 4 5" xfId="41169"/>
    <cellStyle name="Normal 9 3 2 4 5 2" xfId="41170"/>
    <cellStyle name="Normal 9 3 2 4 5 3" xfId="41171"/>
    <cellStyle name="Normal 9 3 2 4 6" xfId="41172"/>
    <cellStyle name="Normal 9 3 2 4 6 2" xfId="41173"/>
    <cellStyle name="Normal 9 3 2 4 6 3" xfId="41174"/>
    <cellStyle name="Normal 9 3 2 4 7" xfId="41175"/>
    <cellStyle name="Normal 9 3 2 4 8" xfId="41176"/>
    <cellStyle name="Normal 9 3 2 5" xfId="41177"/>
    <cellStyle name="Normal 9 3 2 5 2" xfId="41178"/>
    <cellStyle name="Normal 9 3 2 5 2 2" xfId="41179"/>
    <cellStyle name="Normal 9 3 2 5 2 2 2" xfId="41180"/>
    <cellStyle name="Normal 9 3 2 5 2 2 3" xfId="41181"/>
    <cellStyle name="Normal 9 3 2 5 2 3" xfId="41182"/>
    <cellStyle name="Normal 9 3 2 5 2 3 2" xfId="41183"/>
    <cellStyle name="Normal 9 3 2 5 2 3 3" xfId="41184"/>
    <cellStyle name="Normal 9 3 2 5 2 4" xfId="41185"/>
    <cellStyle name="Normal 9 3 2 5 2 4 2" xfId="41186"/>
    <cellStyle name="Normal 9 3 2 5 2 4 3" xfId="41187"/>
    <cellStyle name="Normal 9 3 2 5 2 5" xfId="41188"/>
    <cellStyle name="Normal 9 3 2 5 2 5 2" xfId="41189"/>
    <cellStyle name="Normal 9 3 2 5 2 5 3" xfId="41190"/>
    <cellStyle name="Normal 9 3 2 5 2 6" xfId="41191"/>
    <cellStyle name="Normal 9 3 2 5 2 7" xfId="41192"/>
    <cellStyle name="Normal 9 3 2 5 3" xfId="41193"/>
    <cellStyle name="Normal 9 3 2 5 3 2" xfId="41194"/>
    <cellStyle name="Normal 9 3 2 5 3 3" xfId="41195"/>
    <cellStyle name="Normal 9 3 2 5 4" xfId="41196"/>
    <cellStyle name="Normal 9 3 2 5 4 2" xfId="41197"/>
    <cellStyle name="Normal 9 3 2 5 4 3" xfId="41198"/>
    <cellStyle name="Normal 9 3 2 5 5" xfId="41199"/>
    <cellStyle name="Normal 9 3 2 5 5 2" xfId="41200"/>
    <cellStyle name="Normal 9 3 2 5 5 3" xfId="41201"/>
    <cellStyle name="Normal 9 3 2 5 6" xfId="41202"/>
    <cellStyle name="Normal 9 3 2 5 6 2" xfId="41203"/>
    <cellStyle name="Normal 9 3 2 5 6 3" xfId="41204"/>
    <cellStyle name="Normal 9 3 2 5 7" xfId="41205"/>
    <cellStyle name="Normal 9 3 2 5 8" xfId="41206"/>
    <cellStyle name="Normal 9 3 2 6" xfId="41207"/>
    <cellStyle name="Normal 9 3 2 6 2" xfId="41208"/>
    <cellStyle name="Normal 9 3 2 6 2 2" xfId="41209"/>
    <cellStyle name="Normal 9 3 2 6 2 3" xfId="41210"/>
    <cellStyle name="Normal 9 3 2 6 3" xfId="41211"/>
    <cellStyle name="Normal 9 3 2 6 3 2" xfId="41212"/>
    <cellStyle name="Normal 9 3 2 6 3 3" xfId="41213"/>
    <cellStyle name="Normal 9 3 2 6 4" xfId="41214"/>
    <cellStyle name="Normal 9 3 2 6 4 2" xfId="41215"/>
    <cellStyle name="Normal 9 3 2 6 4 3" xfId="41216"/>
    <cellStyle name="Normal 9 3 2 6 5" xfId="41217"/>
    <cellStyle name="Normal 9 3 2 6 5 2" xfId="41218"/>
    <cellStyle name="Normal 9 3 2 6 5 3" xfId="41219"/>
    <cellStyle name="Normal 9 3 2 6 6" xfId="41220"/>
    <cellStyle name="Normal 9 3 2 6 7" xfId="41221"/>
    <cellStyle name="Normal 9 3 2 7" xfId="41222"/>
    <cellStyle name="Normal 9 3 2 7 2" xfId="41223"/>
    <cellStyle name="Normal 9 3 2 7 2 2" xfId="41224"/>
    <cellStyle name="Normal 9 3 2 7 2 3" xfId="41225"/>
    <cellStyle name="Normal 9 3 2 7 3" xfId="41226"/>
    <cellStyle name="Normal 9 3 2 7 3 2" xfId="41227"/>
    <cellStyle name="Normal 9 3 2 7 3 3" xfId="41228"/>
    <cellStyle name="Normal 9 3 2 7 4" xfId="41229"/>
    <cellStyle name="Normal 9 3 2 7 4 2" xfId="41230"/>
    <cellStyle name="Normal 9 3 2 7 4 3" xfId="41231"/>
    <cellStyle name="Normal 9 3 2 7 5" xfId="41232"/>
    <cellStyle name="Normal 9 3 2 7 5 2" xfId="41233"/>
    <cellStyle name="Normal 9 3 2 7 5 3" xfId="41234"/>
    <cellStyle name="Normal 9 3 2 7 6" xfId="41235"/>
    <cellStyle name="Normal 9 3 2 7 7" xfId="41236"/>
    <cellStyle name="Normal 9 3 2 8" xfId="41237"/>
    <cellStyle name="Normal 9 3 2 8 2" xfId="41238"/>
    <cellStyle name="Normal 9 3 2 8 2 2" xfId="41239"/>
    <cellStyle name="Normal 9 3 2 8 2 3" xfId="41240"/>
    <cellStyle name="Normal 9 3 2 8 3" xfId="41241"/>
    <cellStyle name="Normal 9 3 2 8 3 2" xfId="41242"/>
    <cellStyle name="Normal 9 3 2 8 3 3" xfId="41243"/>
    <cellStyle name="Normal 9 3 2 8 4" xfId="41244"/>
    <cellStyle name="Normal 9 3 2 8 4 2" xfId="41245"/>
    <cellStyle name="Normal 9 3 2 8 4 3" xfId="41246"/>
    <cellStyle name="Normal 9 3 2 8 5" xfId="41247"/>
    <cellStyle name="Normal 9 3 2 8 5 2" xfId="41248"/>
    <cellStyle name="Normal 9 3 2 8 5 3" xfId="41249"/>
    <cellStyle name="Normal 9 3 2 8 6" xfId="41250"/>
    <cellStyle name="Normal 9 3 2 8 7" xfId="41251"/>
    <cellStyle name="Normal 9 3 2 9" xfId="41252"/>
    <cellStyle name="Normal 9 3 2 9 2" xfId="41253"/>
    <cellStyle name="Normal 9 3 2 9 2 2" xfId="41254"/>
    <cellStyle name="Normal 9 3 2 9 2 3" xfId="41255"/>
    <cellStyle name="Normal 9 3 2 9 3" xfId="41256"/>
    <cellStyle name="Normal 9 3 2 9 3 2" xfId="41257"/>
    <cellStyle name="Normal 9 3 2 9 3 3" xfId="41258"/>
    <cellStyle name="Normal 9 3 2 9 4" xfId="41259"/>
    <cellStyle name="Normal 9 3 2 9 4 2" xfId="41260"/>
    <cellStyle name="Normal 9 3 2 9 4 3" xfId="41261"/>
    <cellStyle name="Normal 9 3 2 9 5" xfId="41262"/>
    <cellStyle name="Normal 9 3 2 9 5 2" xfId="41263"/>
    <cellStyle name="Normal 9 3 2 9 5 3" xfId="41264"/>
    <cellStyle name="Normal 9 3 2 9 6" xfId="41265"/>
    <cellStyle name="Normal 9 3 2 9 7" xfId="41266"/>
    <cellStyle name="Normal 9 3 3" xfId="41267"/>
    <cellStyle name="Normal 9 3 3 10" xfId="41268"/>
    <cellStyle name="Normal 9 3 3 10 2" xfId="41269"/>
    <cellStyle name="Normal 9 3 3 10 3" xfId="41270"/>
    <cellStyle name="Normal 9 3 3 11" xfId="41271"/>
    <cellStyle name="Normal 9 3 3 11 2" xfId="41272"/>
    <cellStyle name="Normal 9 3 3 11 3" xfId="41273"/>
    <cellStyle name="Normal 9 3 3 12" xfId="41274"/>
    <cellStyle name="Normal 9 3 3 12 2" xfId="41275"/>
    <cellStyle name="Normal 9 3 3 12 3" xfId="41276"/>
    <cellStyle name="Normal 9 3 3 13" xfId="41277"/>
    <cellStyle name="Normal 9 3 3 14" xfId="41278"/>
    <cellStyle name="Normal 9 3 3 2" xfId="41279"/>
    <cellStyle name="Normal 9 3 3 2 10" xfId="41280"/>
    <cellStyle name="Normal 9 3 3 2 11" xfId="41281"/>
    <cellStyle name="Normal 9 3 3 2 2" xfId="41282"/>
    <cellStyle name="Normal 9 3 3 2 2 2" xfId="41283"/>
    <cellStyle name="Normal 9 3 3 2 2 2 2" xfId="41284"/>
    <cellStyle name="Normal 9 3 3 2 2 2 2 2" xfId="41285"/>
    <cellStyle name="Normal 9 3 3 2 2 2 2 3" xfId="41286"/>
    <cellStyle name="Normal 9 3 3 2 2 2 3" xfId="41287"/>
    <cellStyle name="Normal 9 3 3 2 2 2 3 2" xfId="41288"/>
    <cellStyle name="Normal 9 3 3 2 2 2 3 3" xfId="41289"/>
    <cellStyle name="Normal 9 3 3 2 2 2 4" xfId="41290"/>
    <cellStyle name="Normal 9 3 3 2 2 2 4 2" xfId="41291"/>
    <cellStyle name="Normal 9 3 3 2 2 2 4 3" xfId="41292"/>
    <cellStyle name="Normal 9 3 3 2 2 2 5" xfId="41293"/>
    <cellStyle name="Normal 9 3 3 2 2 2 5 2" xfId="41294"/>
    <cellStyle name="Normal 9 3 3 2 2 2 5 3" xfId="41295"/>
    <cellStyle name="Normal 9 3 3 2 2 2 6" xfId="41296"/>
    <cellStyle name="Normal 9 3 3 2 2 2 7" xfId="41297"/>
    <cellStyle name="Normal 9 3 3 2 2 3" xfId="41298"/>
    <cellStyle name="Normal 9 3 3 2 2 3 2" xfId="41299"/>
    <cellStyle name="Normal 9 3 3 2 2 3 3" xfId="41300"/>
    <cellStyle name="Normal 9 3 3 2 2 4" xfId="41301"/>
    <cellStyle name="Normal 9 3 3 2 2 4 2" xfId="41302"/>
    <cellStyle name="Normal 9 3 3 2 2 4 3" xfId="41303"/>
    <cellStyle name="Normal 9 3 3 2 2 5" xfId="41304"/>
    <cellStyle name="Normal 9 3 3 2 2 5 2" xfId="41305"/>
    <cellStyle name="Normal 9 3 3 2 2 5 3" xfId="41306"/>
    <cellStyle name="Normal 9 3 3 2 2 6" xfId="41307"/>
    <cellStyle name="Normal 9 3 3 2 2 6 2" xfId="41308"/>
    <cellStyle name="Normal 9 3 3 2 2 6 3" xfId="41309"/>
    <cellStyle name="Normal 9 3 3 2 2 7" xfId="41310"/>
    <cellStyle name="Normal 9 3 3 2 2 8" xfId="41311"/>
    <cellStyle name="Normal 9 3 3 2 3" xfId="41312"/>
    <cellStyle name="Normal 9 3 3 2 3 2" xfId="41313"/>
    <cellStyle name="Normal 9 3 3 2 3 2 2" xfId="41314"/>
    <cellStyle name="Normal 9 3 3 2 3 2 3" xfId="41315"/>
    <cellStyle name="Normal 9 3 3 2 3 3" xfId="41316"/>
    <cellStyle name="Normal 9 3 3 2 3 3 2" xfId="41317"/>
    <cellStyle name="Normal 9 3 3 2 3 3 3" xfId="41318"/>
    <cellStyle name="Normal 9 3 3 2 3 4" xfId="41319"/>
    <cellStyle name="Normal 9 3 3 2 3 4 2" xfId="41320"/>
    <cellStyle name="Normal 9 3 3 2 3 4 3" xfId="41321"/>
    <cellStyle name="Normal 9 3 3 2 3 5" xfId="41322"/>
    <cellStyle name="Normal 9 3 3 2 3 5 2" xfId="41323"/>
    <cellStyle name="Normal 9 3 3 2 3 5 3" xfId="41324"/>
    <cellStyle name="Normal 9 3 3 2 3 6" xfId="41325"/>
    <cellStyle name="Normal 9 3 3 2 3 7" xfId="41326"/>
    <cellStyle name="Normal 9 3 3 2 4" xfId="41327"/>
    <cellStyle name="Normal 9 3 3 2 4 2" xfId="41328"/>
    <cellStyle name="Normal 9 3 3 2 4 2 2" xfId="41329"/>
    <cellStyle name="Normal 9 3 3 2 4 2 3" xfId="41330"/>
    <cellStyle name="Normal 9 3 3 2 4 3" xfId="41331"/>
    <cellStyle name="Normal 9 3 3 2 4 3 2" xfId="41332"/>
    <cellStyle name="Normal 9 3 3 2 4 3 3" xfId="41333"/>
    <cellStyle name="Normal 9 3 3 2 4 4" xfId="41334"/>
    <cellStyle name="Normal 9 3 3 2 4 4 2" xfId="41335"/>
    <cellStyle name="Normal 9 3 3 2 4 4 3" xfId="41336"/>
    <cellStyle name="Normal 9 3 3 2 4 5" xfId="41337"/>
    <cellStyle name="Normal 9 3 3 2 4 5 2" xfId="41338"/>
    <cellStyle name="Normal 9 3 3 2 4 5 3" xfId="41339"/>
    <cellStyle name="Normal 9 3 3 2 4 6" xfId="41340"/>
    <cellStyle name="Normal 9 3 3 2 4 7" xfId="41341"/>
    <cellStyle name="Normal 9 3 3 2 5" xfId="41342"/>
    <cellStyle name="Normal 9 3 3 2 5 2" xfId="41343"/>
    <cellStyle name="Normal 9 3 3 2 5 2 2" xfId="41344"/>
    <cellStyle name="Normal 9 3 3 2 5 2 3" xfId="41345"/>
    <cellStyle name="Normal 9 3 3 2 5 3" xfId="41346"/>
    <cellStyle name="Normal 9 3 3 2 5 3 2" xfId="41347"/>
    <cellStyle name="Normal 9 3 3 2 5 3 3" xfId="41348"/>
    <cellStyle name="Normal 9 3 3 2 5 4" xfId="41349"/>
    <cellStyle name="Normal 9 3 3 2 5 4 2" xfId="41350"/>
    <cellStyle name="Normal 9 3 3 2 5 4 3" xfId="41351"/>
    <cellStyle name="Normal 9 3 3 2 5 5" xfId="41352"/>
    <cellStyle name="Normal 9 3 3 2 5 5 2" xfId="41353"/>
    <cellStyle name="Normal 9 3 3 2 5 5 3" xfId="41354"/>
    <cellStyle name="Normal 9 3 3 2 5 6" xfId="41355"/>
    <cellStyle name="Normal 9 3 3 2 5 7" xfId="41356"/>
    <cellStyle name="Normal 9 3 3 2 6" xfId="41357"/>
    <cellStyle name="Normal 9 3 3 2 6 2" xfId="41358"/>
    <cellStyle name="Normal 9 3 3 2 6 3" xfId="41359"/>
    <cellStyle name="Normal 9 3 3 2 7" xfId="41360"/>
    <cellStyle name="Normal 9 3 3 2 7 2" xfId="41361"/>
    <cellStyle name="Normal 9 3 3 2 7 3" xfId="41362"/>
    <cellStyle name="Normal 9 3 3 2 8" xfId="41363"/>
    <cellStyle name="Normal 9 3 3 2 8 2" xfId="41364"/>
    <cellStyle name="Normal 9 3 3 2 8 3" xfId="41365"/>
    <cellStyle name="Normal 9 3 3 2 9" xfId="41366"/>
    <cellStyle name="Normal 9 3 3 2 9 2" xfId="41367"/>
    <cellStyle name="Normal 9 3 3 2 9 3" xfId="41368"/>
    <cellStyle name="Normal 9 3 3 3" xfId="41369"/>
    <cellStyle name="Normal 9 3 3 3 2" xfId="41370"/>
    <cellStyle name="Normal 9 3 3 3 2 2" xfId="41371"/>
    <cellStyle name="Normal 9 3 3 3 2 2 2" xfId="41372"/>
    <cellStyle name="Normal 9 3 3 3 2 2 3" xfId="41373"/>
    <cellStyle name="Normal 9 3 3 3 2 3" xfId="41374"/>
    <cellStyle name="Normal 9 3 3 3 2 3 2" xfId="41375"/>
    <cellStyle name="Normal 9 3 3 3 2 3 3" xfId="41376"/>
    <cellStyle name="Normal 9 3 3 3 2 4" xfId="41377"/>
    <cellStyle name="Normal 9 3 3 3 2 4 2" xfId="41378"/>
    <cellStyle name="Normal 9 3 3 3 2 4 3" xfId="41379"/>
    <cellStyle name="Normal 9 3 3 3 2 5" xfId="41380"/>
    <cellStyle name="Normal 9 3 3 3 2 5 2" xfId="41381"/>
    <cellStyle name="Normal 9 3 3 3 2 5 3" xfId="41382"/>
    <cellStyle name="Normal 9 3 3 3 2 6" xfId="41383"/>
    <cellStyle name="Normal 9 3 3 3 2 7" xfId="41384"/>
    <cellStyle name="Normal 9 3 3 3 3" xfId="41385"/>
    <cellStyle name="Normal 9 3 3 3 3 2" xfId="41386"/>
    <cellStyle name="Normal 9 3 3 3 3 3" xfId="41387"/>
    <cellStyle name="Normal 9 3 3 3 4" xfId="41388"/>
    <cellStyle name="Normal 9 3 3 3 4 2" xfId="41389"/>
    <cellStyle name="Normal 9 3 3 3 4 3" xfId="41390"/>
    <cellStyle name="Normal 9 3 3 3 5" xfId="41391"/>
    <cellStyle name="Normal 9 3 3 3 5 2" xfId="41392"/>
    <cellStyle name="Normal 9 3 3 3 5 3" xfId="41393"/>
    <cellStyle name="Normal 9 3 3 3 6" xfId="41394"/>
    <cellStyle name="Normal 9 3 3 3 6 2" xfId="41395"/>
    <cellStyle name="Normal 9 3 3 3 6 3" xfId="41396"/>
    <cellStyle name="Normal 9 3 3 3 7" xfId="41397"/>
    <cellStyle name="Normal 9 3 3 3 8" xfId="41398"/>
    <cellStyle name="Normal 9 3 3 4" xfId="41399"/>
    <cellStyle name="Normal 9 3 3 4 2" xfId="41400"/>
    <cellStyle name="Normal 9 3 3 4 2 2" xfId="41401"/>
    <cellStyle name="Normal 9 3 3 4 2 2 2" xfId="41402"/>
    <cellStyle name="Normal 9 3 3 4 2 2 3" xfId="41403"/>
    <cellStyle name="Normal 9 3 3 4 2 3" xfId="41404"/>
    <cellStyle name="Normal 9 3 3 4 2 3 2" xfId="41405"/>
    <cellStyle name="Normal 9 3 3 4 2 3 3" xfId="41406"/>
    <cellStyle name="Normal 9 3 3 4 2 4" xfId="41407"/>
    <cellStyle name="Normal 9 3 3 4 2 4 2" xfId="41408"/>
    <cellStyle name="Normal 9 3 3 4 2 4 3" xfId="41409"/>
    <cellStyle name="Normal 9 3 3 4 2 5" xfId="41410"/>
    <cellStyle name="Normal 9 3 3 4 2 5 2" xfId="41411"/>
    <cellStyle name="Normal 9 3 3 4 2 5 3" xfId="41412"/>
    <cellStyle name="Normal 9 3 3 4 2 6" xfId="41413"/>
    <cellStyle name="Normal 9 3 3 4 2 7" xfId="41414"/>
    <cellStyle name="Normal 9 3 3 4 3" xfId="41415"/>
    <cellStyle name="Normal 9 3 3 4 3 2" xfId="41416"/>
    <cellStyle name="Normal 9 3 3 4 3 3" xfId="41417"/>
    <cellStyle name="Normal 9 3 3 4 4" xfId="41418"/>
    <cellStyle name="Normal 9 3 3 4 4 2" xfId="41419"/>
    <cellStyle name="Normal 9 3 3 4 4 3" xfId="41420"/>
    <cellStyle name="Normal 9 3 3 4 5" xfId="41421"/>
    <cellStyle name="Normal 9 3 3 4 5 2" xfId="41422"/>
    <cellStyle name="Normal 9 3 3 4 5 3" xfId="41423"/>
    <cellStyle name="Normal 9 3 3 4 6" xfId="41424"/>
    <cellStyle name="Normal 9 3 3 4 6 2" xfId="41425"/>
    <cellStyle name="Normal 9 3 3 4 6 3" xfId="41426"/>
    <cellStyle name="Normal 9 3 3 4 7" xfId="41427"/>
    <cellStyle name="Normal 9 3 3 4 8" xfId="41428"/>
    <cellStyle name="Normal 9 3 3 5" xfId="41429"/>
    <cellStyle name="Normal 9 3 3 5 2" xfId="41430"/>
    <cellStyle name="Normal 9 3 3 5 2 2" xfId="41431"/>
    <cellStyle name="Normal 9 3 3 5 2 3" xfId="41432"/>
    <cellStyle name="Normal 9 3 3 5 3" xfId="41433"/>
    <cellStyle name="Normal 9 3 3 5 3 2" xfId="41434"/>
    <cellStyle name="Normal 9 3 3 5 3 3" xfId="41435"/>
    <cellStyle name="Normal 9 3 3 5 4" xfId="41436"/>
    <cellStyle name="Normal 9 3 3 5 4 2" xfId="41437"/>
    <cellStyle name="Normal 9 3 3 5 4 3" xfId="41438"/>
    <cellStyle name="Normal 9 3 3 5 5" xfId="41439"/>
    <cellStyle name="Normal 9 3 3 5 5 2" xfId="41440"/>
    <cellStyle name="Normal 9 3 3 5 5 3" xfId="41441"/>
    <cellStyle name="Normal 9 3 3 5 6" xfId="41442"/>
    <cellStyle name="Normal 9 3 3 5 7" xfId="41443"/>
    <cellStyle name="Normal 9 3 3 6" xfId="41444"/>
    <cellStyle name="Normal 9 3 3 6 2" xfId="41445"/>
    <cellStyle name="Normal 9 3 3 6 2 2" xfId="41446"/>
    <cellStyle name="Normal 9 3 3 6 2 3" xfId="41447"/>
    <cellStyle name="Normal 9 3 3 6 3" xfId="41448"/>
    <cellStyle name="Normal 9 3 3 6 3 2" xfId="41449"/>
    <cellStyle name="Normal 9 3 3 6 3 3" xfId="41450"/>
    <cellStyle name="Normal 9 3 3 6 4" xfId="41451"/>
    <cellStyle name="Normal 9 3 3 6 4 2" xfId="41452"/>
    <cellStyle name="Normal 9 3 3 6 4 3" xfId="41453"/>
    <cellStyle name="Normal 9 3 3 6 5" xfId="41454"/>
    <cellStyle name="Normal 9 3 3 6 5 2" xfId="41455"/>
    <cellStyle name="Normal 9 3 3 6 5 3" xfId="41456"/>
    <cellStyle name="Normal 9 3 3 6 6" xfId="41457"/>
    <cellStyle name="Normal 9 3 3 6 7" xfId="41458"/>
    <cellStyle name="Normal 9 3 3 7" xfId="41459"/>
    <cellStyle name="Normal 9 3 3 7 2" xfId="41460"/>
    <cellStyle name="Normal 9 3 3 7 2 2" xfId="41461"/>
    <cellStyle name="Normal 9 3 3 7 2 3" xfId="41462"/>
    <cellStyle name="Normal 9 3 3 7 3" xfId="41463"/>
    <cellStyle name="Normal 9 3 3 7 3 2" xfId="41464"/>
    <cellStyle name="Normal 9 3 3 7 3 3" xfId="41465"/>
    <cellStyle name="Normal 9 3 3 7 4" xfId="41466"/>
    <cellStyle name="Normal 9 3 3 7 4 2" xfId="41467"/>
    <cellStyle name="Normal 9 3 3 7 4 3" xfId="41468"/>
    <cellStyle name="Normal 9 3 3 7 5" xfId="41469"/>
    <cellStyle name="Normal 9 3 3 7 5 2" xfId="41470"/>
    <cellStyle name="Normal 9 3 3 7 5 3" xfId="41471"/>
    <cellStyle name="Normal 9 3 3 7 6" xfId="41472"/>
    <cellStyle name="Normal 9 3 3 7 7" xfId="41473"/>
    <cellStyle name="Normal 9 3 3 8" xfId="41474"/>
    <cellStyle name="Normal 9 3 3 8 2" xfId="41475"/>
    <cellStyle name="Normal 9 3 3 8 2 2" xfId="41476"/>
    <cellStyle name="Normal 9 3 3 8 2 3" xfId="41477"/>
    <cellStyle name="Normal 9 3 3 8 3" xfId="41478"/>
    <cellStyle name="Normal 9 3 3 8 3 2" xfId="41479"/>
    <cellStyle name="Normal 9 3 3 8 3 3" xfId="41480"/>
    <cellStyle name="Normal 9 3 3 8 4" xfId="41481"/>
    <cellStyle name="Normal 9 3 3 8 4 2" xfId="41482"/>
    <cellStyle name="Normal 9 3 3 8 4 3" xfId="41483"/>
    <cellStyle name="Normal 9 3 3 8 5" xfId="41484"/>
    <cellStyle name="Normal 9 3 3 8 5 2" xfId="41485"/>
    <cellStyle name="Normal 9 3 3 8 5 3" xfId="41486"/>
    <cellStyle name="Normal 9 3 3 8 6" xfId="41487"/>
    <cellStyle name="Normal 9 3 3 8 7" xfId="41488"/>
    <cellStyle name="Normal 9 3 3 9" xfId="41489"/>
    <cellStyle name="Normal 9 3 3 9 2" xfId="41490"/>
    <cellStyle name="Normal 9 3 3 9 3" xfId="41491"/>
    <cellStyle name="Normal 9 3 4" xfId="41492"/>
    <cellStyle name="Normal 9 3 4 10" xfId="41493"/>
    <cellStyle name="Normal 9 3 4 11" xfId="41494"/>
    <cellStyle name="Normal 9 3 4 2" xfId="41495"/>
    <cellStyle name="Normal 9 3 4 2 2" xfId="41496"/>
    <cellStyle name="Normal 9 3 4 2 2 2" xfId="41497"/>
    <cellStyle name="Normal 9 3 4 2 2 2 2" xfId="41498"/>
    <cellStyle name="Normal 9 3 4 2 2 2 3" xfId="41499"/>
    <cellStyle name="Normal 9 3 4 2 2 3" xfId="41500"/>
    <cellStyle name="Normal 9 3 4 2 2 3 2" xfId="41501"/>
    <cellStyle name="Normal 9 3 4 2 2 3 3" xfId="41502"/>
    <cellStyle name="Normal 9 3 4 2 2 4" xfId="41503"/>
    <cellStyle name="Normal 9 3 4 2 2 4 2" xfId="41504"/>
    <cellStyle name="Normal 9 3 4 2 2 4 3" xfId="41505"/>
    <cellStyle name="Normal 9 3 4 2 2 5" xfId="41506"/>
    <cellStyle name="Normal 9 3 4 2 2 5 2" xfId="41507"/>
    <cellStyle name="Normal 9 3 4 2 2 5 3" xfId="41508"/>
    <cellStyle name="Normal 9 3 4 2 2 6" xfId="41509"/>
    <cellStyle name="Normal 9 3 4 2 2 7" xfId="41510"/>
    <cellStyle name="Normal 9 3 4 2 3" xfId="41511"/>
    <cellStyle name="Normal 9 3 4 2 3 2" xfId="41512"/>
    <cellStyle name="Normal 9 3 4 2 3 3" xfId="41513"/>
    <cellStyle name="Normal 9 3 4 2 4" xfId="41514"/>
    <cellStyle name="Normal 9 3 4 2 4 2" xfId="41515"/>
    <cellStyle name="Normal 9 3 4 2 4 3" xfId="41516"/>
    <cellStyle name="Normal 9 3 4 2 5" xfId="41517"/>
    <cellStyle name="Normal 9 3 4 2 5 2" xfId="41518"/>
    <cellStyle name="Normal 9 3 4 2 5 3" xfId="41519"/>
    <cellStyle name="Normal 9 3 4 2 6" xfId="41520"/>
    <cellStyle name="Normal 9 3 4 2 6 2" xfId="41521"/>
    <cellStyle name="Normal 9 3 4 2 6 3" xfId="41522"/>
    <cellStyle name="Normal 9 3 4 2 7" xfId="41523"/>
    <cellStyle name="Normal 9 3 4 2 8" xfId="41524"/>
    <cellStyle name="Normal 9 3 4 3" xfId="41525"/>
    <cellStyle name="Normal 9 3 4 3 2" xfId="41526"/>
    <cellStyle name="Normal 9 3 4 3 2 2" xfId="41527"/>
    <cellStyle name="Normal 9 3 4 3 2 3" xfId="41528"/>
    <cellStyle name="Normal 9 3 4 3 3" xfId="41529"/>
    <cellStyle name="Normal 9 3 4 3 3 2" xfId="41530"/>
    <cellStyle name="Normal 9 3 4 3 3 3" xfId="41531"/>
    <cellStyle name="Normal 9 3 4 3 4" xfId="41532"/>
    <cellStyle name="Normal 9 3 4 3 4 2" xfId="41533"/>
    <cellStyle name="Normal 9 3 4 3 4 3" xfId="41534"/>
    <cellStyle name="Normal 9 3 4 3 5" xfId="41535"/>
    <cellStyle name="Normal 9 3 4 3 5 2" xfId="41536"/>
    <cellStyle name="Normal 9 3 4 3 5 3" xfId="41537"/>
    <cellStyle name="Normal 9 3 4 3 6" xfId="41538"/>
    <cellStyle name="Normal 9 3 4 3 7" xfId="41539"/>
    <cellStyle name="Normal 9 3 4 4" xfId="41540"/>
    <cellStyle name="Normal 9 3 4 4 2" xfId="41541"/>
    <cellStyle name="Normal 9 3 4 4 2 2" xfId="41542"/>
    <cellStyle name="Normal 9 3 4 4 2 3" xfId="41543"/>
    <cellStyle name="Normal 9 3 4 4 3" xfId="41544"/>
    <cellStyle name="Normal 9 3 4 4 3 2" xfId="41545"/>
    <cellStyle name="Normal 9 3 4 4 3 3" xfId="41546"/>
    <cellStyle name="Normal 9 3 4 4 4" xfId="41547"/>
    <cellStyle name="Normal 9 3 4 4 4 2" xfId="41548"/>
    <cellStyle name="Normal 9 3 4 4 4 3" xfId="41549"/>
    <cellStyle name="Normal 9 3 4 4 5" xfId="41550"/>
    <cellStyle name="Normal 9 3 4 4 5 2" xfId="41551"/>
    <cellStyle name="Normal 9 3 4 4 5 3" xfId="41552"/>
    <cellStyle name="Normal 9 3 4 4 6" xfId="41553"/>
    <cellStyle name="Normal 9 3 4 4 7" xfId="41554"/>
    <cellStyle name="Normal 9 3 4 5" xfId="41555"/>
    <cellStyle name="Normal 9 3 4 5 2" xfId="41556"/>
    <cellStyle name="Normal 9 3 4 5 2 2" xfId="41557"/>
    <cellStyle name="Normal 9 3 4 5 2 3" xfId="41558"/>
    <cellStyle name="Normal 9 3 4 5 3" xfId="41559"/>
    <cellStyle name="Normal 9 3 4 5 3 2" xfId="41560"/>
    <cellStyle name="Normal 9 3 4 5 3 3" xfId="41561"/>
    <cellStyle name="Normal 9 3 4 5 4" xfId="41562"/>
    <cellStyle name="Normal 9 3 4 5 4 2" xfId="41563"/>
    <cellStyle name="Normal 9 3 4 5 4 3" xfId="41564"/>
    <cellStyle name="Normal 9 3 4 5 5" xfId="41565"/>
    <cellStyle name="Normal 9 3 4 5 5 2" xfId="41566"/>
    <cellStyle name="Normal 9 3 4 5 5 3" xfId="41567"/>
    <cellStyle name="Normal 9 3 4 5 6" xfId="41568"/>
    <cellStyle name="Normal 9 3 4 5 7" xfId="41569"/>
    <cellStyle name="Normal 9 3 4 6" xfId="41570"/>
    <cellStyle name="Normal 9 3 4 6 2" xfId="41571"/>
    <cellStyle name="Normal 9 3 4 6 3" xfId="41572"/>
    <cellStyle name="Normal 9 3 4 7" xfId="41573"/>
    <cellStyle name="Normal 9 3 4 7 2" xfId="41574"/>
    <cellStyle name="Normal 9 3 4 7 3" xfId="41575"/>
    <cellStyle name="Normal 9 3 4 8" xfId="41576"/>
    <cellStyle name="Normal 9 3 4 8 2" xfId="41577"/>
    <cellStyle name="Normal 9 3 4 8 3" xfId="41578"/>
    <cellStyle name="Normal 9 3 4 9" xfId="41579"/>
    <cellStyle name="Normal 9 3 4 9 2" xfId="41580"/>
    <cellStyle name="Normal 9 3 4 9 3" xfId="41581"/>
    <cellStyle name="Normal 9 3 5" xfId="41582"/>
    <cellStyle name="Normal 9 3 5 2" xfId="41583"/>
    <cellStyle name="Normal 9 3 5 2 2" xfId="41584"/>
    <cellStyle name="Normal 9 3 5 2 2 2" xfId="41585"/>
    <cellStyle name="Normal 9 3 5 2 2 3" xfId="41586"/>
    <cellStyle name="Normal 9 3 5 2 3" xfId="41587"/>
    <cellStyle name="Normal 9 3 5 2 3 2" xfId="41588"/>
    <cellStyle name="Normal 9 3 5 2 3 3" xfId="41589"/>
    <cellStyle name="Normal 9 3 5 2 4" xfId="41590"/>
    <cellStyle name="Normal 9 3 5 2 4 2" xfId="41591"/>
    <cellStyle name="Normal 9 3 5 2 4 3" xfId="41592"/>
    <cellStyle name="Normal 9 3 5 2 5" xfId="41593"/>
    <cellStyle name="Normal 9 3 5 2 5 2" xfId="41594"/>
    <cellStyle name="Normal 9 3 5 2 5 3" xfId="41595"/>
    <cellStyle name="Normal 9 3 5 2 6" xfId="41596"/>
    <cellStyle name="Normal 9 3 5 2 7" xfId="41597"/>
    <cellStyle name="Normal 9 3 5 3" xfId="41598"/>
    <cellStyle name="Normal 9 3 5 3 2" xfId="41599"/>
    <cellStyle name="Normal 9 3 5 3 3" xfId="41600"/>
    <cellStyle name="Normal 9 3 5 4" xfId="41601"/>
    <cellStyle name="Normal 9 3 5 4 2" xfId="41602"/>
    <cellStyle name="Normal 9 3 5 4 3" xfId="41603"/>
    <cellStyle name="Normal 9 3 5 5" xfId="41604"/>
    <cellStyle name="Normal 9 3 5 5 2" xfId="41605"/>
    <cellStyle name="Normal 9 3 5 5 3" xfId="41606"/>
    <cellStyle name="Normal 9 3 5 6" xfId="41607"/>
    <cellStyle name="Normal 9 3 5 6 2" xfId="41608"/>
    <cellStyle name="Normal 9 3 5 6 3" xfId="41609"/>
    <cellStyle name="Normal 9 3 5 7" xfId="41610"/>
    <cellStyle name="Normal 9 3 5 8" xfId="41611"/>
    <cellStyle name="Normal 9 3 6" xfId="41612"/>
    <cellStyle name="Normal 9 3 6 2" xfId="41613"/>
    <cellStyle name="Normal 9 3 6 2 2" xfId="41614"/>
    <cellStyle name="Normal 9 3 6 2 2 2" xfId="41615"/>
    <cellStyle name="Normal 9 3 6 2 2 3" xfId="41616"/>
    <cellStyle name="Normal 9 3 6 2 3" xfId="41617"/>
    <cellStyle name="Normal 9 3 6 2 3 2" xfId="41618"/>
    <cellStyle name="Normal 9 3 6 2 3 3" xfId="41619"/>
    <cellStyle name="Normal 9 3 6 2 4" xfId="41620"/>
    <cellStyle name="Normal 9 3 6 2 4 2" xfId="41621"/>
    <cellStyle name="Normal 9 3 6 2 4 3" xfId="41622"/>
    <cellStyle name="Normal 9 3 6 2 5" xfId="41623"/>
    <cellStyle name="Normal 9 3 6 2 5 2" xfId="41624"/>
    <cellStyle name="Normal 9 3 6 2 5 3" xfId="41625"/>
    <cellStyle name="Normal 9 3 6 2 6" xfId="41626"/>
    <cellStyle name="Normal 9 3 6 2 7" xfId="41627"/>
    <cellStyle name="Normal 9 3 6 3" xfId="41628"/>
    <cellStyle name="Normal 9 3 6 3 2" xfId="41629"/>
    <cellStyle name="Normal 9 3 6 3 3" xfId="41630"/>
    <cellStyle name="Normal 9 3 6 4" xfId="41631"/>
    <cellStyle name="Normal 9 3 6 4 2" xfId="41632"/>
    <cellStyle name="Normal 9 3 6 4 3" xfId="41633"/>
    <cellStyle name="Normal 9 3 6 5" xfId="41634"/>
    <cellStyle name="Normal 9 3 6 5 2" xfId="41635"/>
    <cellStyle name="Normal 9 3 6 5 3" xfId="41636"/>
    <cellStyle name="Normal 9 3 6 6" xfId="41637"/>
    <cellStyle name="Normal 9 3 6 6 2" xfId="41638"/>
    <cellStyle name="Normal 9 3 6 6 3" xfId="41639"/>
    <cellStyle name="Normal 9 3 6 7" xfId="41640"/>
    <cellStyle name="Normal 9 3 6 8" xfId="41641"/>
    <cellStyle name="Normal 9 3 7" xfId="41642"/>
    <cellStyle name="Normal 9 3 7 2" xfId="41643"/>
    <cellStyle name="Normal 9 3 7 2 2" xfId="41644"/>
    <cellStyle name="Normal 9 3 7 2 3" xfId="41645"/>
    <cellStyle name="Normal 9 3 7 3" xfId="41646"/>
    <cellStyle name="Normal 9 3 7 3 2" xfId="41647"/>
    <cellStyle name="Normal 9 3 7 3 3" xfId="41648"/>
    <cellStyle name="Normal 9 3 7 4" xfId="41649"/>
    <cellStyle name="Normal 9 3 7 4 2" xfId="41650"/>
    <cellStyle name="Normal 9 3 7 4 3" xfId="41651"/>
    <cellStyle name="Normal 9 3 7 5" xfId="41652"/>
    <cellStyle name="Normal 9 3 7 5 2" xfId="41653"/>
    <cellStyle name="Normal 9 3 7 5 3" xfId="41654"/>
    <cellStyle name="Normal 9 3 7 6" xfId="41655"/>
    <cellStyle name="Normal 9 3 7 7" xfId="41656"/>
    <cellStyle name="Normal 9 3 8" xfId="41657"/>
    <cellStyle name="Normal 9 3 8 2" xfId="41658"/>
    <cellStyle name="Normal 9 3 8 2 2" xfId="41659"/>
    <cellStyle name="Normal 9 3 8 2 3" xfId="41660"/>
    <cellStyle name="Normal 9 3 8 3" xfId="41661"/>
    <cellStyle name="Normal 9 3 8 3 2" xfId="41662"/>
    <cellStyle name="Normal 9 3 8 3 3" xfId="41663"/>
    <cellStyle name="Normal 9 3 8 4" xfId="41664"/>
    <cellStyle name="Normal 9 3 8 4 2" xfId="41665"/>
    <cellStyle name="Normal 9 3 8 4 3" xfId="41666"/>
    <cellStyle name="Normal 9 3 8 5" xfId="41667"/>
    <cellStyle name="Normal 9 3 8 5 2" xfId="41668"/>
    <cellStyle name="Normal 9 3 8 5 3" xfId="41669"/>
    <cellStyle name="Normal 9 3 8 6" xfId="41670"/>
    <cellStyle name="Normal 9 3 8 7" xfId="41671"/>
    <cellStyle name="Normal 9 3 9" xfId="41672"/>
    <cellStyle name="Normal 9 3 9 2" xfId="41673"/>
    <cellStyle name="Normal 9 3 9 2 2" xfId="41674"/>
    <cellStyle name="Normal 9 3 9 2 3" xfId="41675"/>
    <cellStyle name="Normal 9 3 9 3" xfId="41676"/>
    <cellStyle name="Normal 9 3 9 3 2" xfId="41677"/>
    <cellStyle name="Normal 9 3 9 3 3" xfId="41678"/>
    <cellStyle name="Normal 9 3 9 4" xfId="41679"/>
    <cellStyle name="Normal 9 3 9 4 2" xfId="41680"/>
    <cellStyle name="Normal 9 3 9 4 3" xfId="41681"/>
    <cellStyle name="Normal 9 3 9 5" xfId="41682"/>
    <cellStyle name="Normal 9 3 9 5 2" xfId="41683"/>
    <cellStyle name="Normal 9 3 9 5 3" xfId="41684"/>
    <cellStyle name="Normal 9 3 9 6" xfId="41685"/>
    <cellStyle name="Normal 9 3 9 7" xfId="41686"/>
    <cellStyle name="Normal 9 4" xfId="41687"/>
    <cellStyle name="Normal 9 4 10" xfId="41688"/>
    <cellStyle name="Normal 9 4 10 2" xfId="41689"/>
    <cellStyle name="Normal 9 4 10 3" xfId="41690"/>
    <cellStyle name="Normal 9 4 11" xfId="41691"/>
    <cellStyle name="Normal 9 4 11 2" xfId="41692"/>
    <cellStyle name="Normal 9 4 11 3" xfId="41693"/>
    <cellStyle name="Normal 9 4 12" xfId="41694"/>
    <cellStyle name="Normal 9 4 12 2" xfId="41695"/>
    <cellStyle name="Normal 9 4 12 3" xfId="41696"/>
    <cellStyle name="Normal 9 4 13" xfId="41697"/>
    <cellStyle name="Normal 9 4 13 2" xfId="41698"/>
    <cellStyle name="Normal 9 4 13 3" xfId="41699"/>
    <cellStyle name="Normal 9 4 14" xfId="41700"/>
    <cellStyle name="Normal 9 4 15" xfId="41701"/>
    <cellStyle name="Normal 9 4 2" xfId="41702"/>
    <cellStyle name="Normal 9 4 2 10" xfId="41703"/>
    <cellStyle name="Normal 9 4 2 10 2" xfId="41704"/>
    <cellStyle name="Normal 9 4 2 10 3" xfId="41705"/>
    <cellStyle name="Normal 9 4 2 11" xfId="41706"/>
    <cellStyle name="Normal 9 4 2 11 2" xfId="41707"/>
    <cellStyle name="Normal 9 4 2 11 3" xfId="41708"/>
    <cellStyle name="Normal 9 4 2 12" xfId="41709"/>
    <cellStyle name="Normal 9 4 2 12 2" xfId="41710"/>
    <cellStyle name="Normal 9 4 2 12 3" xfId="41711"/>
    <cellStyle name="Normal 9 4 2 13" xfId="41712"/>
    <cellStyle name="Normal 9 4 2 14" xfId="41713"/>
    <cellStyle name="Normal 9 4 2 2" xfId="41714"/>
    <cellStyle name="Normal 9 4 2 2 10" xfId="41715"/>
    <cellStyle name="Normal 9 4 2 2 11" xfId="41716"/>
    <cellStyle name="Normal 9 4 2 2 2" xfId="41717"/>
    <cellStyle name="Normal 9 4 2 2 2 2" xfId="41718"/>
    <cellStyle name="Normal 9 4 2 2 2 2 2" xfId="41719"/>
    <cellStyle name="Normal 9 4 2 2 2 2 2 2" xfId="41720"/>
    <cellStyle name="Normal 9 4 2 2 2 2 2 3" xfId="41721"/>
    <cellStyle name="Normal 9 4 2 2 2 2 3" xfId="41722"/>
    <cellStyle name="Normal 9 4 2 2 2 2 3 2" xfId="41723"/>
    <cellStyle name="Normal 9 4 2 2 2 2 3 3" xfId="41724"/>
    <cellStyle name="Normal 9 4 2 2 2 2 4" xfId="41725"/>
    <cellStyle name="Normal 9 4 2 2 2 2 4 2" xfId="41726"/>
    <cellStyle name="Normal 9 4 2 2 2 2 4 3" xfId="41727"/>
    <cellStyle name="Normal 9 4 2 2 2 2 5" xfId="41728"/>
    <cellStyle name="Normal 9 4 2 2 2 2 5 2" xfId="41729"/>
    <cellStyle name="Normal 9 4 2 2 2 2 5 3" xfId="41730"/>
    <cellStyle name="Normal 9 4 2 2 2 2 6" xfId="41731"/>
    <cellStyle name="Normal 9 4 2 2 2 2 7" xfId="41732"/>
    <cellStyle name="Normal 9 4 2 2 2 3" xfId="41733"/>
    <cellStyle name="Normal 9 4 2 2 2 3 2" xfId="41734"/>
    <cellStyle name="Normal 9 4 2 2 2 3 3" xfId="41735"/>
    <cellStyle name="Normal 9 4 2 2 2 4" xfId="41736"/>
    <cellStyle name="Normal 9 4 2 2 2 4 2" xfId="41737"/>
    <cellStyle name="Normal 9 4 2 2 2 4 3" xfId="41738"/>
    <cellStyle name="Normal 9 4 2 2 2 5" xfId="41739"/>
    <cellStyle name="Normal 9 4 2 2 2 5 2" xfId="41740"/>
    <cellStyle name="Normal 9 4 2 2 2 5 3" xfId="41741"/>
    <cellStyle name="Normal 9 4 2 2 2 6" xfId="41742"/>
    <cellStyle name="Normal 9 4 2 2 2 6 2" xfId="41743"/>
    <cellStyle name="Normal 9 4 2 2 2 6 3" xfId="41744"/>
    <cellStyle name="Normal 9 4 2 2 2 7" xfId="41745"/>
    <cellStyle name="Normal 9 4 2 2 2 8" xfId="41746"/>
    <cellStyle name="Normal 9 4 2 2 3" xfId="41747"/>
    <cellStyle name="Normal 9 4 2 2 3 2" xfId="41748"/>
    <cellStyle name="Normal 9 4 2 2 3 2 2" xfId="41749"/>
    <cellStyle name="Normal 9 4 2 2 3 2 3" xfId="41750"/>
    <cellStyle name="Normal 9 4 2 2 3 3" xfId="41751"/>
    <cellStyle name="Normal 9 4 2 2 3 3 2" xfId="41752"/>
    <cellStyle name="Normal 9 4 2 2 3 3 3" xfId="41753"/>
    <cellStyle name="Normal 9 4 2 2 3 4" xfId="41754"/>
    <cellStyle name="Normal 9 4 2 2 3 4 2" xfId="41755"/>
    <cellStyle name="Normal 9 4 2 2 3 4 3" xfId="41756"/>
    <cellStyle name="Normal 9 4 2 2 3 5" xfId="41757"/>
    <cellStyle name="Normal 9 4 2 2 3 5 2" xfId="41758"/>
    <cellStyle name="Normal 9 4 2 2 3 5 3" xfId="41759"/>
    <cellStyle name="Normal 9 4 2 2 3 6" xfId="41760"/>
    <cellStyle name="Normal 9 4 2 2 3 7" xfId="41761"/>
    <cellStyle name="Normal 9 4 2 2 4" xfId="41762"/>
    <cellStyle name="Normal 9 4 2 2 4 2" xfId="41763"/>
    <cellStyle name="Normal 9 4 2 2 4 2 2" xfId="41764"/>
    <cellStyle name="Normal 9 4 2 2 4 2 3" xfId="41765"/>
    <cellStyle name="Normal 9 4 2 2 4 3" xfId="41766"/>
    <cellStyle name="Normal 9 4 2 2 4 3 2" xfId="41767"/>
    <cellStyle name="Normal 9 4 2 2 4 3 3" xfId="41768"/>
    <cellStyle name="Normal 9 4 2 2 4 4" xfId="41769"/>
    <cellStyle name="Normal 9 4 2 2 4 4 2" xfId="41770"/>
    <cellStyle name="Normal 9 4 2 2 4 4 3" xfId="41771"/>
    <cellStyle name="Normal 9 4 2 2 4 5" xfId="41772"/>
    <cellStyle name="Normal 9 4 2 2 4 5 2" xfId="41773"/>
    <cellStyle name="Normal 9 4 2 2 4 5 3" xfId="41774"/>
    <cellStyle name="Normal 9 4 2 2 4 6" xfId="41775"/>
    <cellStyle name="Normal 9 4 2 2 4 7" xfId="41776"/>
    <cellStyle name="Normal 9 4 2 2 5" xfId="41777"/>
    <cellStyle name="Normal 9 4 2 2 5 2" xfId="41778"/>
    <cellStyle name="Normal 9 4 2 2 5 2 2" xfId="41779"/>
    <cellStyle name="Normal 9 4 2 2 5 2 3" xfId="41780"/>
    <cellStyle name="Normal 9 4 2 2 5 3" xfId="41781"/>
    <cellStyle name="Normal 9 4 2 2 5 3 2" xfId="41782"/>
    <cellStyle name="Normal 9 4 2 2 5 3 3" xfId="41783"/>
    <cellStyle name="Normal 9 4 2 2 5 4" xfId="41784"/>
    <cellStyle name="Normal 9 4 2 2 5 4 2" xfId="41785"/>
    <cellStyle name="Normal 9 4 2 2 5 4 3" xfId="41786"/>
    <cellStyle name="Normal 9 4 2 2 5 5" xfId="41787"/>
    <cellStyle name="Normal 9 4 2 2 5 5 2" xfId="41788"/>
    <cellStyle name="Normal 9 4 2 2 5 5 3" xfId="41789"/>
    <cellStyle name="Normal 9 4 2 2 5 6" xfId="41790"/>
    <cellStyle name="Normal 9 4 2 2 5 7" xfId="41791"/>
    <cellStyle name="Normal 9 4 2 2 6" xfId="41792"/>
    <cellStyle name="Normal 9 4 2 2 6 2" xfId="41793"/>
    <cellStyle name="Normal 9 4 2 2 6 3" xfId="41794"/>
    <cellStyle name="Normal 9 4 2 2 7" xfId="41795"/>
    <cellStyle name="Normal 9 4 2 2 7 2" xfId="41796"/>
    <cellStyle name="Normal 9 4 2 2 7 3" xfId="41797"/>
    <cellStyle name="Normal 9 4 2 2 8" xfId="41798"/>
    <cellStyle name="Normal 9 4 2 2 8 2" xfId="41799"/>
    <cellStyle name="Normal 9 4 2 2 8 3" xfId="41800"/>
    <cellStyle name="Normal 9 4 2 2 9" xfId="41801"/>
    <cellStyle name="Normal 9 4 2 2 9 2" xfId="41802"/>
    <cellStyle name="Normal 9 4 2 2 9 3" xfId="41803"/>
    <cellStyle name="Normal 9 4 2 3" xfId="41804"/>
    <cellStyle name="Normal 9 4 2 3 2" xfId="41805"/>
    <cellStyle name="Normal 9 4 2 3 2 2" xfId="41806"/>
    <cellStyle name="Normal 9 4 2 3 2 2 2" xfId="41807"/>
    <cellStyle name="Normal 9 4 2 3 2 2 3" xfId="41808"/>
    <cellStyle name="Normal 9 4 2 3 2 3" xfId="41809"/>
    <cellStyle name="Normal 9 4 2 3 2 3 2" xfId="41810"/>
    <cellStyle name="Normal 9 4 2 3 2 3 3" xfId="41811"/>
    <cellStyle name="Normal 9 4 2 3 2 4" xfId="41812"/>
    <cellStyle name="Normal 9 4 2 3 2 4 2" xfId="41813"/>
    <cellStyle name="Normal 9 4 2 3 2 4 3" xfId="41814"/>
    <cellStyle name="Normal 9 4 2 3 2 5" xfId="41815"/>
    <cellStyle name="Normal 9 4 2 3 2 5 2" xfId="41816"/>
    <cellStyle name="Normal 9 4 2 3 2 5 3" xfId="41817"/>
    <cellStyle name="Normal 9 4 2 3 2 6" xfId="41818"/>
    <cellStyle name="Normal 9 4 2 3 2 7" xfId="41819"/>
    <cellStyle name="Normal 9 4 2 3 3" xfId="41820"/>
    <cellStyle name="Normal 9 4 2 3 3 2" xfId="41821"/>
    <cellStyle name="Normal 9 4 2 3 3 3" xfId="41822"/>
    <cellStyle name="Normal 9 4 2 3 4" xfId="41823"/>
    <cellStyle name="Normal 9 4 2 3 4 2" xfId="41824"/>
    <cellStyle name="Normal 9 4 2 3 4 3" xfId="41825"/>
    <cellStyle name="Normal 9 4 2 3 5" xfId="41826"/>
    <cellStyle name="Normal 9 4 2 3 5 2" xfId="41827"/>
    <cellStyle name="Normal 9 4 2 3 5 3" xfId="41828"/>
    <cellStyle name="Normal 9 4 2 3 6" xfId="41829"/>
    <cellStyle name="Normal 9 4 2 3 6 2" xfId="41830"/>
    <cellStyle name="Normal 9 4 2 3 6 3" xfId="41831"/>
    <cellStyle name="Normal 9 4 2 3 7" xfId="41832"/>
    <cellStyle name="Normal 9 4 2 3 8" xfId="41833"/>
    <cellStyle name="Normal 9 4 2 4" xfId="41834"/>
    <cellStyle name="Normal 9 4 2 4 2" xfId="41835"/>
    <cellStyle name="Normal 9 4 2 4 2 2" xfId="41836"/>
    <cellStyle name="Normal 9 4 2 4 2 2 2" xfId="41837"/>
    <cellStyle name="Normal 9 4 2 4 2 2 3" xfId="41838"/>
    <cellStyle name="Normal 9 4 2 4 2 3" xfId="41839"/>
    <cellStyle name="Normal 9 4 2 4 2 3 2" xfId="41840"/>
    <cellStyle name="Normal 9 4 2 4 2 3 3" xfId="41841"/>
    <cellStyle name="Normal 9 4 2 4 2 4" xfId="41842"/>
    <cellStyle name="Normal 9 4 2 4 2 4 2" xfId="41843"/>
    <cellStyle name="Normal 9 4 2 4 2 4 3" xfId="41844"/>
    <cellStyle name="Normal 9 4 2 4 2 5" xfId="41845"/>
    <cellStyle name="Normal 9 4 2 4 2 5 2" xfId="41846"/>
    <cellStyle name="Normal 9 4 2 4 2 5 3" xfId="41847"/>
    <cellStyle name="Normal 9 4 2 4 2 6" xfId="41848"/>
    <cellStyle name="Normal 9 4 2 4 2 7" xfId="41849"/>
    <cellStyle name="Normal 9 4 2 4 3" xfId="41850"/>
    <cellStyle name="Normal 9 4 2 4 3 2" xfId="41851"/>
    <cellStyle name="Normal 9 4 2 4 3 3" xfId="41852"/>
    <cellStyle name="Normal 9 4 2 4 4" xfId="41853"/>
    <cellStyle name="Normal 9 4 2 4 4 2" xfId="41854"/>
    <cellStyle name="Normal 9 4 2 4 4 3" xfId="41855"/>
    <cellStyle name="Normal 9 4 2 4 5" xfId="41856"/>
    <cellStyle name="Normal 9 4 2 4 5 2" xfId="41857"/>
    <cellStyle name="Normal 9 4 2 4 5 3" xfId="41858"/>
    <cellStyle name="Normal 9 4 2 4 6" xfId="41859"/>
    <cellStyle name="Normal 9 4 2 4 6 2" xfId="41860"/>
    <cellStyle name="Normal 9 4 2 4 6 3" xfId="41861"/>
    <cellStyle name="Normal 9 4 2 4 7" xfId="41862"/>
    <cellStyle name="Normal 9 4 2 4 8" xfId="41863"/>
    <cellStyle name="Normal 9 4 2 5" xfId="41864"/>
    <cellStyle name="Normal 9 4 2 5 2" xfId="41865"/>
    <cellStyle name="Normal 9 4 2 5 2 2" xfId="41866"/>
    <cellStyle name="Normal 9 4 2 5 2 3" xfId="41867"/>
    <cellStyle name="Normal 9 4 2 5 3" xfId="41868"/>
    <cellStyle name="Normal 9 4 2 5 3 2" xfId="41869"/>
    <cellStyle name="Normal 9 4 2 5 3 3" xfId="41870"/>
    <cellStyle name="Normal 9 4 2 5 4" xfId="41871"/>
    <cellStyle name="Normal 9 4 2 5 4 2" xfId="41872"/>
    <cellStyle name="Normal 9 4 2 5 4 3" xfId="41873"/>
    <cellStyle name="Normal 9 4 2 5 5" xfId="41874"/>
    <cellStyle name="Normal 9 4 2 5 5 2" xfId="41875"/>
    <cellStyle name="Normal 9 4 2 5 5 3" xfId="41876"/>
    <cellStyle name="Normal 9 4 2 5 6" xfId="41877"/>
    <cellStyle name="Normal 9 4 2 5 7" xfId="41878"/>
    <cellStyle name="Normal 9 4 2 6" xfId="41879"/>
    <cellStyle name="Normal 9 4 2 6 2" xfId="41880"/>
    <cellStyle name="Normal 9 4 2 6 2 2" xfId="41881"/>
    <cellStyle name="Normal 9 4 2 6 2 3" xfId="41882"/>
    <cellStyle name="Normal 9 4 2 6 3" xfId="41883"/>
    <cellStyle name="Normal 9 4 2 6 3 2" xfId="41884"/>
    <cellStyle name="Normal 9 4 2 6 3 3" xfId="41885"/>
    <cellStyle name="Normal 9 4 2 6 4" xfId="41886"/>
    <cellStyle name="Normal 9 4 2 6 4 2" xfId="41887"/>
    <cellStyle name="Normal 9 4 2 6 4 3" xfId="41888"/>
    <cellStyle name="Normal 9 4 2 6 5" xfId="41889"/>
    <cellStyle name="Normal 9 4 2 6 5 2" xfId="41890"/>
    <cellStyle name="Normal 9 4 2 6 5 3" xfId="41891"/>
    <cellStyle name="Normal 9 4 2 6 6" xfId="41892"/>
    <cellStyle name="Normal 9 4 2 6 7" xfId="41893"/>
    <cellStyle name="Normal 9 4 2 7" xfId="41894"/>
    <cellStyle name="Normal 9 4 2 7 2" xfId="41895"/>
    <cellStyle name="Normal 9 4 2 7 2 2" xfId="41896"/>
    <cellStyle name="Normal 9 4 2 7 2 3" xfId="41897"/>
    <cellStyle name="Normal 9 4 2 7 3" xfId="41898"/>
    <cellStyle name="Normal 9 4 2 7 3 2" xfId="41899"/>
    <cellStyle name="Normal 9 4 2 7 3 3" xfId="41900"/>
    <cellStyle name="Normal 9 4 2 7 4" xfId="41901"/>
    <cellStyle name="Normal 9 4 2 7 4 2" xfId="41902"/>
    <cellStyle name="Normal 9 4 2 7 4 3" xfId="41903"/>
    <cellStyle name="Normal 9 4 2 7 5" xfId="41904"/>
    <cellStyle name="Normal 9 4 2 7 5 2" xfId="41905"/>
    <cellStyle name="Normal 9 4 2 7 5 3" xfId="41906"/>
    <cellStyle name="Normal 9 4 2 7 6" xfId="41907"/>
    <cellStyle name="Normal 9 4 2 7 7" xfId="41908"/>
    <cellStyle name="Normal 9 4 2 8" xfId="41909"/>
    <cellStyle name="Normal 9 4 2 8 2" xfId="41910"/>
    <cellStyle name="Normal 9 4 2 8 2 2" xfId="41911"/>
    <cellStyle name="Normal 9 4 2 8 2 3" xfId="41912"/>
    <cellStyle name="Normal 9 4 2 8 3" xfId="41913"/>
    <cellStyle name="Normal 9 4 2 8 3 2" xfId="41914"/>
    <cellStyle name="Normal 9 4 2 8 3 3" xfId="41915"/>
    <cellStyle name="Normal 9 4 2 8 4" xfId="41916"/>
    <cellStyle name="Normal 9 4 2 8 4 2" xfId="41917"/>
    <cellStyle name="Normal 9 4 2 8 4 3" xfId="41918"/>
    <cellStyle name="Normal 9 4 2 8 5" xfId="41919"/>
    <cellStyle name="Normal 9 4 2 8 5 2" xfId="41920"/>
    <cellStyle name="Normal 9 4 2 8 5 3" xfId="41921"/>
    <cellStyle name="Normal 9 4 2 8 6" xfId="41922"/>
    <cellStyle name="Normal 9 4 2 8 7" xfId="41923"/>
    <cellStyle name="Normal 9 4 2 9" xfId="41924"/>
    <cellStyle name="Normal 9 4 2 9 2" xfId="41925"/>
    <cellStyle name="Normal 9 4 2 9 3" xfId="41926"/>
    <cellStyle name="Normal 9 4 3" xfId="41927"/>
    <cellStyle name="Normal 9 4 3 10" xfId="41928"/>
    <cellStyle name="Normal 9 4 3 11" xfId="41929"/>
    <cellStyle name="Normal 9 4 3 2" xfId="41930"/>
    <cellStyle name="Normal 9 4 3 2 2" xfId="41931"/>
    <cellStyle name="Normal 9 4 3 2 2 2" xfId="41932"/>
    <cellStyle name="Normal 9 4 3 2 2 2 2" xfId="41933"/>
    <cellStyle name="Normal 9 4 3 2 2 2 3" xfId="41934"/>
    <cellStyle name="Normal 9 4 3 2 2 3" xfId="41935"/>
    <cellStyle name="Normal 9 4 3 2 2 3 2" xfId="41936"/>
    <cellStyle name="Normal 9 4 3 2 2 3 3" xfId="41937"/>
    <cellStyle name="Normal 9 4 3 2 2 4" xfId="41938"/>
    <cellStyle name="Normal 9 4 3 2 2 4 2" xfId="41939"/>
    <cellStyle name="Normal 9 4 3 2 2 4 3" xfId="41940"/>
    <cellStyle name="Normal 9 4 3 2 2 5" xfId="41941"/>
    <cellStyle name="Normal 9 4 3 2 2 5 2" xfId="41942"/>
    <cellStyle name="Normal 9 4 3 2 2 5 3" xfId="41943"/>
    <cellStyle name="Normal 9 4 3 2 2 6" xfId="41944"/>
    <cellStyle name="Normal 9 4 3 2 2 7" xfId="41945"/>
    <cellStyle name="Normal 9 4 3 2 3" xfId="41946"/>
    <cellStyle name="Normal 9 4 3 2 3 2" xfId="41947"/>
    <cellStyle name="Normal 9 4 3 2 3 3" xfId="41948"/>
    <cellStyle name="Normal 9 4 3 2 4" xfId="41949"/>
    <cellStyle name="Normal 9 4 3 2 4 2" xfId="41950"/>
    <cellStyle name="Normal 9 4 3 2 4 3" xfId="41951"/>
    <cellStyle name="Normal 9 4 3 2 5" xfId="41952"/>
    <cellStyle name="Normal 9 4 3 2 5 2" xfId="41953"/>
    <cellStyle name="Normal 9 4 3 2 5 3" xfId="41954"/>
    <cellStyle name="Normal 9 4 3 2 6" xfId="41955"/>
    <cellStyle name="Normal 9 4 3 2 6 2" xfId="41956"/>
    <cellStyle name="Normal 9 4 3 2 6 3" xfId="41957"/>
    <cellStyle name="Normal 9 4 3 2 7" xfId="41958"/>
    <cellStyle name="Normal 9 4 3 2 8" xfId="41959"/>
    <cellStyle name="Normal 9 4 3 3" xfId="41960"/>
    <cellStyle name="Normal 9 4 3 3 2" xfId="41961"/>
    <cellStyle name="Normal 9 4 3 3 2 2" xfId="41962"/>
    <cellStyle name="Normal 9 4 3 3 2 3" xfId="41963"/>
    <cellStyle name="Normal 9 4 3 3 3" xfId="41964"/>
    <cellStyle name="Normal 9 4 3 3 3 2" xfId="41965"/>
    <cellStyle name="Normal 9 4 3 3 3 3" xfId="41966"/>
    <cellStyle name="Normal 9 4 3 3 4" xfId="41967"/>
    <cellStyle name="Normal 9 4 3 3 4 2" xfId="41968"/>
    <cellStyle name="Normal 9 4 3 3 4 3" xfId="41969"/>
    <cellStyle name="Normal 9 4 3 3 5" xfId="41970"/>
    <cellStyle name="Normal 9 4 3 3 5 2" xfId="41971"/>
    <cellStyle name="Normal 9 4 3 3 5 3" xfId="41972"/>
    <cellStyle name="Normal 9 4 3 3 6" xfId="41973"/>
    <cellStyle name="Normal 9 4 3 3 7" xfId="41974"/>
    <cellStyle name="Normal 9 4 3 4" xfId="41975"/>
    <cellStyle name="Normal 9 4 3 4 2" xfId="41976"/>
    <cellStyle name="Normal 9 4 3 4 2 2" xfId="41977"/>
    <cellStyle name="Normal 9 4 3 4 2 3" xfId="41978"/>
    <cellStyle name="Normal 9 4 3 4 3" xfId="41979"/>
    <cellStyle name="Normal 9 4 3 4 3 2" xfId="41980"/>
    <cellStyle name="Normal 9 4 3 4 3 3" xfId="41981"/>
    <cellStyle name="Normal 9 4 3 4 4" xfId="41982"/>
    <cellStyle name="Normal 9 4 3 4 4 2" xfId="41983"/>
    <cellStyle name="Normal 9 4 3 4 4 3" xfId="41984"/>
    <cellStyle name="Normal 9 4 3 4 5" xfId="41985"/>
    <cellStyle name="Normal 9 4 3 4 5 2" xfId="41986"/>
    <cellStyle name="Normal 9 4 3 4 5 3" xfId="41987"/>
    <cellStyle name="Normal 9 4 3 4 6" xfId="41988"/>
    <cellStyle name="Normal 9 4 3 4 7" xfId="41989"/>
    <cellStyle name="Normal 9 4 3 5" xfId="41990"/>
    <cellStyle name="Normal 9 4 3 5 2" xfId="41991"/>
    <cellStyle name="Normal 9 4 3 5 2 2" xfId="41992"/>
    <cellStyle name="Normal 9 4 3 5 2 3" xfId="41993"/>
    <cellStyle name="Normal 9 4 3 5 3" xfId="41994"/>
    <cellStyle name="Normal 9 4 3 5 3 2" xfId="41995"/>
    <cellStyle name="Normal 9 4 3 5 3 3" xfId="41996"/>
    <cellStyle name="Normal 9 4 3 5 4" xfId="41997"/>
    <cellStyle name="Normal 9 4 3 5 4 2" xfId="41998"/>
    <cellStyle name="Normal 9 4 3 5 4 3" xfId="41999"/>
    <cellStyle name="Normal 9 4 3 5 5" xfId="42000"/>
    <cellStyle name="Normal 9 4 3 5 5 2" xfId="42001"/>
    <cellStyle name="Normal 9 4 3 5 5 3" xfId="42002"/>
    <cellStyle name="Normal 9 4 3 5 6" xfId="42003"/>
    <cellStyle name="Normal 9 4 3 5 7" xfId="42004"/>
    <cellStyle name="Normal 9 4 3 6" xfId="42005"/>
    <cellStyle name="Normal 9 4 3 6 2" xfId="42006"/>
    <cellStyle name="Normal 9 4 3 6 3" xfId="42007"/>
    <cellStyle name="Normal 9 4 3 7" xfId="42008"/>
    <cellStyle name="Normal 9 4 3 7 2" xfId="42009"/>
    <cellStyle name="Normal 9 4 3 7 3" xfId="42010"/>
    <cellStyle name="Normal 9 4 3 8" xfId="42011"/>
    <cellStyle name="Normal 9 4 3 8 2" xfId="42012"/>
    <cellStyle name="Normal 9 4 3 8 3" xfId="42013"/>
    <cellStyle name="Normal 9 4 3 9" xfId="42014"/>
    <cellStyle name="Normal 9 4 3 9 2" xfId="42015"/>
    <cellStyle name="Normal 9 4 3 9 3" xfId="42016"/>
    <cellStyle name="Normal 9 4 4" xfId="42017"/>
    <cellStyle name="Normal 9 4 4 2" xfId="42018"/>
    <cellStyle name="Normal 9 4 4 2 2" xfId="42019"/>
    <cellStyle name="Normal 9 4 4 2 2 2" xfId="42020"/>
    <cellStyle name="Normal 9 4 4 2 2 3" xfId="42021"/>
    <cellStyle name="Normal 9 4 4 2 3" xfId="42022"/>
    <cellStyle name="Normal 9 4 4 2 3 2" xfId="42023"/>
    <cellStyle name="Normal 9 4 4 2 3 3" xfId="42024"/>
    <cellStyle name="Normal 9 4 4 2 4" xfId="42025"/>
    <cellStyle name="Normal 9 4 4 2 4 2" xfId="42026"/>
    <cellStyle name="Normal 9 4 4 2 4 3" xfId="42027"/>
    <cellStyle name="Normal 9 4 4 2 5" xfId="42028"/>
    <cellStyle name="Normal 9 4 4 2 5 2" xfId="42029"/>
    <cellStyle name="Normal 9 4 4 2 5 3" xfId="42030"/>
    <cellStyle name="Normal 9 4 4 2 6" xfId="42031"/>
    <cellStyle name="Normal 9 4 4 2 7" xfId="42032"/>
    <cellStyle name="Normal 9 4 4 3" xfId="42033"/>
    <cellStyle name="Normal 9 4 4 3 2" xfId="42034"/>
    <cellStyle name="Normal 9 4 4 3 3" xfId="42035"/>
    <cellStyle name="Normal 9 4 4 4" xfId="42036"/>
    <cellStyle name="Normal 9 4 4 4 2" xfId="42037"/>
    <cellStyle name="Normal 9 4 4 4 3" xfId="42038"/>
    <cellStyle name="Normal 9 4 4 5" xfId="42039"/>
    <cellStyle name="Normal 9 4 4 5 2" xfId="42040"/>
    <cellStyle name="Normal 9 4 4 5 3" xfId="42041"/>
    <cellStyle name="Normal 9 4 4 6" xfId="42042"/>
    <cellStyle name="Normal 9 4 4 6 2" xfId="42043"/>
    <cellStyle name="Normal 9 4 4 6 3" xfId="42044"/>
    <cellStyle name="Normal 9 4 4 7" xfId="42045"/>
    <cellStyle name="Normal 9 4 4 8" xfId="42046"/>
    <cellStyle name="Normal 9 4 5" xfId="42047"/>
    <cellStyle name="Normal 9 4 5 2" xfId="42048"/>
    <cellStyle name="Normal 9 4 5 2 2" xfId="42049"/>
    <cellStyle name="Normal 9 4 5 2 2 2" xfId="42050"/>
    <cellStyle name="Normal 9 4 5 2 2 3" xfId="42051"/>
    <cellStyle name="Normal 9 4 5 2 3" xfId="42052"/>
    <cellStyle name="Normal 9 4 5 2 3 2" xfId="42053"/>
    <cellStyle name="Normal 9 4 5 2 3 3" xfId="42054"/>
    <cellStyle name="Normal 9 4 5 2 4" xfId="42055"/>
    <cellStyle name="Normal 9 4 5 2 4 2" xfId="42056"/>
    <cellStyle name="Normal 9 4 5 2 4 3" xfId="42057"/>
    <cellStyle name="Normal 9 4 5 2 5" xfId="42058"/>
    <cellStyle name="Normal 9 4 5 2 5 2" xfId="42059"/>
    <cellStyle name="Normal 9 4 5 2 5 3" xfId="42060"/>
    <cellStyle name="Normal 9 4 5 2 6" xfId="42061"/>
    <cellStyle name="Normal 9 4 5 2 7" xfId="42062"/>
    <cellStyle name="Normal 9 4 5 3" xfId="42063"/>
    <cellStyle name="Normal 9 4 5 3 2" xfId="42064"/>
    <cellStyle name="Normal 9 4 5 3 3" xfId="42065"/>
    <cellStyle name="Normal 9 4 5 4" xfId="42066"/>
    <cellStyle name="Normal 9 4 5 4 2" xfId="42067"/>
    <cellStyle name="Normal 9 4 5 4 3" xfId="42068"/>
    <cellStyle name="Normal 9 4 5 5" xfId="42069"/>
    <cellStyle name="Normal 9 4 5 5 2" xfId="42070"/>
    <cellStyle name="Normal 9 4 5 5 3" xfId="42071"/>
    <cellStyle name="Normal 9 4 5 6" xfId="42072"/>
    <cellStyle name="Normal 9 4 5 6 2" xfId="42073"/>
    <cellStyle name="Normal 9 4 5 6 3" xfId="42074"/>
    <cellStyle name="Normal 9 4 5 7" xfId="42075"/>
    <cellStyle name="Normal 9 4 5 8" xfId="42076"/>
    <cellStyle name="Normal 9 4 6" xfId="42077"/>
    <cellStyle name="Normal 9 4 6 2" xfId="42078"/>
    <cellStyle name="Normal 9 4 6 2 2" xfId="42079"/>
    <cellStyle name="Normal 9 4 6 2 3" xfId="42080"/>
    <cellStyle name="Normal 9 4 6 3" xfId="42081"/>
    <cellStyle name="Normal 9 4 6 3 2" xfId="42082"/>
    <cellStyle name="Normal 9 4 6 3 3" xfId="42083"/>
    <cellStyle name="Normal 9 4 6 4" xfId="42084"/>
    <cellStyle name="Normal 9 4 6 4 2" xfId="42085"/>
    <cellStyle name="Normal 9 4 6 4 3" xfId="42086"/>
    <cellStyle name="Normal 9 4 6 5" xfId="42087"/>
    <cellStyle name="Normal 9 4 6 5 2" xfId="42088"/>
    <cellStyle name="Normal 9 4 6 5 3" xfId="42089"/>
    <cellStyle name="Normal 9 4 6 6" xfId="42090"/>
    <cellStyle name="Normal 9 4 6 7" xfId="42091"/>
    <cellStyle name="Normal 9 4 7" xfId="42092"/>
    <cellStyle name="Normal 9 4 7 2" xfId="42093"/>
    <cellStyle name="Normal 9 4 7 2 2" xfId="42094"/>
    <cellStyle name="Normal 9 4 7 2 3" xfId="42095"/>
    <cellStyle name="Normal 9 4 7 3" xfId="42096"/>
    <cellStyle name="Normal 9 4 7 3 2" xfId="42097"/>
    <cellStyle name="Normal 9 4 7 3 3" xfId="42098"/>
    <cellStyle name="Normal 9 4 7 4" xfId="42099"/>
    <cellStyle name="Normal 9 4 7 4 2" xfId="42100"/>
    <cellStyle name="Normal 9 4 7 4 3" xfId="42101"/>
    <cellStyle name="Normal 9 4 7 5" xfId="42102"/>
    <cellStyle name="Normal 9 4 7 5 2" xfId="42103"/>
    <cellStyle name="Normal 9 4 7 5 3" xfId="42104"/>
    <cellStyle name="Normal 9 4 7 6" xfId="42105"/>
    <cellStyle name="Normal 9 4 7 7" xfId="42106"/>
    <cellStyle name="Normal 9 4 8" xfId="42107"/>
    <cellStyle name="Normal 9 4 8 2" xfId="42108"/>
    <cellStyle name="Normal 9 4 8 2 2" xfId="42109"/>
    <cellStyle name="Normal 9 4 8 2 3" xfId="42110"/>
    <cellStyle name="Normal 9 4 8 3" xfId="42111"/>
    <cellStyle name="Normal 9 4 8 3 2" xfId="42112"/>
    <cellStyle name="Normal 9 4 8 3 3" xfId="42113"/>
    <cellStyle name="Normal 9 4 8 4" xfId="42114"/>
    <cellStyle name="Normal 9 4 8 4 2" xfId="42115"/>
    <cellStyle name="Normal 9 4 8 4 3" xfId="42116"/>
    <cellStyle name="Normal 9 4 8 5" xfId="42117"/>
    <cellStyle name="Normal 9 4 8 5 2" xfId="42118"/>
    <cellStyle name="Normal 9 4 8 5 3" xfId="42119"/>
    <cellStyle name="Normal 9 4 8 6" xfId="42120"/>
    <cellStyle name="Normal 9 4 8 7" xfId="42121"/>
    <cellStyle name="Normal 9 4 9" xfId="42122"/>
    <cellStyle name="Normal 9 4 9 2" xfId="42123"/>
    <cellStyle name="Normal 9 4 9 2 2" xfId="42124"/>
    <cellStyle name="Normal 9 4 9 2 3" xfId="42125"/>
    <cellStyle name="Normal 9 4 9 3" xfId="42126"/>
    <cellStyle name="Normal 9 4 9 3 2" xfId="42127"/>
    <cellStyle name="Normal 9 4 9 3 3" xfId="42128"/>
    <cellStyle name="Normal 9 4 9 4" xfId="42129"/>
    <cellStyle name="Normal 9 4 9 4 2" xfId="42130"/>
    <cellStyle name="Normal 9 4 9 4 3" xfId="42131"/>
    <cellStyle name="Normal 9 4 9 5" xfId="42132"/>
    <cellStyle name="Normal 9 4 9 5 2" xfId="42133"/>
    <cellStyle name="Normal 9 4 9 5 3" xfId="42134"/>
    <cellStyle name="Normal 9 4 9 6" xfId="42135"/>
    <cellStyle name="Normal 9 4 9 7" xfId="42136"/>
    <cellStyle name="Normal 9 5" xfId="42137"/>
    <cellStyle name="Normal 9 5 10" xfId="42138"/>
    <cellStyle name="Normal 9 5 10 2" xfId="42139"/>
    <cellStyle name="Normal 9 5 10 3" xfId="42140"/>
    <cellStyle name="Normal 9 5 11" xfId="42141"/>
    <cellStyle name="Normal 9 5 11 2" xfId="42142"/>
    <cellStyle name="Normal 9 5 11 3" xfId="42143"/>
    <cellStyle name="Normal 9 5 12" xfId="42144"/>
    <cellStyle name="Normal 9 5 12 2" xfId="42145"/>
    <cellStyle name="Normal 9 5 12 3" xfId="42146"/>
    <cellStyle name="Normal 9 5 13" xfId="42147"/>
    <cellStyle name="Normal 9 5 14" xfId="42148"/>
    <cellStyle name="Normal 9 5 2" xfId="42149"/>
    <cellStyle name="Normal 9 5 2 10" xfId="42150"/>
    <cellStyle name="Normal 9 5 2 11" xfId="42151"/>
    <cellStyle name="Normal 9 5 2 2" xfId="42152"/>
    <cellStyle name="Normal 9 5 2 2 2" xfId="42153"/>
    <cellStyle name="Normal 9 5 2 2 2 2" xfId="42154"/>
    <cellStyle name="Normal 9 5 2 2 2 2 2" xfId="42155"/>
    <cellStyle name="Normal 9 5 2 2 2 2 3" xfId="42156"/>
    <cellStyle name="Normal 9 5 2 2 2 3" xfId="42157"/>
    <cellStyle name="Normal 9 5 2 2 2 3 2" xfId="42158"/>
    <cellStyle name="Normal 9 5 2 2 2 3 3" xfId="42159"/>
    <cellStyle name="Normal 9 5 2 2 2 4" xfId="42160"/>
    <cellStyle name="Normal 9 5 2 2 2 4 2" xfId="42161"/>
    <cellStyle name="Normal 9 5 2 2 2 4 3" xfId="42162"/>
    <cellStyle name="Normal 9 5 2 2 2 5" xfId="42163"/>
    <cellStyle name="Normal 9 5 2 2 2 5 2" xfId="42164"/>
    <cellStyle name="Normal 9 5 2 2 2 5 3" xfId="42165"/>
    <cellStyle name="Normal 9 5 2 2 2 6" xfId="42166"/>
    <cellStyle name="Normal 9 5 2 2 2 7" xfId="42167"/>
    <cellStyle name="Normal 9 5 2 2 3" xfId="42168"/>
    <cellStyle name="Normal 9 5 2 2 3 2" xfId="42169"/>
    <cellStyle name="Normal 9 5 2 2 3 3" xfId="42170"/>
    <cellStyle name="Normal 9 5 2 2 4" xfId="42171"/>
    <cellStyle name="Normal 9 5 2 2 4 2" xfId="42172"/>
    <cellStyle name="Normal 9 5 2 2 4 3" xfId="42173"/>
    <cellStyle name="Normal 9 5 2 2 5" xfId="42174"/>
    <cellStyle name="Normal 9 5 2 2 5 2" xfId="42175"/>
    <cellStyle name="Normal 9 5 2 2 5 3" xfId="42176"/>
    <cellStyle name="Normal 9 5 2 2 6" xfId="42177"/>
    <cellStyle name="Normal 9 5 2 2 6 2" xfId="42178"/>
    <cellStyle name="Normal 9 5 2 2 6 3" xfId="42179"/>
    <cellStyle name="Normal 9 5 2 2 7" xfId="42180"/>
    <cellStyle name="Normal 9 5 2 2 8" xfId="42181"/>
    <cellStyle name="Normal 9 5 2 3" xfId="42182"/>
    <cellStyle name="Normal 9 5 2 3 2" xfId="42183"/>
    <cellStyle name="Normal 9 5 2 3 2 2" xfId="42184"/>
    <cellStyle name="Normal 9 5 2 3 2 3" xfId="42185"/>
    <cellStyle name="Normal 9 5 2 3 3" xfId="42186"/>
    <cellStyle name="Normal 9 5 2 3 3 2" xfId="42187"/>
    <cellStyle name="Normal 9 5 2 3 3 3" xfId="42188"/>
    <cellStyle name="Normal 9 5 2 3 4" xfId="42189"/>
    <cellStyle name="Normal 9 5 2 3 4 2" xfId="42190"/>
    <cellStyle name="Normal 9 5 2 3 4 3" xfId="42191"/>
    <cellStyle name="Normal 9 5 2 3 5" xfId="42192"/>
    <cellStyle name="Normal 9 5 2 3 5 2" xfId="42193"/>
    <cellStyle name="Normal 9 5 2 3 5 3" xfId="42194"/>
    <cellStyle name="Normal 9 5 2 3 6" xfId="42195"/>
    <cellStyle name="Normal 9 5 2 3 7" xfId="42196"/>
    <cellStyle name="Normal 9 5 2 4" xfId="42197"/>
    <cellStyle name="Normal 9 5 2 4 2" xfId="42198"/>
    <cellStyle name="Normal 9 5 2 4 2 2" xfId="42199"/>
    <cellStyle name="Normal 9 5 2 4 2 3" xfId="42200"/>
    <cellStyle name="Normal 9 5 2 4 3" xfId="42201"/>
    <cellStyle name="Normal 9 5 2 4 3 2" xfId="42202"/>
    <cellStyle name="Normal 9 5 2 4 3 3" xfId="42203"/>
    <cellStyle name="Normal 9 5 2 4 4" xfId="42204"/>
    <cellStyle name="Normal 9 5 2 4 4 2" xfId="42205"/>
    <cellStyle name="Normal 9 5 2 4 4 3" xfId="42206"/>
    <cellStyle name="Normal 9 5 2 4 5" xfId="42207"/>
    <cellStyle name="Normal 9 5 2 4 5 2" xfId="42208"/>
    <cellStyle name="Normal 9 5 2 4 5 3" xfId="42209"/>
    <cellStyle name="Normal 9 5 2 4 6" xfId="42210"/>
    <cellStyle name="Normal 9 5 2 4 7" xfId="42211"/>
    <cellStyle name="Normal 9 5 2 5" xfId="42212"/>
    <cellStyle name="Normal 9 5 2 5 2" xfId="42213"/>
    <cellStyle name="Normal 9 5 2 5 2 2" xfId="42214"/>
    <cellStyle name="Normal 9 5 2 5 2 3" xfId="42215"/>
    <cellStyle name="Normal 9 5 2 5 3" xfId="42216"/>
    <cellStyle name="Normal 9 5 2 5 3 2" xfId="42217"/>
    <cellStyle name="Normal 9 5 2 5 3 3" xfId="42218"/>
    <cellStyle name="Normal 9 5 2 5 4" xfId="42219"/>
    <cellStyle name="Normal 9 5 2 5 4 2" xfId="42220"/>
    <cellStyle name="Normal 9 5 2 5 4 3" xfId="42221"/>
    <cellStyle name="Normal 9 5 2 5 5" xfId="42222"/>
    <cellStyle name="Normal 9 5 2 5 5 2" xfId="42223"/>
    <cellStyle name="Normal 9 5 2 5 5 3" xfId="42224"/>
    <cellStyle name="Normal 9 5 2 5 6" xfId="42225"/>
    <cellStyle name="Normal 9 5 2 5 7" xfId="42226"/>
    <cellStyle name="Normal 9 5 2 6" xfId="42227"/>
    <cellStyle name="Normal 9 5 2 6 2" xfId="42228"/>
    <cellStyle name="Normal 9 5 2 6 3" xfId="42229"/>
    <cellStyle name="Normal 9 5 2 7" xfId="42230"/>
    <cellStyle name="Normal 9 5 2 7 2" xfId="42231"/>
    <cellStyle name="Normal 9 5 2 7 3" xfId="42232"/>
    <cellStyle name="Normal 9 5 2 8" xfId="42233"/>
    <cellStyle name="Normal 9 5 2 8 2" xfId="42234"/>
    <cellStyle name="Normal 9 5 2 8 3" xfId="42235"/>
    <cellStyle name="Normal 9 5 2 9" xfId="42236"/>
    <cellStyle name="Normal 9 5 2 9 2" xfId="42237"/>
    <cellStyle name="Normal 9 5 2 9 3" xfId="42238"/>
    <cellStyle name="Normal 9 5 3" xfId="42239"/>
    <cellStyle name="Normal 9 5 3 2" xfId="42240"/>
    <cellStyle name="Normal 9 5 3 2 2" xfId="42241"/>
    <cellStyle name="Normal 9 5 3 2 2 2" xfId="42242"/>
    <cellStyle name="Normal 9 5 3 2 2 3" xfId="42243"/>
    <cellStyle name="Normal 9 5 3 2 3" xfId="42244"/>
    <cellStyle name="Normal 9 5 3 2 3 2" xfId="42245"/>
    <cellStyle name="Normal 9 5 3 2 3 3" xfId="42246"/>
    <cellStyle name="Normal 9 5 3 2 4" xfId="42247"/>
    <cellStyle name="Normal 9 5 3 2 4 2" xfId="42248"/>
    <cellStyle name="Normal 9 5 3 2 4 3" xfId="42249"/>
    <cellStyle name="Normal 9 5 3 2 5" xfId="42250"/>
    <cellStyle name="Normal 9 5 3 2 5 2" xfId="42251"/>
    <cellStyle name="Normal 9 5 3 2 5 3" xfId="42252"/>
    <cellStyle name="Normal 9 5 3 2 6" xfId="42253"/>
    <cellStyle name="Normal 9 5 3 2 7" xfId="42254"/>
    <cellStyle name="Normal 9 5 3 3" xfId="42255"/>
    <cellStyle name="Normal 9 5 3 3 2" xfId="42256"/>
    <cellStyle name="Normal 9 5 3 3 3" xfId="42257"/>
    <cellStyle name="Normal 9 5 3 4" xfId="42258"/>
    <cellStyle name="Normal 9 5 3 4 2" xfId="42259"/>
    <cellStyle name="Normal 9 5 3 4 3" xfId="42260"/>
    <cellStyle name="Normal 9 5 3 5" xfId="42261"/>
    <cellStyle name="Normal 9 5 3 5 2" xfId="42262"/>
    <cellStyle name="Normal 9 5 3 5 3" xfId="42263"/>
    <cellStyle name="Normal 9 5 3 6" xfId="42264"/>
    <cellStyle name="Normal 9 5 3 6 2" xfId="42265"/>
    <cellStyle name="Normal 9 5 3 6 3" xfId="42266"/>
    <cellStyle name="Normal 9 5 3 7" xfId="42267"/>
    <cellStyle name="Normal 9 5 3 8" xfId="42268"/>
    <cellStyle name="Normal 9 5 4" xfId="42269"/>
    <cellStyle name="Normal 9 5 4 2" xfId="42270"/>
    <cellStyle name="Normal 9 5 4 2 2" xfId="42271"/>
    <cellStyle name="Normal 9 5 4 2 2 2" xfId="42272"/>
    <cellStyle name="Normal 9 5 4 2 2 3" xfId="42273"/>
    <cellStyle name="Normal 9 5 4 2 3" xfId="42274"/>
    <cellStyle name="Normal 9 5 4 2 3 2" xfId="42275"/>
    <cellStyle name="Normal 9 5 4 2 3 3" xfId="42276"/>
    <cellStyle name="Normal 9 5 4 2 4" xfId="42277"/>
    <cellStyle name="Normal 9 5 4 2 4 2" xfId="42278"/>
    <cellStyle name="Normal 9 5 4 2 4 3" xfId="42279"/>
    <cellStyle name="Normal 9 5 4 2 5" xfId="42280"/>
    <cellStyle name="Normal 9 5 4 2 5 2" xfId="42281"/>
    <cellStyle name="Normal 9 5 4 2 5 3" xfId="42282"/>
    <cellStyle name="Normal 9 5 4 2 6" xfId="42283"/>
    <cellStyle name="Normal 9 5 4 2 7" xfId="42284"/>
    <cellStyle name="Normal 9 5 4 3" xfId="42285"/>
    <cellStyle name="Normal 9 5 4 3 2" xfId="42286"/>
    <cellStyle name="Normal 9 5 4 3 3" xfId="42287"/>
    <cellStyle name="Normal 9 5 4 4" xfId="42288"/>
    <cellStyle name="Normal 9 5 4 4 2" xfId="42289"/>
    <cellStyle name="Normal 9 5 4 4 3" xfId="42290"/>
    <cellStyle name="Normal 9 5 4 5" xfId="42291"/>
    <cellStyle name="Normal 9 5 4 5 2" xfId="42292"/>
    <cellStyle name="Normal 9 5 4 5 3" xfId="42293"/>
    <cellStyle name="Normal 9 5 4 6" xfId="42294"/>
    <cellStyle name="Normal 9 5 4 6 2" xfId="42295"/>
    <cellStyle name="Normal 9 5 4 6 3" xfId="42296"/>
    <cellStyle name="Normal 9 5 4 7" xfId="42297"/>
    <cellStyle name="Normal 9 5 4 8" xfId="42298"/>
    <cellStyle name="Normal 9 5 5" xfId="42299"/>
    <cellStyle name="Normal 9 5 5 2" xfId="42300"/>
    <cellStyle name="Normal 9 5 5 2 2" xfId="42301"/>
    <cellStyle name="Normal 9 5 5 2 3" xfId="42302"/>
    <cellStyle name="Normal 9 5 5 3" xfId="42303"/>
    <cellStyle name="Normal 9 5 5 3 2" xfId="42304"/>
    <cellStyle name="Normal 9 5 5 3 3" xfId="42305"/>
    <cellStyle name="Normal 9 5 5 4" xfId="42306"/>
    <cellStyle name="Normal 9 5 5 4 2" xfId="42307"/>
    <cellStyle name="Normal 9 5 5 4 3" xfId="42308"/>
    <cellStyle name="Normal 9 5 5 5" xfId="42309"/>
    <cellStyle name="Normal 9 5 5 5 2" xfId="42310"/>
    <cellStyle name="Normal 9 5 5 5 3" xfId="42311"/>
    <cellStyle name="Normal 9 5 5 6" xfId="42312"/>
    <cellStyle name="Normal 9 5 5 7" xfId="42313"/>
    <cellStyle name="Normal 9 5 6" xfId="42314"/>
    <cellStyle name="Normal 9 5 6 2" xfId="42315"/>
    <cellStyle name="Normal 9 5 6 2 2" xfId="42316"/>
    <cellStyle name="Normal 9 5 6 2 3" xfId="42317"/>
    <cellStyle name="Normal 9 5 6 3" xfId="42318"/>
    <cellStyle name="Normal 9 5 6 3 2" xfId="42319"/>
    <cellStyle name="Normal 9 5 6 3 3" xfId="42320"/>
    <cellStyle name="Normal 9 5 6 4" xfId="42321"/>
    <cellStyle name="Normal 9 5 6 4 2" xfId="42322"/>
    <cellStyle name="Normal 9 5 6 4 3" xfId="42323"/>
    <cellStyle name="Normal 9 5 6 5" xfId="42324"/>
    <cellStyle name="Normal 9 5 6 5 2" xfId="42325"/>
    <cellStyle name="Normal 9 5 6 5 3" xfId="42326"/>
    <cellStyle name="Normal 9 5 6 6" xfId="42327"/>
    <cellStyle name="Normal 9 5 6 7" xfId="42328"/>
    <cellStyle name="Normal 9 5 7" xfId="42329"/>
    <cellStyle name="Normal 9 5 7 2" xfId="42330"/>
    <cellStyle name="Normal 9 5 7 2 2" xfId="42331"/>
    <cellStyle name="Normal 9 5 7 2 3" xfId="42332"/>
    <cellStyle name="Normal 9 5 7 3" xfId="42333"/>
    <cellStyle name="Normal 9 5 7 3 2" xfId="42334"/>
    <cellStyle name="Normal 9 5 7 3 3" xfId="42335"/>
    <cellStyle name="Normal 9 5 7 4" xfId="42336"/>
    <cellStyle name="Normal 9 5 7 4 2" xfId="42337"/>
    <cellStyle name="Normal 9 5 7 4 3" xfId="42338"/>
    <cellStyle name="Normal 9 5 7 5" xfId="42339"/>
    <cellStyle name="Normal 9 5 7 5 2" xfId="42340"/>
    <cellStyle name="Normal 9 5 7 5 3" xfId="42341"/>
    <cellStyle name="Normal 9 5 7 6" xfId="42342"/>
    <cellStyle name="Normal 9 5 7 7" xfId="42343"/>
    <cellStyle name="Normal 9 5 8" xfId="42344"/>
    <cellStyle name="Normal 9 5 8 2" xfId="42345"/>
    <cellStyle name="Normal 9 5 8 2 2" xfId="42346"/>
    <cellStyle name="Normal 9 5 8 2 3" xfId="42347"/>
    <cellStyle name="Normal 9 5 8 3" xfId="42348"/>
    <cellStyle name="Normal 9 5 8 3 2" xfId="42349"/>
    <cellStyle name="Normal 9 5 8 3 3" xfId="42350"/>
    <cellStyle name="Normal 9 5 8 4" xfId="42351"/>
    <cellStyle name="Normal 9 5 8 4 2" xfId="42352"/>
    <cellStyle name="Normal 9 5 8 4 3" xfId="42353"/>
    <cellStyle name="Normal 9 5 8 5" xfId="42354"/>
    <cellStyle name="Normal 9 5 8 5 2" xfId="42355"/>
    <cellStyle name="Normal 9 5 8 5 3" xfId="42356"/>
    <cellStyle name="Normal 9 5 8 6" xfId="42357"/>
    <cellStyle name="Normal 9 5 8 7" xfId="42358"/>
    <cellStyle name="Normal 9 5 9" xfId="42359"/>
    <cellStyle name="Normal 9 5 9 2" xfId="42360"/>
    <cellStyle name="Normal 9 5 9 3" xfId="42361"/>
    <cellStyle name="Normal 9 6" xfId="42362"/>
    <cellStyle name="Normal 9 6 10" xfId="42363"/>
    <cellStyle name="Normal 9 6 11" xfId="42364"/>
    <cellStyle name="Normal 9 6 2" xfId="42365"/>
    <cellStyle name="Normal 9 6 2 2" xfId="42366"/>
    <cellStyle name="Normal 9 6 2 2 2" xfId="42367"/>
    <cellStyle name="Normal 9 6 2 2 2 2" xfId="42368"/>
    <cellStyle name="Normal 9 6 2 2 2 3" xfId="42369"/>
    <cellStyle name="Normal 9 6 2 2 3" xfId="42370"/>
    <cellStyle name="Normal 9 6 2 2 3 2" xfId="42371"/>
    <cellStyle name="Normal 9 6 2 2 3 3" xfId="42372"/>
    <cellStyle name="Normal 9 6 2 2 4" xfId="42373"/>
    <cellStyle name="Normal 9 6 2 2 4 2" xfId="42374"/>
    <cellStyle name="Normal 9 6 2 2 4 3" xfId="42375"/>
    <cellStyle name="Normal 9 6 2 2 5" xfId="42376"/>
    <cellStyle name="Normal 9 6 2 2 5 2" xfId="42377"/>
    <cellStyle name="Normal 9 6 2 2 5 3" xfId="42378"/>
    <cellStyle name="Normal 9 6 2 2 6" xfId="42379"/>
    <cellStyle name="Normal 9 6 2 2 7" xfId="42380"/>
    <cellStyle name="Normal 9 6 2 3" xfId="42381"/>
    <cellStyle name="Normal 9 6 2 3 2" xfId="42382"/>
    <cellStyle name="Normal 9 6 2 3 3" xfId="42383"/>
    <cellStyle name="Normal 9 6 2 4" xfId="42384"/>
    <cellStyle name="Normal 9 6 2 4 2" xfId="42385"/>
    <cellStyle name="Normal 9 6 2 4 3" xfId="42386"/>
    <cellStyle name="Normal 9 6 2 5" xfId="42387"/>
    <cellStyle name="Normal 9 6 2 5 2" xfId="42388"/>
    <cellStyle name="Normal 9 6 2 5 3" xfId="42389"/>
    <cellStyle name="Normal 9 6 2 6" xfId="42390"/>
    <cellStyle name="Normal 9 6 2 6 2" xfId="42391"/>
    <cellStyle name="Normal 9 6 2 6 3" xfId="42392"/>
    <cellStyle name="Normal 9 6 2 7" xfId="42393"/>
    <cellStyle name="Normal 9 6 2 8" xfId="42394"/>
    <cellStyle name="Normal 9 6 3" xfId="42395"/>
    <cellStyle name="Normal 9 6 3 2" xfId="42396"/>
    <cellStyle name="Normal 9 6 3 2 2" xfId="42397"/>
    <cellStyle name="Normal 9 6 3 2 3" xfId="42398"/>
    <cellStyle name="Normal 9 6 3 3" xfId="42399"/>
    <cellStyle name="Normal 9 6 3 3 2" xfId="42400"/>
    <cellStyle name="Normal 9 6 3 3 3" xfId="42401"/>
    <cellStyle name="Normal 9 6 3 4" xfId="42402"/>
    <cellStyle name="Normal 9 6 3 4 2" xfId="42403"/>
    <cellStyle name="Normal 9 6 3 4 3" xfId="42404"/>
    <cellStyle name="Normal 9 6 3 5" xfId="42405"/>
    <cellStyle name="Normal 9 6 3 5 2" xfId="42406"/>
    <cellStyle name="Normal 9 6 3 5 3" xfId="42407"/>
    <cellStyle name="Normal 9 6 3 6" xfId="42408"/>
    <cellStyle name="Normal 9 6 3 7" xfId="42409"/>
    <cellStyle name="Normal 9 6 4" xfId="42410"/>
    <cellStyle name="Normal 9 6 4 2" xfId="42411"/>
    <cellStyle name="Normal 9 6 4 2 2" xfId="42412"/>
    <cellStyle name="Normal 9 6 4 2 3" xfId="42413"/>
    <cellStyle name="Normal 9 6 4 3" xfId="42414"/>
    <cellStyle name="Normal 9 6 4 3 2" xfId="42415"/>
    <cellStyle name="Normal 9 6 4 3 3" xfId="42416"/>
    <cellStyle name="Normal 9 6 4 4" xfId="42417"/>
    <cellStyle name="Normal 9 6 4 4 2" xfId="42418"/>
    <cellStyle name="Normal 9 6 4 4 3" xfId="42419"/>
    <cellStyle name="Normal 9 6 4 5" xfId="42420"/>
    <cellStyle name="Normal 9 6 4 5 2" xfId="42421"/>
    <cellStyle name="Normal 9 6 4 5 3" xfId="42422"/>
    <cellStyle name="Normal 9 6 4 6" xfId="42423"/>
    <cellStyle name="Normal 9 6 4 7" xfId="42424"/>
    <cellStyle name="Normal 9 6 5" xfId="42425"/>
    <cellStyle name="Normal 9 6 5 2" xfId="42426"/>
    <cellStyle name="Normal 9 6 5 2 2" xfId="42427"/>
    <cellStyle name="Normal 9 6 5 2 3" xfId="42428"/>
    <cellStyle name="Normal 9 6 5 3" xfId="42429"/>
    <cellStyle name="Normal 9 6 5 3 2" xfId="42430"/>
    <cellStyle name="Normal 9 6 5 3 3" xfId="42431"/>
    <cellStyle name="Normal 9 6 5 4" xfId="42432"/>
    <cellStyle name="Normal 9 6 5 4 2" xfId="42433"/>
    <cellStyle name="Normal 9 6 5 4 3" xfId="42434"/>
    <cellStyle name="Normal 9 6 5 5" xfId="42435"/>
    <cellStyle name="Normal 9 6 5 5 2" xfId="42436"/>
    <cellStyle name="Normal 9 6 5 5 3" xfId="42437"/>
    <cellStyle name="Normal 9 6 5 6" xfId="42438"/>
    <cellStyle name="Normal 9 6 5 7" xfId="42439"/>
    <cellStyle name="Normal 9 6 6" xfId="42440"/>
    <cellStyle name="Normal 9 6 6 2" xfId="42441"/>
    <cellStyle name="Normal 9 6 6 3" xfId="42442"/>
    <cellStyle name="Normal 9 6 7" xfId="42443"/>
    <cellStyle name="Normal 9 6 7 2" xfId="42444"/>
    <cellStyle name="Normal 9 6 7 3" xfId="42445"/>
    <cellStyle name="Normal 9 6 8" xfId="42446"/>
    <cellStyle name="Normal 9 6 8 2" xfId="42447"/>
    <cellStyle name="Normal 9 6 8 3" xfId="42448"/>
    <cellStyle name="Normal 9 6 9" xfId="42449"/>
    <cellStyle name="Normal 9 6 9 2" xfId="42450"/>
    <cellStyle name="Normal 9 6 9 3" xfId="42451"/>
    <cellStyle name="Normal 9 7" xfId="42452"/>
    <cellStyle name="Normal 9 7 2" xfId="42453"/>
    <cellStyle name="Normal 9 7 2 2" xfId="42454"/>
    <cellStyle name="Normal 9 7 2 2 2" xfId="42455"/>
    <cellStyle name="Normal 9 7 2 2 3" xfId="42456"/>
    <cellStyle name="Normal 9 7 2 3" xfId="42457"/>
    <cellStyle name="Normal 9 7 2 3 2" xfId="42458"/>
    <cellStyle name="Normal 9 7 2 3 3" xfId="42459"/>
    <cellStyle name="Normal 9 7 2 4" xfId="42460"/>
    <cellStyle name="Normal 9 7 2 4 2" xfId="42461"/>
    <cellStyle name="Normal 9 7 2 4 3" xfId="42462"/>
    <cellStyle name="Normal 9 7 2 5" xfId="42463"/>
    <cellStyle name="Normal 9 7 2 5 2" xfId="42464"/>
    <cellStyle name="Normal 9 7 2 5 3" xfId="42465"/>
    <cellStyle name="Normal 9 7 2 6" xfId="42466"/>
    <cellStyle name="Normal 9 7 2 7" xfId="42467"/>
    <cellStyle name="Normal 9 7 3" xfId="42468"/>
    <cellStyle name="Normal 9 7 3 2" xfId="42469"/>
    <cellStyle name="Normal 9 7 3 3" xfId="42470"/>
    <cellStyle name="Normal 9 7 4" xfId="42471"/>
    <cellStyle name="Normal 9 7 4 2" xfId="42472"/>
    <cellStyle name="Normal 9 7 4 3" xfId="42473"/>
    <cellStyle name="Normal 9 7 5" xfId="42474"/>
    <cellStyle name="Normal 9 7 5 2" xfId="42475"/>
    <cellStyle name="Normal 9 7 5 3" xfId="42476"/>
    <cellStyle name="Normal 9 7 6" xfId="42477"/>
    <cellStyle name="Normal 9 7 6 2" xfId="42478"/>
    <cellStyle name="Normal 9 7 6 3" xfId="42479"/>
    <cellStyle name="Normal 9 7 7" xfId="42480"/>
    <cellStyle name="Normal 9 7 8" xfId="42481"/>
    <cellStyle name="Normal 9 8" xfId="42482"/>
    <cellStyle name="Normal 9 8 2" xfId="42483"/>
    <cellStyle name="Normal 9 8 2 2" xfId="42484"/>
    <cellStyle name="Normal 9 8 2 2 2" xfId="42485"/>
    <cellStyle name="Normal 9 8 2 2 3" xfId="42486"/>
    <cellStyle name="Normal 9 8 2 3" xfId="42487"/>
    <cellStyle name="Normal 9 8 2 3 2" xfId="42488"/>
    <cellStyle name="Normal 9 8 2 3 3" xfId="42489"/>
    <cellStyle name="Normal 9 8 2 4" xfId="42490"/>
    <cellStyle name="Normal 9 8 2 4 2" xfId="42491"/>
    <cellStyle name="Normal 9 8 2 4 3" xfId="42492"/>
    <cellStyle name="Normal 9 8 2 5" xfId="42493"/>
    <cellStyle name="Normal 9 8 2 5 2" xfId="42494"/>
    <cellStyle name="Normal 9 8 2 5 3" xfId="42495"/>
    <cellStyle name="Normal 9 8 2 6" xfId="42496"/>
    <cellStyle name="Normal 9 8 2 7" xfId="42497"/>
    <cellStyle name="Normal 9 8 3" xfId="42498"/>
    <cellStyle name="Normal 9 8 3 2" xfId="42499"/>
    <cellStyle name="Normal 9 8 3 3" xfId="42500"/>
    <cellStyle name="Normal 9 8 4" xfId="42501"/>
    <cellStyle name="Normal 9 8 4 2" xfId="42502"/>
    <cellStyle name="Normal 9 8 4 3" xfId="42503"/>
    <cellStyle name="Normal 9 8 5" xfId="42504"/>
    <cellStyle name="Normal 9 8 5 2" xfId="42505"/>
    <cellStyle name="Normal 9 8 5 3" xfId="42506"/>
    <cellStyle name="Normal 9 8 6" xfId="42507"/>
    <cellStyle name="Normal 9 8 6 2" xfId="42508"/>
    <cellStyle name="Normal 9 8 6 3" xfId="42509"/>
    <cellStyle name="Normal 9 8 7" xfId="42510"/>
    <cellStyle name="Normal 9 8 8" xfId="42511"/>
    <cellStyle name="Normal 9 9" xfId="42512"/>
    <cellStyle name="Normal 9 9 2" xfId="42513"/>
    <cellStyle name="Normal 9 9 2 2" xfId="42514"/>
    <cellStyle name="Normal 9 9 2 2 2" xfId="42515"/>
    <cellStyle name="Normal 9 9 2 2 3" xfId="42516"/>
    <cellStyle name="Normal 9 9 2 3" xfId="42517"/>
    <cellStyle name="Normal 9 9 2 3 2" xfId="42518"/>
    <cellStyle name="Normal 9 9 2 3 3" xfId="42519"/>
    <cellStyle name="Normal 9 9 2 4" xfId="42520"/>
    <cellStyle name="Normal 9 9 2 4 2" xfId="42521"/>
    <cellStyle name="Normal 9 9 2 4 3" xfId="42522"/>
    <cellStyle name="Normal 9 9 2 5" xfId="42523"/>
    <cellStyle name="Normal 9 9 2 5 2" xfId="42524"/>
    <cellStyle name="Normal 9 9 2 5 3" xfId="42525"/>
    <cellStyle name="Normal 9 9 2 6" xfId="42526"/>
    <cellStyle name="Normal 9 9 2 7" xfId="42527"/>
    <cellStyle name="Normal 9 9 3" xfId="42528"/>
    <cellStyle name="Normal 9 9 3 2" xfId="42529"/>
    <cellStyle name="Normal 9 9 3 3" xfId="42530"/>
    <cellStyle name="Normal 9 9 4" xfId="42531"/>
    <cellStyle name="Normal 9 9 4 2" xfId="42532"/>
    <cellStyle name="Normal 9 9 4 3" xfId="42533"/>
    <cellStyle name="Normal 9 9 5" xfId="42534"/>
    <cellStyle name="Normal 9 9 5 2" xfId="42535"/>
    <cellStyle name="Normal 9 9 5 3" xfId="42536"/>
    <cellStyle name="Normal 9 9 6" xfId="42537"/>
    <cellStyle name="Normal 9 9 6 2" xfId="42538"/>
    <cellStyle name="Normal 9 9 6 3" xfId="42539"/>
    <cellStyle name="Normal 9 9 7" xfId="42540"/>
    <cellStyle name="Normal 9 9 8" xfId="42541"/>
    <cellStyle name="Normal 90" xfId="46472"/>
    <cellStyle name="Normal 91" xfId="46473"/>
    <cellStyle name="Note 10" xfId="42542"/>
    <cellStyle name="Note 10 2" xfId="42543"/>
    <cellStyle name="Note 10 2 2" xfId="42544"/>
    <cellStyle name="Note 10 3" xfId="42545"/>
    <cellStyle name="Note 11" xfId="42546"/>
    <cellStyle name="Note 11 2" xfId="42547"/>
    <cellStyle name="Note 11 2 2" xfId="42548"/>
    <cellStyle name="Note 11 3" xfId="42549"/>
    <cellStyle name="Note 12" xfId="42550"/>
    <cellStyle name="Note 12 2" xfId="42551"/>
    <cellStyle name="Note 12 2 2" xfId="42552"/>
    <cellStyle name="Note 12 3" xfId="42553"/>
    <cellStyle name="Note 13" xfId="42554"/>
    <cellStyle name="Note 13 2" xfId="42555"/>
    <cellStyle name="Note 13 2 2" xfId="42556"/>
    <cellStyle name="Note 13 3" xfId="42557"/>
    <cellStyle name="Note 14" xfId="42558"/>
    <cellStyle name="Note 14 2" xfId="42559"/>
    <cellStyle name="Note 14 2 2" xfId="42560"/>
    <cellStyle name="Note 14 3" xfId="42561"/>
    <cellStyle name="Note 15" xfId="42562"/>
    <cellStyle name="Note 15 2" xfId="42563"/>
    <cellStyle name="Note 15 2 2" xfId="42564"/>
    <cellStyle name="Note 15 3" xfId="42565"/>
    <cellStyle name="Note 16" xfId="42566"/>
    <cellStyle name="Note 16 2" xfId="42567"/>
    <cellStyle name="Note 16 2 2" xfId="42568"/>
    <cellStyle name="Note 16 3" xfId="42569"/>
    <cellStyle name="Note 17" xfId="42570"/>
    <cellStyle name="Note 17 2" xfId="42571"/>
    <cellStyle name="Note 17 2 2" xfId="42572"/>
    <cellStyle name="Note 17 3" xfId="42573"/>
    <cellStyle name="Note 18" xfId="42574"/>
    <cellStyle name="Note 18 2" xfId="42575"/>
    <cellStyle name="Note 18 2 2" xfId="42576"/>
    <cellStyle name="Note 18 3" xfId="42577"/>
    <cellStyle name="Note 19" xfId="42578"/>
    <cellStyle name="Note 19 2" xfId="42579"/>
    <cellStyle name="Note 19 2 2" xfId="42580"/>
    <cellStyle name="Note 19 3" xfId="42581"/>
    <cellStyle name="Note 2" xfId="42582"/>
    <cellStyle name="Note 2 2" xfId="42583"/>
    <cellStyle name="Note 2 2 2" xfId="42584"/>
    <cellStyle name="Note 2 2 2 2" xfId="42585"/>
    <cellStyle name="Note 2 2 2 2 2" xfId="42586"/>
    <cellStyle name="Note 2 2 2 3" xfId="42587"/>
    <cellStyle name="Note 2 2 3" xfId="42588"/>
    <cellStyle name="Note 2 2 3 2" xfId="42589"/>
    <cellStyle name="Note 2 2 4" xfId="42590"/>
    <cellStyle name="Note 2 3" xfId="42591"/>
    <cellStyle name="Note 2 3 2" xfId="42592"/>
    <cellStyle name="Note 2 3 2 2" xfId="42593"/>
    <cellStyle name="Note 2 3 3" xfId="42594"/>
    <cellStyle name="Note 2 4" xfId="42595"/>
    <cellStyle name="Note 2 4 2" xfId="42596"/>
    <cellStyle name="Note 2 5" xfId="42597"/>
    <cellStyle name="Note 2 6" xfId="42598"/>
    <cellStyle name="Note 20" xfId="42599"/>
    <cellStyle name="Note 20 2" xfId="42600"/>
    <cellStyle name="Note 20 2 2" xfId="42601"/>
    <cellStyle name="Note 20 3" xfId="42602"/>
    <cellStyle name="Note 21" xfId="42603"/>
    <cellStyle name="Note 21 2" xfId="42604"/>
    <cellStyle name="Note 21 2 2" xfId="42605"/>
    <cellStyle name="Note 21 3" xfId="42606"/>
    <cellStyle name="Note 22" xfId="42607"/>
    <cellStyle name="Note 22 2" xfId="42608"/>
    <cellStyle name="Note 22 2 2" xfId="42609"/>
    <cellStyle name="Note 22 3" xfId="42610"/>
    <cellStyle name="Note 23" xfId="42611"/>
    <cellStyle name="Note 23 2" xfId="42612"/>
    <cellStyle name="Note 23 2 2" xfId="42613"/>
    <cellStyle name="Note 23 3" xfId="42614"/>
    <cellStyle name="Note 24" xfId="42615"/>
    <cellStyle name="Note 24 2" xfId="42616"/>
    <cellStyle name="Note 24 2 2" xfId="42617"/>
    <cellStyle name="Note 24 3" xfId="42618"/>
    <cellStyle name="Note 25" xfId="42619"/>
    <cellStyle name="Note 3" xfId="42620"/>
    <cellStyle name="Note 3 2" xfId="42621"/>
    <cellStyle name="Note 3 2 2" xfId="42622"/>
    <cellStyle name="Note 3 2 2 2" xfId="42623"/>
    <cellStyle name="Note 3 2 2 2 2" xfId="42624"/>
    <cellStyle name="Note 3 2 2 3" xfId="42625"/>
    <cellStyle name="Note 3 2 3" xfId="42626"/>
    <cellStyle name="Note 3 2 3 2" xfId="42627"/>
    <cellStyle name="Note 3 2 4" xfId="42628"/>
    <cellStyle name="Note 3 3" xfId="42629"/>
    <cellStyle name="Note 3 3 2" xfId="42630"/>
    <cellStyle name="Note 3 3 2 2" xfId="42631"/>
    <cellStyle name="Note 3 3 3" xfId="42632"/>
    <cellStyle name="Note 3 4" xfId="42633"/>
    <cellStyle name="Note 3 4 2" xfId="42634"/>
    <cellStyle name="Note 3 5" xfId="42635"/>
    <cellStyle name="Note 4" xfId="42636"/>
    <cellStyle name="Note 4 2" xfId="42637"/>
    <cellStyle name="Note 4 2 2" xfId="42638"/>
    <cellStyle name="Note 4 2 2 2" xfId="42639"/>
    <cellStyle name="Note 4 2 2 2 2" xfId="42640"/>
    <cellStyle name="Note 4 2 2 3" xfId="42641"/>
    <cellStyle name="Note 4 2 3" xfId="42642"/>
    <cellStyle name="Note 4 2 3 2" xfId="42643"/>
    <cellStyle name="Note 4 2 4" xfId="42644"/>
    <cellStyle name="Note 4 3" xfId="42645"/>
    <cellStyle name="Note 4 3 2" xfId="42646"/>
    <cellStyle name="Note 4 3 2 2" xfId="42647"/>
    <cellStyle name="Note 4 3 3" xfId="42648"/>
    <cellStyle name="Note 4 4" xfId="42649"/>
    <cellStyle name="Note 4 4 2" xfId="42650"/>
    <cellStyle name="Note 4 5" xfId="42651"/>
    <cellStyle name="Note 5" xfId="42652"/>
    <cellStyle name="Note 5 2" xfId="42653"/>
    <cellStyle name="Note 5 2 2" xfId="42654"/>
    <cellStyle name="Note 5 2 2 2" xfId="42655"/>
    <cellStyle name="Note 5 2 2 2 2" xfId="42656"/>
    <cellStyle name="Note 5 2 2 3" xfId="42657"/>
    <cellStyle name="Note 5 2 3" xfId="42658"/>
    <cellStyle name="Note 5 2 3 2" xfId="42659"/>
    <cellStyle name="Note 5 2 4" xfId="42660"/>
    <cellStyle name="Note 5 3" xfId="42661"/>
    <cellStyle name="Note 5 3 2" xfId="42662"/>
    <cellStyle name="Note 5 3 2 2" xfId="42663"/>
    <cellStyle name="Note 5 3 3" xfId="42664"/>
    <cellStyle name="Note 5 4" xfId="42665"/>
    <cellStyle name="Note 5 4 2" xfId="42666"/>
    <cellStyle name="Note 5 5" xfId="42667"/>
    <cellStyle name="Note 6" xfId="42668"/>
    <cellStyle name="Note 6 2" xfId="42669"/>
    <cellStyle name="Note 6 2 2" xfId="42670"/>
    <cellStyle name="Note 6 2 2 2" xfId="42671"/>
    <cellStyle name="Note 6 2 3" xfId="42672"/>
    <cellStyle name="Note 6 3" xfId="42673"/>
    <cellStyle name="Note 6 3 2" xfId="42674"/>
    <cellStyle name="Note 6 4" xfId="42675"/>
    <cellStyle name="Note 7" xfId="42676"/>
    <cellStyle name="Note 7 2" xfId="42677"/>
    <cellStyle name="Note 7 2 2" xfId="42678"/>
    <cellStyle name="Note 7 2 2 2" xfId="42679"/>
    <cellStyle name="Note 7 2 3" xfId="42680"/>
    <cellStyle name="Note 7 3" xfId="42681"/>
    <cellStyle name="Note 7 3 2" xfId="42682"/>
    <cellStyle name="Note 7 4" xfId="42683"/>
    <cellStyle name="Note 8" xfId="42684"/>
    <cellStyle name="Note 8 2" xfId="42685"/>
    <cellStyle name="Note 8 2 2" xfId="42686"/>
    <cellStyle name="Note 8 3" xfId="42687"/>
    <cellStyle name="Note 9" xfId="42688"/>
    <cellStyle name="Note 9 2" xfId="42689"/>
    <cellStyle name="Note 9 2 2" xfId="42690"/>
    <cellStyle name="Note 9 3" xfId="42691"/>
    <cellStyle name="Number0DecimalStyle" xfId="42692"/>
    <cellStyle name="Number10DecimalStyle" xfId="42693"/>
    <cellStyle name="Number1DecimalStyle" xfId="42694"/>
    <cellStyle name="Number2DecimalStyle" xfId="42695"/>
    <cellStyle name="Number3DecimalStyle" xfId="42696"/>
    <cellStyle name="Number4DecimalStyle" xfId="42697"/>
    <cellStyle name="Number5DecimalStyle" xfId="42698"/>
    <cellStyle name="Number6DecimalStyle" xfId="42699"/>
    <cellStyle name="Number7DecimalStyle" xfId="42700"/>
    <cellStyle name="Number8DecimalStyle" xfId="42701"/>
    <cellStyle name="Number9DecimalStyle" xfId="42702"/>
    <cellStyle name="numbers" xfId="42703"/>
    <cellStyle name="Percent 2" xfId="42704"/>
    <cellStyle name="Percent 2 10" xfId="42705"/>
    <cellStyle name="Percent 2 10 2" xfId="42706"/>
    <cellStyle name="Percent 2 10 2 2" xfId="42707"/>
    <cellStyle name="Percent 2 10 2 3" xfId="42708"/>
    <cellStyle name="Percent 2 10 3" xfId="42709"/>
    <cellStyle name="Percent 2 10 3 2" xfId="42710"/>
    <cellStyle name="Percent 2 10 3 3" xfId="42711"/>
    <cellStyle name="Percent 2 10 4" xfId="42712"/>
    <cellStyle name="Percent 2 10 4 2" xfId="42713"/>
    <cellStyle name="Percent 2 10 4 3" xfId="42714"/>
    <cellStyle name="Percent 2 10 5" xfId="42715"/>
    <cellStyle name="Percent 2 10 5 2" xfId="42716"/>
    <cellStyle name="Percent 2 10 5 3" xfId="42717"/>
    <cellStyle name="Percent 2 10 6" xfId="42718"/>
    <cellStyle name="Percent 2 10 7" xfId="42719"/>
    <cellStyle name="Percent 2 11" xfId="42720"/>
    <cellStyle name="Percent 2 11 2" xfId="42721"/>
    <cellStyle name="Percent 2 11 2 2" xfId="42722"/>
    <cellStyle name="Percent 2 11 2 3" xfId="42723"/>
    <cellStyle name="Percent 2 11 3" xfId="42724"/>
    <cellStyle name="Percent 2 11 3 2" xfId="42725"/>
    <cellStyle name="Percent 2 11 3 3" xfId="42726"/>
    <cellStyle name="Percent 2 11 4" xfId="42727"/>
    <cellStyle name="Percent 2 11 4 2" xfId="42728"/>
    <cellStyle name="Percent 2 11 4 3" xfId="42729"/>
    <cellStyle name="Percent 2 11 5" xfId="42730"/>
    <cellStyle name="Percent 2 11 5 2" xfId="42731"/>
    <cellStyle name="Percent 2 11 5 3" xfId="42732"/>
    <cellStyle name="Percent 2 11 6" xfId="42733"/>
    <cellStyle name="Percent 2 11 7" xfId="42734"/>
    <cellStyle name="Percent 2 12" xfId="42735"/>
    <cellStyle name="Percent 2 12 2" xfId="42736"/>
    <cellStyle name="Percent 2 12 2 2" xfId="42737"/>
    <cellStyle name="Percent 2 12 2 3" xfId="42738"/>
    <cellStyle name="Percent 2 12 3" xfId="42739"/>
    <cellStyle name="Percent 2 12 3 2" xfId="42740"/>
    <cellStyle name="Percent 2 12 3 3" xfId="42741"/>
    <cellStyle name="Percent 2 12 4" xfId="42742"/>
    <cellStyle name="Percent 2 12 4 2" xfId="42743"/>
    <cellStyle name="Percent 2 12 4 3" xfId="42744"/>
    <cellStyle name="Percent 2 12 5" xfId="42745"/>
    <cellStyle name="Percent 2 12 5 2" xfId="42746"/>
    <cellStyle name="Percent 2 12 5 3" xfId="42747"/>
    <cellStyle name="Percent 2 12 6" xfId="42748"/>
    <cellStyle name="Percent 2 12 7" xfId="42749"/>
    <cellStyle name="Percent 2 13" xfId="42750"/>
    <cellStyle name="Percent 2 13 2" xfId="42751"/>
    <cellStyle name="Percent 2 13 2 2" xfId="42752"/>
    <cellStyle name="Percent 2 13 2 3" xfId="42753"/>
    <cellStyle name="Percent 2 13 3" xfId="42754"/>
    <cellStyle name="Percent 2 13 3 2" xfId="42755"/>
    <cellStyle name="Percent 2 13 3 3" xfId="42756"/>
    <cellStyle name="Percent 2 13 4" xfId="42757"/>
    <cellStyle name="Percent 2 13 4 2" xfId="42758"/>
    <cellStyle name="Percent 2 13 4 3" xfId="42759"/>
    <cellStyle name="Percent 2 13 5" xfId="42760"/>
    <cellStyle name="Percent 2 13 5 2" xfId="42761"/>
    <cellStyle name="Percent 2 13 5 3" xfId="42762"/>
    <cellStyle name="Percent 2 13 6" xfId="42763"/>
    <cellStyle name="Percent 2 13 7" xfId="42764"/>
    <cellStyle name="Percent 2 14" xfId="42765"/>
    <cellStyle name="Percent 2 14 2" xfId="42766"/>
    <cellStyle name="Percent 2 14 2 2" xfId="42767"/>
    <cellStyle name="Percent 2 14 2 3" xfId="42768"/>
    <cellStyle name="Percent 2 14 3" xfId="42769"/>
    <cellStyle name="Percent 2 14 3 2" xfId="42770"/>
    <cellStyle name="Percent 2 14 3 3" xfId="42771"/>
    <cellStyle name="Percent 2 14 4" xfId="42772"/>
    <cellStyle name="Percent 2 14 4 2" xfId="42773"/>
    <cellStyle name="Percent 2 14 4 3" xfId="42774"/>
    <cellStyle name="Percent 2 14 5" xfId="42775"/>
    <cellStyle name="Percent 2 14 5 2" xfId="42776"/>
    <cellStyle name="Percent 2 14 5 3" xfId="42777"/>
    <cellStyle name="Percent 2 14 6" xfId="42778"/>
    <cellStyle name="Percent 2 14 7" xfId="42779"/>
    <cellStyle name="Percent 2 15" xfId="42780"/>
    <cellStyle name="Percent 2 15 2" xfId="42781"/>
    <cellStyle name="Percent 2 15 3" xfId="42782"/>
    <cellStyle name="Percent 2 16" xfId="42783"/>
    <cellStyle name="Percent 2 16 2" xfId="42784"/>
    <cellStyle name="Percent 2 16 3" xfId="42785"/>
    <cellStyle name="Percent 2 17" xfId="42786"/>
    <cellStyle name="Percent 2 17 2" xfId="42787"/>
    <cellStyle name="Percent 2 17 3" xfId="42788"/>
    <cellStyle name="Percent 2 18" xfId="42789"/>
    <cellStyle name="Percent 2 18 2" xfId="42790"/>
    <cellStyle name="Percent 2 18 3" xfId="42791"/>
    <cellStyle name="Percent 2 19" xfId="42792"/>
    <cellStyle name="Percent 2 2" xfId="42793"/>
    <cellStyle name="Percent 2 2 10" xfId="42794"/>
    <cellStyle name="Percent 2 2 10 2" xfId="42795"/>
    <cellStyle name="Percent 2 2 10 2 2" xfId="42796"/>
    <cellStyle name="Percent 2 2 10 2 3" xfId="42797"/>
    <cellStyle name="Percent 2 2 10 3" xfId="42798"/>
    <cellStyle name="Percent 2 2 10 3 2" xfId="42799"/>
    <cellStyle name="Percent 2 2 10 3 3" xfId="42800"/>
    <cellStyle name="Percent 2 2 10 4" xfId="42801"/>
    <cellStyle name="Percent 2 2 10 4 2" xfId="42802"/>
    <cellStyle name="Percent 2 2 10 4 3" xfId="42803"/>
    <cellStyle name="Percent 2 2 10 5" xfId="42804"/>
    <cellStyle name="Percent 2 2 10 5 2" xfId="42805"/>
    <cellStyle name="Percent 2 2 10 5 3" xfId="42806"/>
    <cellStyle name="Percent 2 2 10 6" xfId="42807"/>
    <cellStyle name="Percent 2 2 10 7" xfId="42808"/>
    <cellStyle name="Percent 2 2 11" xfId="42809"/>
    <cellStyle name="Percent 2 2 11 2" xfId="42810"/>
    <cellStyle name="Percent 2 2 11 2 2" xfId="42811"/>
    <cellStyle name="Percent 2 2 11 2 3" xfId="42812"/>
    <cellStyle name="Percent 2 2 11 3" xfId="42813"/>
    <cellStyle name="Percent 2 2 11 3 2" xfId="42814"/>
    <cellStyle name="Percent 2 2 11 3 3" xfId="42815"/>
    <cellStyle name="Percent 2 2 11 4" xfId="42816"/>
    <cellStyle name="Percent 2 2 11 4 2" xfId="42817"/>
    <cellStyle name="Percent 2 2 11 4 3" xfId="42818"/>
    <cellStyle name="Percent 2 2 11 5" xfId="42819"/>
    <cellStyle name="Percent 2 2 11 5 2" xfId="42820"/>
    <cellStyle name="Percent 2 2 11 5 3" xfId="42821"/>
    <cellStyle name="Percent 2 2 11 6" xfId="42822"/>
    <cellStyle name="Percent 2 2 11 7" xfId="42823"/>
    <cellStyle name="Percent 2 2 12" xfId="42824"/>
    <cellStyle name="Percent 2 2 12 2" xfId="42825"/>
    <cellStyle name="Percent 2 2 12 2 2" xfId="42826"/>
    <cellStyle name="Percent 2 2 12 2 3" xfId="42827"/>
    <cellStyle name="Percent 2 2 12 3" xfId="42828"/>
    <cellStyle name="Percent 2 2 12 3 2" xfId="42829"/>
    <cellStyle name="Percent 2 2 12 3 3" xfId="42830"/>
    <cellStyle name="Percent 2 2 12 4" xfId="42831"/>
    <cellStyle name="Percent 2 2 12 4 2" xfId="42832"/>
    <cellStyle name="Percent 2 2 12 4 3" xfId="42833"/>
    <cellStyle name="Percent 2 2 12 5" xfId="42834"/>
    <cellStyle name="Percent 2 2 12 5 2" xfId="42835"/>
    <cellStyle name="Percent 2 2 12 5 3" xfId="42836"/>
    <cellStyle name="Percent 2 2 12 6" xfId="42837"/>
    <cellStyle name="Percent 2 2 12 7" xfId="42838"/>
    <cellStyle name="Percent 2 2 13" xfId="42839"/>
    <cellStyle name="Percent 2 2 13 2" xfId="42840"/>
    <cellStyle name="Percent 2 2 13 3" xfId="42841"/>
    <cellStyle name="Percent 2 2 14" xfId="42842"/>
    <cellStyle name="Percent 2 2 14 2" xfId="42843"/>
    <cellStyle name="Percent 2 2 14 3" xfId="42844"/>
    <cellStyle name="Percent 2 2 15" xfId="42845"/>
    <cellStyle name="Percent 2 2 15 2" xfId="42846"/>
    <cellStyle name="Percent 2 2 15 3" xfId="42847"/>
    <cellStyle name="Percent 2 2 16" xfId="42848"/>
    <cellStyle name="Percent 2 2 16 2" xfId="42849"/>
    <cellStyle name="Percent 2 2 16 3" xfId="42850"/>
    <cellStyle name="Percent 2 2 17" xfId="42851"/>
    <cellStyle name="Percent 2 2 18" xfId="42852"/>
    <cellStyle name="Percent 2 2 2" xfId="42853"/>
    <cellStyle name="Percent 2 2 2 10" xfId="42854"/>
    <cellStyle name="Percent 2 2 2 10 2" xfId="42855"/>
    <cellStyle name="Percent 2 2 2 10 2 2" xfId="42856"/>
    <cellStyle name="Percent 2 2 2 10 2 3" xfId="42857"/>
    <cellStyle name="Percent 2 2 2 10 3" xfId="42858"/>
    <cellStyle name="Percent 2 2 2 10 3 2" xfId="42859"/>
    <cellStyle name="Percent 2 2 2 10 3 3" xfId="42860"/>
    <cellStyle name="Percent 2 2 2 10 4" xfId="42861"/>
    <cellStyle name="Percent 2 2 2 10 4 2" xfId="42862"/>
    <cellStyle name="Percent 2 2 2 10 4 3" xfId="42863"/>
    <cellStyle name="Percent 2 2 2 10 5" xfId="42864"/>
    <cellStyle name="Percent 2 2 2 10 5 2" xfId="42865"/>
    <cellStyle name="Percent 2 2 2 10 5 3" xfId="42866"/>
    <cellStyle name="Percent 2 2 2 10 6" xfId="42867"/>
    <cellStyle name="Percent 2 2 2 10 7" xfId="42868"/>
    <cellStyle name="Percent 2 2 2 11" xfId="42869"/>
    <cellStyle name="Percent 2 2 2 11 2" xfId="42870"/>
    <cellStyle name="Percent 2 2 2 11 3" xfId="42871"/>
    <cellStyle name="Percent 2 2 2 12" xfId="42872"/>
    <cellStyle name="Percent 2 2 2 12 2" xfId="42873"/>
    <cellStyle name="Percent 2 2 2 12 3" xfId="42874"/>
    <cellStyle name="Percent 2 2 2 13" xfId="42875"/>
    <cellStyle name="Percent 2 2 2 13 2" xfId="42876"/>
    <cellStyle name="Percent 2 2 2 13 3" xfId="42877"/>
    <cellStyle name="Percent 2 2 2 14" xfId="42878"/>
    <cellStyle name="Percent 2 2 2 14 2" xfId="42879"/>
    <cellStyle name="Percent 2 2 2 14 3" xfId="42880"/>
    <cellStyle name="Percent 2 2 2 15" xfId="42881"/>
    <cellStyle name="Percent 2 2 2 16" xfId="42882"/>
    <cellStyle name="Percent 2 2 2 2" xfId="42883"/>
    <cellStyle name="Percent 2 2 2 2 10" xfId="42884"/>
    <cellStyle name="Percent 2 2 2 2 10 2" xfId="42885"/>
    <cellStyle name="Percent 2 2 2 2 10 3" xfId="42886"/>
    <cellStyle name="Percent 2 2 2 2 11" xfId="42887"/>
    <cellStyle name="Percent 2 2 2 2 11 2" xfId="42888"/>
    <cellStyle name="Percent 2 2 2 2 11 3" xfId="42889"/>
    <cellStyle name="Percent 2 2 2 2 12" xfId="42890"/>
    <cellStyle name="Percent 2 2 2 2 12 2" xfId="42891"/>
    <cellStyle name="Percent 2 2 2 2 12 3" xfId="42892"/>
    <cellStyle name="Percent 2 2 2 2 13" xfId="42893"/>
    <cellStyle name="Percent 2 2 2 2 13 2" xfId="42894"/>
    <cellStyle name="Percent 2 2 2 2 13 3" xfId="42895"/>
    <cellStyle name="Percent 2 2 2 2 14" xfId="42896"/>
    <cellStyle name="Percent 2 2 2 2 15" xfId="42897"/>
    <cellStyle name="Percent 2 2 2 2 2" xfId="42898"/>
    <cellStyle name="Percent 2 2 2 2 2 10" xfId="42899"/>
    <cellStyle name="Percent 2 2 2 2 2 10 2" xfId="42900"/>
    <cellStyle name="Percent 2 2 2 2 2 10 3" xfId="42901"/>
    <cellStyle name="Percent 2 2 2 2 2 11" xfId="42902"/>
    <cellStyle name="Percent 2 2 2 2 2 11 2" xfId="42903"/>
    <cellStyle name="Percent 2 2 2 2 2 11 3" xfId="42904"/>
    <cellStyle name="Percent 2 2 2 2 2 12" xfId="42905"/>
    <cellStyle name="Percent 2 2 2 2 2 12 2" xfId="42906"/>
    <cellStyle name="Percent 2 2 2 2 2 12 3" xfId="42907"/>
    <cellStyle name="Percent 2 2 2 2 2 13" xfId="42908"/>
    <cellStyle name="Percent 2 2 2 2 2 14" xfId="42909"/>
    <cellStyle name="Percent 2 2 2 2 2 2" xfId="42910"/>
    <cellStyle name="Percent 2 2 2 2 2 2 10" xfId="42911"/>
    <cellStyle name="Percent 2 2 2 2 2 2 11" xfId="42912"/>
    <cellStyle name="Percent 2 2 2 2 2 2 2" xfId="42913"/>
    <cellStyle name="Percent 2 2 2 2 2 2 2 2" xfId="42914"/>
    <cellStyle name="Percent 2 2 2 2 2 2 2 2 2" xfId="42915"/>
    <cellStyle name="Percent 2 2 2 2 2 2 2 2 2 2" xfId="42916"/>
    <cellStyle name="Percent 2 2 2 2 2 2 2 2 2 3" xfId="42917"/>
    <cellStyle name="Percent 2 2 2 2 2 2 2 2 3" xfId="42918"/>
    <cellStyle name="Percent 2 2 2 2 2 2 2 2 3 2" xfId="42919"/>
    <cellStyle name="Percent 2 2 2 2 2 2 2 2 3 3" xfId="42920"/>
    <cellStyle name="Percent 2 2 2 2 2 2 2 2 4" xfId="42921"/>
    <cellStyle name="Percent 2 2 2 2 2 2 2 2 4 2" xfId="42922"/>
    <cellStyle name="Percent 2 2 2 2 2 2 2 2 4 3" xfId="42923"/>
    <cellStyle name="Percent 2 2 2 2 2 2 2 2 5" xfId="42924"/>
    <cellStyle name="Percent 2 2 2 2 2 2 2 2 5 2" xfId="42925"/>
    <cellStyle name="Percent 2 2 2 2 2 2 2 2 5 3" xfId="42926"/>
    <cellStyle name="Percent 2 2 2 2 2 2 2 2 6" xfId="42927"/>
    <cellStyle name="Percent 2 2 2 2 2 2 2 2 7" xfId="42928"/>
    <cellStyle name="Percent 2 2 2 2 2 2 2 3" xfId="42929"/>
    <cellStyle name="Percent 2 2 2 2 2 2 2 3 2" xfId="42930"/>
    <cellStyle name="Percent 2 2 2 2 2 2 2 3 3" xfId="42931"/>
    <cellStyle name="Percent 2 2 2 2 2 2 2 4" xfId="42932"/>
    <cellStyle name="Percent 2 2 2 2 2 2 2 4 2" xfId="42933"/>
    <cellStyle name="Percent 2 2 2 2 2 2 2 4 3" xfId="42934"/>
    <cellStyle name="Percent 2 2 2 2 2 2 2 5" xfId="42935"/>
    <cellStyle name="Percent 2 2 2 2 2 2 2 5 2" xfId="42936"/>
    <cellStyle name="Percent 2 2 2 2 2 2 2 5 3" xfId="42937"/>
    <cellStyle name="Percent 2 2 2 2 2 2 2 6" xfId="42938"/>
    <cellStyle name="Percent 2 2 2 2 2 2 2 6 2" xfId="42939"/>
    <cellStyle name="Percent 2 2 2 2 2 2 2 6 3" xfId="42940"/>
    <cellStyle name="Percent 2 2 2 2 2 2 2 7" xfId="42941"/>
    <cellStyle name="Percent 2 2 2 2 2 2 2 8" xfId="42942"/>
    <cellStyle name="Percent 2 2 2 2 2 2 3" xfId="42943"/>
    <cellStyle name="Percent 2 2 2 2 2 2 3 2" xfId="42944"/>
    <cellStyle name="Percent 2 2 2 2 2 2 3 2 2" xfId="42945"/>
    <cellStyle name="Percent 2 2 2 2 2 2 3 2 3" xfId="42946"/>
    <cellStyle name="Percent 2 2 2 2 2 2 3 3" xfId="42947"/>
    <cellStyle name="Percent 2 2 2 2 2 2 3 3 2" xfId="42948"/>
    <cellStyle name="Percent 2 2 2 2 2 2 3 3 3" xfId="42949"/>
    <cellStyle name="Percent 2 2 2 2 2 2 3 4" xfId="42950"/>
    <cellStyle name="Percent 2 2 2 2 2 2 3 4 2" xfId="42951"/>
    <cellStyle name="Percent 2 2 2 2 2 2 3 4 3" xfId="42952"/>
    <cellStyle name="Percent 2 2 2 2 2 2 3 5" xfId="42953"/>
    <cellStyle name="Percent 2 2 2 2 2 2 3 5 2" xfId="42954"/>
    <cellStyle name="Percent 2 2 2 2 2 2 3 5 3" xfId="42955"/>
    <cellStyle name="Percent 2 2 2 2 2 2 3 6" xfId="42956"/>
    <cellStyle name="Percent 2 2 2 2 2 2 3 7" xfId="42957"/>
    <cellStyle name="Percent 2 2 2 2 2 2 4" xfId="42958"/>
    <cellStyle name="Percent 2 2 2 2 2 2 4 2" xfId="42959"/>
    <cellStyle name="Percent 2 2 2 2 2 2 4 2 2" xfId="42960"/>
    <cellStyle name="Percent 2 2 2 2 2 2 4 2 3" xfId="42961"/>
    <cellStyle name="Percent 2 2 2 2 2 2 4 3" xfId="42962"/>
    <cellStyle name="Percent 2 2 2 2 2 2 4 3 2" xfId="42963"/>
    <cellStyle name="Percent 2 2 2 2 2 2 4 3 3" xfId="42964"/>
    <cellStyle name="Percent 2 2 2 2 2 2 4 4" xfId="42965"/>
    <cellStyle name="Percent 2 2 2 2 2 2 4 4 2" xfId="42966"/>
    <cellStyle name="Percent 2 2 2 2 2 2 4 4 3" xfId="42967"/>
    <cellStyle name="Percent 2 2 2 2 2 2 4 5" xfId="42968"/>
    <cellStyle name="Percent 2 2 2 2 2 2 4 5 2" xfId="42969"/>
    <cellStyle name="Percent 2 2 2 2 2 2 4 5 3" xfId="42970"/>
    <cellStyle name="Percent 2 2 2 2 2 2 4 6" xfId="42971"/>
    <cellStyle name="Percent 2 2 2 2 2 2 4 7" xfId="42972"/>
    <cellStyle name="Percent 2 2 2 2 2 2 5" xfId="42973"/>
    <cellStyle name="Percent 2 2 2 2 2 2 5 2" xfId="42974"/>
    <cellStyle name="Percent 2 2 2 2 2 2 5 2 2" xfId="42975"/>
    <cellStyle name="Percent 2 2 2 2 2 2 5 2 3" xfId="42976"/>
    <cellStyle name="Percent 2 2 2 2 2 2 5 3" xfId="42977"/>
    <cellStyle name="Percent 2 2 2 2 2 2 5 3 2" xfId="42978"/>
    <cellStyle name="Percent 2 2 2 2 2 2 5 3 3" xfId="42979"/>
    <cellStyle name="Percent 2 2 2 2 2 2 5 4" xfId="42980"/>
    <cellStyle name="Percent 2 2 2 2 2 2 5 4 2" xfId="42981"/>
    <cellStyle name="Percent 2 2 2 2 2 2 5 4 3" xfId="42982"/>
    <cellStyle name="Percent 2 2 2 2 2 2 5 5" xfId="42983"/>
    <cellStyle name="Percent 2 2 2 2 2 2 5 5 2" xfId="42984"/>
    <cellStyle name="Percent 2 2 2 2 2 2 5 5 3" xfId="42985"/>
    <cellStyle name="Percent 2 2 2 2 2 2 5 6" xfId="42986"/>
    <cellStyle name="Percent 2 2 2 2 2 2 5 7" xfId="42987"/>
    <cellStyle name="Percent 2 2 2 2 2 2 6" xfId="42988"/>
    <cellStyle name="Percent 2 2 2 2 2 2 6 2" xfId="42989"/>
    <cellStyle name="Percent 2 2 2 2 2 2 6 3" xfId="42990"/>
    <cellStyle name="Percent 2 2 2 2 2 2 7" xfId="42991"/>
    <cellStyle name="Percent 2 2 2 2 2 2 7 2" xfId="42992"/>
    <cellStyle name="Percent 2 2 2 2 2 2 7 3" xfId="42993"/>
    <cellStyle name="Percent 2 2 2 2 2 2 8" xfId="42994"/>
    <cellStyle name="Percent 2 2 2 2 2 2 8 2" xfId="42995"/>
    <cellStyle name="Percent 2 2 2 2 2 2 8 3" xfId="42996"/>
    <cellStyle name="Percent 2 2 2 2 2 2 9" xfId="42997"/>
    <cellStyle name="Percent 2 2 2 2 2 2 9 2" xfId="42998"/>
    <cellStyle name="Percent 2 2 2 2 2 2 9 3" xfId="42999"/>
    <cellStyle name="Percent 2 2 2 2 2 3" xfId="43000"/>
    <cellStyle name="Percent 2 2 2 2 2 3 2" xfId="43001"/>
    <cellStyle name="Percent 2 2 2 2 2 3 2 2" xfId="43002"/>
    <cellStyle name="Percent 2 2 2 2 2 3 2 2 2" xfId="43003"/>
    <cellStyle name="Percent 2 2 2 2 2 3 2 2 3" xfId="43004"/>
    <cellStyle name="Percent 2 2 2 2 2 3 2 3" xfId="43005"/>
    <cellStyle name="Percent 2 2 2 2 2 3 2 3 2" xfId="43006"/>
    <cellStyle name="Percent 2 2 2 2 2 3 2 3 3" xfId="43007"/>
    <cellStyle name="Percent 2 2 2 2 2 3 2 4" xfId="43008"/>
    <cellStyle name="Percent 2 2 2 2 2 3 2 4 2" xfId="43009"/>
    <cellStyle name="Percent 2 2 2 2 2 3 2 4 3" xfId="43010"/>
    <cellStyle name="Percent 2 2 2 2 2 3 2 5" xfId="43011"/>
    <cellStyle name="Percent 2 2 2 2 2 3 2 5 2" xfId="43012"/>
    <cellStyle name="Percent 2 2 2 2 2 3 2 5 3" xfId="43013"/>
    <cellStyle name="Percent 2 2 2 2 2 3 2 6" xfId="43014"/>
    <cellStyle name="Percent 2 2 2 2 2 3 2 7" xfId="43015"/>
    <cellStyle name="Percent 2 2 2 2 2 3 3" xfId="43016"/>
    <cellStyle name="Percent 2 2 2 2 2 3 3 2" xfId="43017"/>
    <cellStyle name="Percent 2 2 2 2 2 3 3 3" xfId="43018"/>
    <cellStyle name="Percent 2 2 2 2 2 3 4" xfId="43019"/>
    <cellStyle name="Percent 2 2 2 2 2 3 4 2" xfId="43020"/>
    <cellStyle name="Percent 2 2 2 2 2 3 4 3" xfId="43021"/>
    <cellStyle name="Percent 2 2 2 2 2 3 5" xfId="43022"/>
    <cellStyle name="Percent 2 2 2 2 2 3 5 2" xfId="43023"/>
    <cellStyle name="Percent 2 2 2 2 2 3 5 3" xfId="43024"/>
    <cellStyle name="Percent 2 2 2 2 2 3 6" xfId="43025"/>
    <cellStyle name="Percent 2 2 2 2 2 3 6 2" xfId="43026"/>
    <cellStyle name="Percent 2 2 2 2 2 3 6 3" xfId="43027"/>
    <cellStyle name="Percent 2 2 2 2 2 3 7" xfId="43028"/>
    <cellStyle name="Percent 2 2 2 2 2 3 8" xfId="43029"/>
    <cellStyle name="Percent 2 2 2 2 2 4" xfId="43030"/>
    <cellStyle name="Percent 2 2 2 2 2 4 2" xfId="43031"/>
    <cellStyle name="Percent 2 2 2 2 2 4 2 2" xfId="43032"/>
    <cellStyle name="Percent 2 2 2 2 2 4 2 2 2" xfId="43033"/>
    <cellStyle name="Percent 2 2 2 2 2 4 2 2 3" xfId="43034"/>
    <cellStyle name="Percent 2 2 2 2 2 4 2 3" xfId="43035"/>
    <cellStyle name="Percent 2 2 2 2 2 4 2 3 2" xfId="43036"/>
    <cellStyle name="Percent 2 2 2 2 2 4 2 3 3" xfId="43037"/>
    <cellStyle name="Percent 2 2 2 2 2 4 2 4" xfId="43038"/>
    <cellStyle name="Percent 2 2 2 2 2 4 2 4 2" xfId="43039"/>
    <cellStyle name="Percent 2 2 2 2 2 4 2 4 3" xfId="43040"/>
    <cellStyle name="Percent 2 2 2 2 2 4 2 5" xfId="43041"/>
    <cellStyle name="Percent 2 2 2 2 2 4 2 5 2" xfId="43042"/>
    <cellStyle name="Percent 2 2 2 2 2 4 2 5 3" xfId="43043"/>
    <cellStyle name="Percent 2 2 2 2 2 4 2 6" xfId="43044"/>
    <cellStyle name="Percent 2 2 2 2 2 4 2 7" xfId="43045"/>
    <cellStyle name="Percent 2 2 2 2 2 4 3" xfId="43046"/>
    <cellStyle name="Percent 2 2 2 2 2 4 3 2" xfId="43047"/>
    <cellStyle name="Percent 2 2 2 2 2 4 3 3" xfId="43048"/>
    <cellStyle name="Percent 2 2 2 2 2 4 4" xfId="43049"/>
    <cellStyle name="Percent 2 2 2 2 2 4 4 2" xfId="43050"/>
    <cellStyle name="Percent 2 2 2 2 2 4 4 3" xfId="43051"/>
    <cellStyle name="Percent 2 2 2 2 2 4 5" xfId="43052"/>
    <cellStyle name="Percent 2 2 2 2 2 4 5 2" xfId="43053"/>
    <cellStyle name="Percent 2 2 2 2 2 4 5 3" xfId="43054"/>
    <cellStyle name="Percent 2 2 2 2 2 4 6" xfId="43055"/>
    <cellStyle name="Percent 2 2 2 2 2 4 6 2" xfId="43056"/>
    <cellStyle name="Percent 2 2 2 2 2 4 6 3" xfId="43057"/>
    <cellStyle name="Percent 2 2 2 2 2 4 7" xfId="43058"/>
    <cellStyle name="Percent 2 2 2 2 2 4 8" xfId="43059"/>
    <cellStyle name="Percent 2 2 2 2 2 5" xfId="43060"/>
    <cellStyle name="Percent 2 2 2 2 2 5 2" xfId="43061"/>
    <cellStyle name="Percent 2 2 2 2 2 5 2 2" xfId="43062"/>
    <cellStyle name="Percent 2 2 2 2 2 5 2 3" xfId="43063"/>
    <cellStyle name="Percent 2 2 2 2 2 5 3" xfId="43064"/>
    <cellStyle name="Percent 2 2 2 2 2 5 3 2" xfId="43065"/>
    <cellStyle name="Percent 2 2 2 2 2 5 3 3" xfId="43066"/>
    <cellStyle name="Percent 2 2 2 2 2 5 4" xfId="43067"/>
    <cellStyle name="Percent 2 2 2 2 2 5 4 2" xfId="43068"/>
    <cellStyle name="Percent 2 2 2 2 2 5 4 3" xfId="43069"/>
    <cellStyle name="Percent 2 2 2 2 2 5 5" xfId="43070"/>
    <cellStyle name="Percent 2 2 2 2 2 5 5 2" xfId="43071"/>
    <cellStyle name="Percent 2 2 2 2 2 5 5 3" xfId="43072"/>
    <cellStyle name="Percent 2 2 2 2 2 5 6" xfId="43073"/>
    <cellStyle name="Percent 2 2 2 2 2 5 7" xfId="43074"/>
    <cellStyle name="Percent 2 2 2 2 2 6" xfId="43075"/>
    <cellStyle name="Percent 2 2 2 2 2 6 2" xfId="43076"/>
    <cellStyle name="Percent 2 2 2 2 2 6 2 2" xfId="43077"/>
    <cellStyle name="Percent 2 2 2 2 2 6 2 3" xfId="43078"/>
    <cellStyle name="Percent 2 2 2 2 2 6 3" xfId="43079"/>
    <cellStyle name="Percent 2 2 2 2 2 6 3 2" xfId="43080"/>
    <cellStyle name="Percent 2 2 2 2 2 6 3 3" xfId="43081"/>
    <cellStyle name="Percent 2 2 2 2 2 6 4" xfId="43082"/>
    <cellStyle name="Percent 2 2 2 2 2 6 4 2" xfId="43083"/>
    <cellStyle name="Percent 2 2 2 2 2 6 4 3" xfId="43084"/>
    <cellStyle name="Percent 2 2 2 2 2 6 5" xfId="43085"/>
    <cellStyle name="Percent 2 2 2 2 2 6 5 2" xfId="43086"/>
    <cellStyle name="Percent 2 2 2 2 2 6 5 3" xfId="43087"/>
    <cellStyle name="Percent 2 2 2 2 2 6 6" xfId="43088"/>
    <cellStyle name="Percent 2 2 2 2 2 6 7" xfId="43089"/>
    <cellStyle name="Percent 2 2 2 2 2 7" xfId="43090"/>
    <cellStyle name="Percent 2 2 2 2 2 7 2" xfId="43091"/>
    <cellStyle name="Percent 2 2 2 2 2 7 2 2" xfId="43092"/>
    <cellStyle name="Percent 2 2 2 2 2 7 2 3" xfId="43093"/>
    <cellStyle name="Percent 2 2 2 2 2 7 3" xfId="43094"/>
    <cellStyle name="Percent 2 2 2 2 2 7 3 2" xfId="43095"/>
    <cellStyle name="Percent 2 2 2 2 2 7 3 3" xfId="43096"/>
    <cellStyle name="Percent 2 2 2 2 2 7 4" xfId="43097"/>
    <cellStyle name="Percent 2 2 2 2 2 7 4 2" xfId="43098"/>
    <cellStyle name="Percent 2 2 2 2 2 7 4 3" xfId="43099"/>
    <cellStyle name="Percent 2 2 2 2 2 7 5" xfId="43100"/>
    <cellStyle name="Percent 2 2 2 2 2 7 5 2" xfId="43101"/>
    <cellStyle name="Percent 2 2 2 2 2 7 5 3" xfId="43102"/>
    <cellStyle name="Percent 2 2 2 2 2 7 6" xfId="43103"/>
    <cellStyle name="Percent 2 2 2 2 2 7 7" xfId="43104"/>
    <cellStyle name="Percent 2 2 2 2 2 8" xfId="43105"/>
    <cellStyle name="Percent 2 2 2 2 2 8 2" xfId="43106"/>
    <cellStyle name="Percent 2 2 2 2 2 8 2 2" xfId="43107"/>
    <cellStyle name="Percent 2 2 2 2 2 8 2 3" xfId="43108"/>
    <cellStyle name="Percent 2 2 2 2 2 8 3" xfId="43109"/>
    <cellStyle name="Percent 2 2 2 2 2 8 3 2" xfId="43110"/>
    <cellStyle name="Percent 2 2 2 2 2 8 3 3" xfId="43111"/>
    <cellStyle name="Percent 2 2 2 2 2 8 4" xfId="43112"/>
    <cellStyle name="Percent 2 2 2 2 2 8 4 2" xfId="43113"/>
    <cellStyle name="Percent 2 2 2 2 2 8 4 3" xfId="43114"/>
    <cellStyle name="Percent 2 2 2 2 2 8 5" xfId="43115"/>
    <cellStyle name="Percent 2 2 2 2 2 8 5 2" xfId="43116"/>
    <cellStyle name="Percent 2 2 2 2 2 8 5 3" xfId="43117"/>
    <cellStyle name="Percent 2 2 2 2 2 8 6" xfId="43118"/>
    <cellStyle name="Percent 2 2 2 2 2 8 7" xfId="43119"/>
    <cellStyle name="Percent 2 2 2 2 2 9" xfId="43120"/>
    <cellStyle name="Percent 2 2 2 2 2 9 2" xfId="43121"/>
    <cellStyle name="Percent 2 2 2 2 2 9 3" xfId="43122"/>
    <cellStyle name="Percent 2 2 2 2 3" xfId="43123"/>
    <cellStyle name="Percent 2 2 2 2 3 10" xfId="43124"/>
    <cellStyle name="Percent 2 2 2 2 3 11" xfId="43125"/>
    <cellStyle name="Percent 2 2 2 2 3 2" xfId="43126"/>
    <cellStyle name="Percent 2 2 2 2 3 2 2" xfId="43127"/>
    <cellStyle name="Percent 2 2 2 2 3 2 2 2" xfId="43128"/>
    <cellStyle name="Percent 2 2 2 2 3 2 2 2 2" xfId="43129"/>
    <cellStyle name="Percent 2 2 2 2 3 2 2 2 3" xfId="43130"/>
    <cellStyle name="Percent 2 2 2 2 3 2 2 3" xfId="43131"/>
    <cellStyle name="Percent 2 2 2 2 3 2 2 3 2" xfId="43132"/>
    <cellStyle name="Percent 2 2 2 2 3 2 2 3 3" xfId="43133"/>
    <cellStyle name="Percent 2 2 2 2 3 2 2 4" xfId="43134"/>
    <cellStyle name="Percent 2 2 2 2 3 2 2 4 2" xfId="43135"/>
    <cellStyle name="Percent 2 2 2 2 3 2 2 4 3" xfId="43136"/>
    <cellStyle name="Percent 2 2 2 2 3 2 2 5" xfId="43137"/>
    <cellStyle name="Percent 2 2 2 2 3 2 2 5 2" xfId="43138"/>
    <cellStyle name="Percent 2 2 2 2 3 2 2 5 3" xfId="43139"/>
    <cellStyle name="Percent 2 2 2 2 3 2 2 6" xfId="43140"/>
    <cellStyle name="Percent 2 2 2 2 3 2 2 7" xfId="43141"/>
    <cellStyle name="Percent 2 2 2 2 3 2 3" xfId="43142"/>
    <cellStyle name="Percent 2 2 2 2 3 2 3 2" xfId="43143"/>
    <cellStyle name="Percent 2 2 2 2 3 2 3 3" xfId="43144"/>
    <cellStyle name="Percent 2 2 2 2 3 2 4" xfId="43145"/>
    <cellStyle name="Percent 2 2 2 2 3 2 4 2" xfId="43146"/>
    <cellStyle name="Percent 2 2 2 2 3 2 4 3" xfId="43147"/>
    <cellStyle name="Percent 2 2 2 2 3 2 5" xfId="43148"/>
    <cellStyle name="Percent 2 2 2 2 3 2 5 2" xfId="43149"/>
    <cellStyle name="Percent 2 2 2 2 3 2 5 3" xfId="43150"/>
    <cellStyle name="Percent 2 2 2 2 3 2 6" xfId="43151"/>
    <cellStyle name="Percent 2 2 2 2 3 2 6 2" xfId="43152"/>
    <cellStyle name="Percent 2 2 2 2 3 2 6 3" xfId="43153"/>
    <cellStyle name="Percent 2 2 2 2 3 2 7" xfId="43154"/>
    <cellStyle name="Percent 2 2 2 2 3 2 8" xfId="43155"/>
    <cellStyle name="Percent 2 2 2 2 3 3" xfId="43156"/>
    <cellStyle name="Percent 2 2 2 2 3 3 2" xfId="43157"/>
    <cellStyle name="Percent 2 2 2 2 3 3 2 2" xfId="43158"/>
    <cellStyle name="Percent 2 2 2 2 3 3 2 3" xfId="43159"/>
    <cellStyle name="Percent 2 2 2 2 3 3 3" xfId="43160"/>
    <cellStyle name="Percent 2 2 2 2 3 3 3 2" xfId="43161"/>
    <cellStyle name="Percent 2 2 2 2 3 3 3 3" xfId="43162"/>
    <cellStyle name="Percent 2 2 2 2 3 3 4" xfId="43163"/>
    <cellStyle name="Percent 2 2 2 2 3 3 4 2" xfId="43164"/>
    <cellStyle name="Percent 2 2 2 2 3 3 4 3" xfId="43165"/>
    <cellStyle name="Percent 2 2 2 2 3 3 5" xfId="43166"/>
    <cellStyle name="Percent 2 2 2 2 3 3 5 2" xfId="43167"/>
    <cellStyle name="Percent 2 2 2 2 3 3 5 3" xfId="43168"/>
    <cellStyle name="Percent 2 2 2 2 3 3 6" xfId="43169"/>
    <cellStyle name="Percent 2 2 2 2 3 3 7" xfId="43170"/>
    <cellStyle name="Percent 2 2 2 2 3 4" xfId="43171"/>
    <cellStyle name="Percent 2 2 2 2 3 4 2" xfId="43172"/>
    <cellStyle name="Percent 2 2 2 2 3 4 2 2" xfId="43173"/>
    <cellStyle name="Percent 2 2 2 2 3 4 2 3" xfId="43174"/>
    <cellStyle name="Percent 2 2 2 2 3 4 3" xfId="43175"/>
    <cellStyle name="Percent 2 2 2 2 3 4 3 2" xfId="43176"/>
    <cellStyle name="Percent 2 2 2 2 3 4 3 3" xfId="43177"/>
    <cellStyle name="Percent 2 2 2 2 3 4 4" xfId="43178"/>
    <cellStyle name="Percent 2 2 2 2 3 4 4 2" xfId="43179"/>
    <cellStyle name="Percent 2 2 2 2 3 4 4 3" xfId="43180"/>
    <cellStyle name="Percent 2 2 2 2 3 4 5" xfId="43181"/>
    <cellStyle name="Percent 2 2 2 2 3 4 5 2" xfId="43182"/>
    <cellStyle name="Percent 2 2 2 2 3 4 5 3" xfId="43183"/>
    <cellStyle name="Percent 2 2 2 2 3 4 6" xfId="43184"/>
    <cellStyle name="Percent 2 2 2 2 3 4 7" xfId="43185"/>
    <cellStyle name="Percent 2 2 2 2 3 5" xfId="43186"/>
    <cellStyle name="Percent 2 2 2 2 3 5 2" xfId="43187"/>
    <cellStyle name="Percent 2 2 2 2 3 5 2 2" xfId="43188"/>
    <cellStyle name="Percent 2 2 2 2 3 5 2 3" xfId="43189"/>
    <cellStyle name="Percent 2 2 2 2 3 5 3" xfId="43190"/>
    <cellStyle name="Percent 2 2 2 2 3 5 3 2" xfId="43191"/>
    <cellStyle name="Percent 2 2 2 2 3 5 3 3" xfId="43192"/>
    <cellStyle name="Percent 2 2 2 2 3 5 4" xfId="43193"/>
    <cellStyle name="Percent 2 2 2 2 3 5 4 2" xfId="43194"/>
    <cellStyle name="Percent 2 2 2 2 3 5 4 3" xfId="43195"/>
    <cellStyle name="Percent 2 2 2 2 3 5 5" xfId="43196"/>
    <cellStyle name="Percent 2 2 2 2 3 5 5 2" xfId="43197"/>
    <cellStyle name="Percent 2 2 2 2 3 5 5 3" xfId="43198"/>
    <cellStyle name="Percent 2 2 2 2 3 5 6" xfId="43199"/>
    <cellStyle name="Percent 2 2 2 2 3 5 7" xfId="43200"/>
    <cellStyle name="Percent 2 2 2 2 3 6" xfId="43201"/>
    <cellStyle name="Percent 2 2 2 2 3 6 2" xfId="43202"/>
    <cellStyle name="Percent 2 2 2 2 3 6 3" xfId="43203"/>
    <cellStyle name="Percent 2 2 2 2 3 7" xfId="43204"/>
    <cellStyle name="Percent 2 2 2 2 3 7 2" xfId="43205"/>
    <cellStyle name="Percent 2 2 2 2 3 7 3" xfId="43206"/>
    <cellStyle name="Percent 2 2 2 2 3 8" xfId="43207"/>
    <cellStyle name="Percent 2 2 2 2 3 8 2" xfId="43208"/>
    <cellStyle name="Percent 2 2 2 2 3 8 3" xfId="43209"/>
    <cellStyle name="Percent 2 2 2 2 3 9" xfId="43210"/>
    <cellStyle name="Percent 2 2 2 2 3 9 2" xfId="43211"/>
    <cellStyle name="Percent 2 2 2 2 3 9 3" xfId="43212"/>
    <cellStyle name="Percent 2 2 2 2 4" xfId="43213"/>
    <cellStyle name="Percent 2 2 2 2 4 2" xfId="43214"/>
    <cellStyle name="Percent 2 2 2 2 4 2 2" xfId="43215"/>
    <cellStyle name="Percent 2 2 2 2 4 2 2 2" xfId="43216"/>
    <cellStyle name="Percent 2 2 2 2 4 2 2 3" xfId="43217"/>
    <cellStyle name="Percent 2 2 2 2 4 2 3" xfId="43218"/>
    <cellStyle name="Percent 2 2 2 2 4 2 3 2" xfId="43219"/>
    <cellStyle name="Percent 2 2 2 2 4 2 3 3" xfId="43220"/>
    <cellStyle name="Percent 2 2 2 2 4 2 4" xfId="43221"/>
    <cellStyle name="Percent 2 2 2 2 4 2 4 2" xfId="43222"/>
    <cellStyle name="Percent 2 2 2 2 4 2 4 3" xfId="43223"/>
    <cellStyle name="Percent 2 2 2 2 4 2 5" xfId="43224"/>
    <cellStyle name="Percent 2 2 2 2 4 2 5 2" xfId="43225"/>
    <cellStyle name="Percent 2 2 2 2 4 2 5 3" xfId="43226"/>
    <cellStyle name="Percent 2 2 2 2 4 2 6" xfId="43227"/>
    <cellStyle name="Percent 2 2 2 2 4 2 7" xfId="43228"/>
    <cellStyle name="Percent 2 2 2 2 4 3" xfId="43229"/>
    <cellStyle name="Percent 2 2 2 2 4 3 2" xfId="43230"/>
    <cellStyle name="Percent 2 2 2 2 4 3 3" xfId="43231"/>
    <cellStyle name="Percent 2 2 2 2 4 4" xfId="43232"/>
    <cellStyle name="Percent 2 2 2 2 4 4 2" xfId="43233"/>
    <cellStyle name="Percent 2 2 2 2 4 4 3" xfId="43234"/>
    <cellStyle name="Percent 2 2 2 2 4 5" xfId="43235"/>
    <cellStyle name="Percent 2 2 2 2 4 5 2" xfId="43236"/>
    <cellStyle name="Percent 2 2 2 2 4 5 3" xfId="43237"/>
    <cellStyle name="Percent 2 2 2 2 4 6" xfId="43238"/>
    <cellStyle name="Percent 2 2 2 2 4 6 2" xfId="43239"/>
    <cellStyle name="Percent 2 2 2 2 4 6 3" xfId="43240"/>
    <cellStyle name="Percent 2 2 2 2 4 7" xfId="43241"/>
    <cellStyle name="Percent 2 2 2 2 4 8" xfId="43242"/>
    <cellStyle name="Percent 2 2 2 2 5" xfId="43243"/>
    <cellStyle name="Percent 2 2 2 2 5 2" xfId="43244"/>
    <cellStyle name="Percent 2 2 2 2 5 2 2" xfId="43245"/>
    <cellStyle name="Percent 2 2 2 2 5 2 2 2" xfId="43246"/>
    <cellStyle name="Percent 2 2 2 2 5 2 2 3" xfId="43247"/>
    <cellStyle name="Percent 2 2 2 2 5 2 3" xfId="43248"/>
    <cellStyle name="Percent 2 2 2 2 5 2 3 2" xfId="43249"/>
    <cellStyle name="Percent 2 2 2 2 5 2 3 3" xfId="43250"/>
    <cellStyle name="Percent 2 2 2 2 5 2 4" xfId="43251"/>
    <cellStyle name="Percent 2 2 2 2 5 2 4 2" xfId="43252"/>
    <cellStyle name="Percent 2 2 2 2 5 2 4 3" xfId="43253"/>
    <cellStyle name="Percent 2 2 2 2 5 2 5" xfId="43254"/>
    <cellStyle name="Percent 2 2 2 2 5 2 5 2" xfId="43255"/>
    <cellStyle name="Percent 2 2 2 2 5 2 5 3" xfId="43256"/>
    <cellStyle name="Percent 2 2 2 2 5 2 6" xfId="43257"/>
    <cellStyle name="Percent 2 2 2 2 5 2 7" xfId="43258"/>
    <cellStyle name="Percent 2 2 2 2 5 3" xfId="43259"/>
    <cellStyle name="Percent 2 2 2 2 5 3 2" xfId="43260"/>
    <cellStyle name="Percent 2 2 2 2 5 3 3" xfId="43261"/>
    <cellStyle name="Percent 2 2 2 2 5 4" xfId="43262"/>
    <cellStyle name="Percent 2 2 2 2 5 4 2" xfId="43263"/>
    <cellStyle name="Percent 2 2 2 2 5 4 3" xfId="43264"/>
    <cellStyle name="Percent 2 2 2 2 5 5" xfId="43265"/>
    <cellStyle name="Percent 2 2 2 2 5 5 2" xfId="43266"/>
    <cellStyle name="Percent 2 2 2 2 5 5 3" xfId="43267"/>
    <cellStyle name="Percent 2 2 2 2 5 6" xfId="43268"/>
    <cellStyle name="Percent 2 2 2 2 5 6 2" xfId="43269"/>
    <cellStyle name="Percent 2 2 2 2 5 6 3" xfId="43270"/>
    <cellStyle name="Percent 2 2 2 2 5 7" xfId="43271"/>
    <cellStyle name="Percent 2 2 2 2 5 8" xfId="43272"/>
    <cellStyle name="Percent 2 2 2 2 6" xfId="43273"/>
    <cellStyle name="Percent 2 2 2 2 6 2" xfId="43274"/>
    <cellStyle name="Percent 2 2 2 2 6 2 2" xfId="43275"/>
    <cellStyle name="Percent 2 2 2 2 6 2 3" xfId="43276"/>
    <cellStyle name="Percent 2 2 2 2 6 3" xfId="43277"/>
    <cellStyle name="Percent 2 2 2 2 6 3 2" xfId="43278"/>
    <cellStyle name="Percent 2 2 2 2 6 3 3" xfId="43279"/>
    <cellStyle name="Percent 2 2 2 2 6 4" xfId="43280"/>
    <cellStyle name="Percent 2 2 2 2 6 4 2" xfId="43281"/>
    <cellStyle name="Percent 2 2 2 2 6 4 3" xfId="43282"/>
    <cellStyle name="Percent 2 2 2 2 6 5" xfId="43283"/>
    <cellStyle name="Percent 2 2 2 2 6 5 2" xfId="43284"/>
    <cellStyle name="Percent 2 2 2 2 6 5 3" xfId="43285"/>
    <cellStyle name="Percent 2 2 2 2 6 6" xfId="43286"/>
    <cellStyle name="Percent 2 2 2 2 6 7" xfId="43287"/>
    <cellStyle name="Percent 2 2 2 2 7" xfId="43288"/>
    <cellStyle name="Percent 2 2 2 2 7 2" xfId="43289"/>
    <cellStyle name="Percent 2 2 2 2 7 2 2" xfId="43290"/>
    <cellStyle name="Percent 2 2 2 2 7 2 3" xfId="43291"/>
    <cellStyle name="Percent 2 2 2 2 7 3" xfId="43292"/>
    <cellStyle name="Percent 2 2 2 2 7 3 2" xfId="43293"/>
    <cellStyle name="Percent 2 2 2 2 7 3 3" xfId="43294"/>
    <cellStyle name="Percent 2 2 2 2 7 4" xfId="43295"/>
    <cellStyle name="Percent 2 2 2 2 7 4 2" xfId="43296"/>
    <cellStyle name="Percent 2 2 2 2 7 4 3" xfId="43297"/>
    <cellStyle name="Percent 2 2 2 2 7 5" xfId="43298"/>
    <cellStyle name="Percent 2 2 2 2 7 5 2" xfId="43299"/>
    <cellStyle name="Percent 2 2 2 2 7 5 3" xfId="43300"/>
    <cellStyle name="Percent 2 2 2 2 7 6" xfId="43301"/>
    <cellStyle name="Percent 2 2 2 2 7 7" xfId="43302"/>
    <cellStyle name="Percent 2 2 2 2 8" xfId="43303"/>
    <cellStyle name="Percent 2 2 2 2 8 2" xfId="43304"/>
    <cellStyle name="Percent 2 2 2 2 8 2 2" xfId="43305"/>
    <cellStyle name="Percent 2 2 2 2 8 2 3" xfId="43306"/>
    <cellStyle name="Percent 2 2 2 2 8 3" xfId="43307"/>
    <cellStyle name="Percent 2 2 2 2 8 3 2" xfId="43308"/>
    <cellStyle name="Percent 2 2 2 2 8 3 3" xfId="43309"/>
    <cellStyle name="Percent 2 2 2 2 8 4" xfId="43310"/>
    <cellStyle name="Percent 2 2 2 2 8 4 2" xfId="43311"/>
    <cellStyle name="Percent 2 2 2 2 8 4 3" xfId="43312"/>
    <cellStyle name="Percent 2 2 2 2 8 5" xfId="43313"/>
    <cellStyle name="Percent 2 2 2 2 8 5 2" xfId="43314"/>
    <cellStyle name="Percent 2 2 2 2 8 5 3" xfId="43315"/>
    <cellStyle name="Percent 2 2 2 2 8 6" xfId="43316"/>
    <cellStyle name="Percent 2 2 2 2 8 7" xfId="43317"/>
    <cellStyle name="Percent 2 2 2 2 9" xfId="43318"/>
    <cellStyle name="Percent 2 2 2 2 9 2" xfId="43319"/>
    <cellStyle name="Percent 2 2 2 2 9 2 2" xfId="43320"/>
    <cellStyle name="Percent 2 2 2 2 9 2 3" xfId="43321"/>
    <cellStyle name="Percent 2 2 2 2 9 3" xfId="43322"/>
    <cellStyle name="Percent 2 2 2 2 9 3 2" xfId="43323"/>
    <cellStyle name="Percent 2 2 2 2 9 3 3" xfId="43324"/>
    <cellStyle name="Percent 2 2 2 2 9 4" xfId="43325"/>
    <cellStyle name="Percent 2 2 2 2 9 4 2" xfId="43326"/>
    <cellStyle name="Percent 2 2 2 2 9 4 3" xfId="43327"/>
    <cellStyle name="Percent 2 2 2 2 9 5" xfId="43328"/>
    <cellStyle name="Percent 2 2 2 2 9 5 2" xfId="43329"/>
    <cellStyle name="Percent 2 2 2 2 9 5 3" xfId="43330"/>
    <cellStyle name="Percent 2 2 2 2 9 6" xfId="43331"/>
    <cellStyle name="Percent 2 2 2 2 9 7" xfId="43332"/>
    <cellStyle name="Percent 2 2 2 3" xfId="43333"/>
    <cellStyle name="Percent 2 2 2 3 10" xfId="43334"/>
    <cellStyle name="Percent 2 2 2 3 10 2" xfId="43335"/>
    <cellStyle name="Percent 2 2 2 3 10 3" xfId="43336"/>
    <cellStyle name="Percent 2 2 2 3 11" xfId="43337"/>
    <cellStyle name="Percent 2 2 2 3 11 2" xfId="43338"/>
    <cellStyle name="Percent 2 2 2 3 11 3" xfId="43339"/>
    <cellStyle name="Percent 2 2 2 3 12" xfId="43340"/>
    <cellStyle name="Percent 2 2 2 3 12 2" xfId="43341"/>
    <cellStyle name="Percent 2 2 2 3 12 3" xfId="43342"/>
    <cellStyle name="Percent 2 2 2 3 13" xfId="43343"/>
    <cellStyle name="Percent 2 2 2 3 14" xfId="43344"/>
    <cellStyle name="Percent 2 2 2 3 2" xfId="43345"/>
    <cellStyle name="Percent 2 2 2 3 2 10" xfId="43346"/>
    <cellStyle name="Percent 2 2 2 3 2 11" xfId="43347"/>
    <cellStyle name="Percent 2 2 2 3 2 2" xfId="43348"/>
    <cellStyle name="Percent 2 2 2 3 2 2 2" xfId="43349"/>
    <cellStyle name="Percent 2 2 2 3 2 2 2 2" xfId="43350"/>
    <cellStyle name="Percent 2 2 2 3 2 2 2 2 2" xfId="43351"/>
    <cellStyle name="Percent 2 2 2 3 2 2 2 2 3" xfId="43352"/>
    <cellStyle name="Percent 2 2 2 3 2 2 2 3" xfId="43353"/>
    <cellStyle name="Percent 2 2 2 3 2 2 2 3 2" xfId="43354"/>
    <cellStyle name="Percent 2 2 2 3 2 2 2 3 3" xfId="43355"/>
    <cellStyle name="Percent 2 2 2 3 2 2 2 4" xfId="43356"/>
    <cellStyle name="Percent 2 2 2 3 2 2 2 4 2" xfId="43357"/>
    <cellStyle name="Percent 2 2 2 3 2 2 2 4 3" xfId="43358"/>
    <cellStyle name="Percent 2 2 2 3 2 2 2 5" xfId="43359"/>
    <cellStyle name="Percent 2 2 2 3 2 2 2 5 2" xfId="43360"/>
    <cellStyle name="Percent 2 2 2 3 2 2 2 5 3" xfId="43361"/>
    <cellStyle name="Percent 2 2 2 3 2 2 2 6" xfId="43362"/>
    <cellStyle name="Percent 2 2 2 3 2 2 2 7" xfId="43363"/>
    <cellStyle name="Percent 2 2 2 3 2 2 3" xfId="43364"/>
    <cellStyle name="Percent 2 2 2 3 2 2 3 2" xfId="43365"/>
    <cellStyle name="Percent 2 2 2 3 2 2 3 3" xfId="43366"/>
    <cellStyle name="Percent 2 2 2 3 2 2 4" xfId="43367"/>
    <cellStyle name="Percent 2 2 2 3 2 2 4 2" xfId="43368"/>
    <cellStyle name="Percent 2 2 2 3 2 2 4 3" xfId="43369"/>
    <cellStyle name="Percent 2 2 2 3 2 2 5" xfId="43370"/>
    <cellStyle name="Percent 2 2 2 3 2 2 5 2" xfId="43371"/>
    <cellStyle name="Percent 2 2 2 3 2 2 5 3" xfId="43372"/>
    <cellStyle name="Percent 2 2 2 3 2 2 6" xfId="43373"/>
    <cellStyle name="Percent 2 2 2 3 2 2 6 2" xfId="43374"/>
    <cellStyle name="Percent 2 2 2 3 2 2 6 3" xfId="43375"/>
    <cellStyle name="Percent 2 2 2 3 2 2 7" xfId="43376"/>
    <cellStyle name="Percent 2 2 2 3 2 2 8" xfId="43377"/>
    <cellStyle name="Percent 2 2 2 3 2 3" xfId="43378"/>
    <cellStyle name="Percent 2 2 2 3 2 3 2" xfId="43379"/>
    <cellStyle name="Percent 2 2 2 3 2 3 2 2" xfId="43380"/>
    <cellStyle name="Percent 2 2 2 3 2 3 2 3" xfId="43381"/>
    <cellStyle name="Percent 2 2 2 3 2 3 3" xfId="43382"/>
    <cellStyle name="Percent 2 2 2 3 2 3 3 2" xfId="43383"/>
    <cellStyle name="Percent 2 2 2 3 2 3 3 3" xfId="43384"/>
    <cellStyle name="Percent 2 2 2 3 2 3 4" xfId="43385"/>
    <cellStyle name="Percent 2 2 2 3 2 3 4 2" xfId="43386"/>
    <cellStyle name="Percent 2 2 2 3 2 3 4 3" xfId="43387"/>
    <cellStyle name="Percent 2 2 2 3 2 3 5" xfId="43388"/>
    <cellStyle name="Percent 2 2 2 3 2 3 5 2" xfId="43389"/>
    <cellStyle name="Percent 2 2 2 3 2 3 5 3" xfId="43390"/>
    <cellStyle name="Percent 2 2 2 3 2 3 6" xfId="43391"/>
    <cellStyle name="Percent 2 2 2 3 2 3 7" xfId="43392"/>
    <cellStyle name="Percent 2 2 2 3 2 4" xfId="43393"/>
    <cellStyle name="Percent 2 2 2 3 2 4 2" xfId="43394"/>
    <cellStyle name="Percent 2 2 2 3 2 4 2 2" xfId="43395"/>
    <cellStyle name="Percent 2 2 2 3 2 4 2 3" xfId="43396"/>
    <cellStyle name="Percent 2 2 2 3 2 4 3" xfId="43397"/>
    <cellStyle name="Percent 2 2 2 3 2 4 3 2" xfId="43398"/>
    <cellStyle name="Percent 2 2 2 3 2 4 3 3" xfId="43399"/>
    <cellStyle name="Percent 2 2 2 3 2 4 4" xfId="43400"/>
    <cellStyle name="Percent 2 2 2 3 2 4 4 2" xfId="43401"/>
    <cellStyle name="Percent 2 2 2 3 2 4 4 3" xfId="43402"/>
    <cellStyle name="Percent 2 2 2 3 2 4 5" xfId="43403"/>
    <cellStyle name="Percent 2 2 2 3 2 4 5 2" xfId="43404"/>
    <cellStyle name="Percent 2 2 2 3 2 4 5 3" xfId="43405"/>
    <cellStyle name="Percent 2 2 2 3 2 4 6" xfId="43406"/>
    <cellStyle name="Percent 2 2 2 3 2 4 7" xfId="43407"/>
    <cellStyle name="Percent 2 2 2 3 2 5" xfId="43408"/>
    <cellStyle name="Percent 2 2 2 3 2 5 2" xfId="43409"/>
    <cellStyle name="Percent 2 2 2 3 2 5 2 2" xfId="43410"/>
    <cellStyle name="Percent 2 2 2 3 2 5 2 3" xfId="43411"/>
    <cellStyle name="Percent 2 2 2 3 2 5 3" xfId="43412"/>
    <cellStyle name="Percent 2 2 2 3 2 5 3 2" xfId="43413"/>
    <cellStyle name="Percent 2 2 2 3 2 5 3 3" xfId="43414"/>
    <cellStyle name="Percent 2 2 2 3 2 5 4" xfId="43415"/>
    <cellStyle name="Percent 2 2 2 3 2 5 4 2" xfId="43416"/>
    <cellStyle name="Percent 2 2 2 3 2 5 4 3" xfId="43417"/>
    <cellStyle name="Percent 2 2 2 3 2 5 5" xfId="43418"/>
    <cellStyle name="Percent 2 2 2 3 2 5 5 2" xfId="43419"/>
    <cellStyle name="Percent 2 2 2 3 2 5 5 3" xfId="43420"/>
    <cellStyle name="Percent 2 2 2 3 2 5 6" xfId="43421"/>
    <cellStyle name="Percent 2 2 2 3 2 5 7" xfId="43422"/>
    <cellStyle name="Percent 2 2 2 3 2 6" xfId="43423"/>
    <cellStyle name="Percent 2 2 2 3 2 6 2" xfId="43424"/>
    <cellStyle name="Percent 2 2 2 3 2 6 3" xfId="43425"/>
    <cellStyle name="Percent 2 2 2 3 2 7" xfId="43426"/>
    <cellStyle name="Percent 2 2 2 3 2 7 2" xfId="43427"/>
    <cellStyle name="Percent 2 2 2 3 2 7 3" xfId="43428"/>
    <cellStyle name="Percent 2 2 2 3 2 8" xfId="43429"/>
    <cellStyle name="Percent 2 2 2 3 2 8 2" xfId="43430"/>
    <cellStyle name="Percent 2 2 2 3 2 8 3" xfId="43431"/>
    <cellStyle name="Percent 2 2 2 3 2 9" xfId="43432"/>
    <cellStyle name="Percent 2 2 2 3 2 9 2" xfId="43433"/>
    <cellStyle name="Percent 2 2 2 3 2 9 3" xfId="43434"/>
    <cellStyle name="Percent 2 2 2 3 3" xfId="43435"/>
    <cellStyle name="Percent 2 2 2 3 3 2" xfId="43436"/>
    <cellStyle name="Percent 2 2 2 3 3 2 2" xfId="43437"/>
    <cellStyle name="Percent 2 2 2 3 3 2 2 2" xfId="43438"/>
    <cellStyle name="Percent 2 2 2 3 3 2 2 3" xfId="43439"/>
    <cellStyle name="Percent 2 2 2 3 3 2 3" xfId="43440"/>
    <cellStyle name="Percent 2 2 2 3 3 2 3 2" xfId="43441"/>
    <cellStyle name="Percent 2 2 2 3 3 2 3 3" xfId="43442"/>
    <cellStyle name="Percent 2 2 2 3 3 2 4" xfId="43443"/>
    <cellStyle name="Percent 2 2 2 3 3 2 4 2" xfId="43444"/>
    <cellStyle name="Percent 2 2 2 3 3 2 4 3" xfId="43445"/>
    <cellStyle name="Percent 2 2 2 3 3 2 5" xfId="43446"/>
    <cellStyle name="Percent 2 2 2 3 3 2 5 2" xfId="43447"/>
    <cellStyle name="Percent 2 2 2 3 3 2 5 3" xfId="43448"/>
    <cellStyle name="Percent 2 2 2 3 3 2 6" xfId="43449"/>
    <cellStyle name="Percent 2 2 2 3 3 2 7" xfId="43450"/>
    <cellStyle name="Percent 2 2 2 3 3 3" xfId="43451"/>
    <cellStyle name="Percent 2 2 2 3 3 3 2" xfId="43452"/>
    <cellStyle name="Percent 2 2 2 3 3 3 3" xfId="43453"/>
    <cellStyle name="Percent 2 2 2 3 3 4" xfId="43454"/>
    <cellStyle name="Percent 2 2 2 3 3 4 2" xfId="43455"/>
    <cellStyle name="Percent 2 2 2 3 3 4 3" xfId="43456"/>
    <cellStyle name="Percent 2 2 2 3 3 5" xfId="43457"/>
    <cellStyle name="Percent 2 2 2 3 3 5 2" xfId="43458"/>
    <cellStyle name="Percent 2 2 2 3 3 5 3" xfId="43459"/>
    <cellStyle name="Percent 2 2 2 3 3 6" xfId="43460"/>
    <cellStyle name="Percent 2 2 2 3 3 6 2" xfId="43461"/>
    <cellStyle name="Percent 2 2 2 3 3 6 3" xfId="43462"/>
    <cellStyle name="Percent 2 2 2 3 3 7" xfId="43463"/>
    <cellStyle name="Percent 2 2 2 3 3 8" xfId="43464"/>
    <cellStyle name="Percent 2 2 2 3 4" xfId="43465"/>
    <cellStyle name="Percent 2 2 2 3 4 2" xfId="43466"/>
    <cellStyle name="Percent 2 2 2 3 4 2 2" xfId="43467"/>
    <cellStyle name="Percent 2 2 2 3 4 2 2 2" xfId="43468"/>
    <cellStyle name="Percent 2 2 2 3 4 2 2 3" xfId="43469"/>
    <cellStyle name="Percent 2 2 2 3 4 2 3" xfId="43470"/>
    <cellStyle name="Percent 2 2 2 3 4 2 3 2" xfId="43471"/>
    <cellStyle name="Percent 2 2 2 3 4 2 3 3" xfId="43472"/>
    <cellStyle name="Percent 2 2 2 3 4 2 4" xfId="43473"/>
    <cellStyle name="Percent 2 2 2 3 4 2 4 2" xfId="43474"/>
    <cellStyle name="Percent 2 2 2 3 4 2 4 3" xfId="43475"/>
    <cellStyle name="Percent 2 2 2 3 4 2 5" xfId="43476"/>
    <cellStyle name="Percent 2 2 2 3 4 2 5 2" xfId="43477"/>
    <cellStyle name="Percent 2 2 2 3 4 2 5 3" xfId="43478"/>
    <cellStyle name="Percent 2 2 2 3 4 2 6" xfId="43479"/>
    <cellStyle name="Percent 2 2 2 3 4 2 7" xfId="43480"/>
    <cellStyle name="Percent 2 2 2 3 4 3" xfId="43481"/>
    <cellStyle name="Percent 2 2 2 3 4 3 2" xfId="43482"/>
    <cellStyle name="Percent 2 2 2 3 4 3 3" xfId="43483"/>
    <cellStyle name="Percent 2 2 2 3 4 4" xfId="43484"/>
    <cellStyle name="Percent 2 2 2 3 4 4 2" xfId="43485"/>
    <cellStyle name="Percent 2 2 2 3 4 4 3" xfId="43486"/>
    <cellStyle name="Percent 2 2 2 3 4 5" xfId="43487"/>
    <cellStyle name="Percent 2 2 2 3 4 5 2" xfId="43488"/>
    <cellStyle name="Percent 2 2 2 3 4 5 3" xfId="43489"/>
    <cellStyle name="Percent 2 2 2 3 4 6" xfId="43490"/>
    <cellStyle name="Percent 2 2 2 3 4 6 2" xfId="43491"/>
    <cellStyle name="Percent 2 2 2 3 4 6 3" xfId="43492"/>
    <cellStyle name="Percent 2 2 2 3 4 7" xfId="43493"/>
    <cellStyle name="Percent 2 2 2 3 4 8" xfId="43494"/>
    <cellStyle name="Percent 2 2 2 3 5" xfId="43495"/>
    <cellStyle name="Percent 2 2 2 3 5 2" xfId="43496"/>
    <cellStyle name="Percent 2 2 2 3 5 2 2" xfId="43497"/>
    <cellStyle name="Percent 2 2 2 3 5 2 3" xfId="43498"/>
    <cellStyle name="Percent 2 2 2 3 5 3" xfId="43499"/>
    <cellStyle name="Percent 2 2 2 3 5 3 2" xfId="43500"/>
    <cellStyle name="Percent 2 2 2 3 5 3 3" xfId="43501"/>
    <cellStyle name="Percent 2 2 2 3 5 4" xfId="43502"/>
    <cellStyle name="Percent 2 2 2 3 5 4 2" xfId="43503"/>
    <cellStyle name="Percent 2 2 2 3 5 4 3" xfId="43504"/>
    <cellStyle name="Percent 2 2 2 3 5 5" xfId="43505"/>
    <cellStyle name="Percent 2 2 2 3 5 5 2" xfId="43506"/>
    <cellStyle name="Percent 2 2 2 3 5 5 3" xfId="43507"/>
    <cellStyle name="Percent 2 2 2 3 5 6" xfId="43508"/>
    <cellStyle name="Percent 2 2 2 3 5 7" xfId="43509"/>
    <cellStyle name="Percent 2 2 2 3 6" xfId="43510"/>
    <cellStyle name="Percent 2 2 2 3 6 2" xfId="43511"/>
    <cellStyle name="Percent 2 2 2 3 6 2 2" xfId="43512"/>
    <cellStyle name="Percent 2 2 2 3 6 2 3" xfId="43513"/>
    <cellStyle name="Percent 2 2 2 3 6 3" xfId="43514"/>
    <cellStyle name="Percent 2 2 2 3 6 3 2" xfId="43515"/>
    <cellStyle name="Percent 2 2 2 3 6 3 3" xfId="43516"/>
    <cellStyle name="Percent 2 2 2 3 6 4" xfId="43517"/>
    <cellStyle name="Percent 2 2 2 3 6 4 2" xfId="43518"/>
    <cellStyle name="Percent 2 2 2 3 6 4 3" xfId="43519"/>
    <cellStyle name="Percent 2 2 2 3 6 5" xfId="43520"/>
    <cellStyle name="Percent 2 2 2 3 6 5 2" xfId="43521"/>
    <cellStyle name="Percent 2 2 2 3 6 5 3" xfId="43522"/>
    <cellStyle name="Percent 2 2 2 3 6 6" xfId="43523"/>
    <cellStyle name="Percent 2 2 2 3 6 7" xfId="43524"/>
    <cellStyle name="Percent 2 2 2 3 7" xfId="43525"/>
    <cellStyle name="Percent 2 2 2 3 7 2" xfId="43526"/>
    <cellStyle name="Percent 2 2 2 3 7 2 2" xfId="43527"/>
    <cellStyle name="Percent 2 2 2 3 7 2 3" xfId="43528"/>
    <cellStyle name="Percent 2 2 2 3 7 3" xfId="43529"/>
    <cellStyle name="Percent 2 2 2 3 7 3 2" xfId="43530"/>
    <cellStyle name="Percent 2 2 2 3 7 3 3" xfId="43531"/>
    <cellStyle name="Percent 2 2 2 3 7 4" xfId="43532"/>
    <cellStyle name="Percent 2 2 2 3 7 4 2" xfId="43533"/>
    <cellStyle name="Percent 2 2 2 3 7 4 3" xfId="43534"/>
    <cellStyle name="Percent 2 2 2 3 7 5" xfId="43535"/>
    <cellStyle name="Percent 2 2 2 3 7 5 2" xfId="43536"/>
    <cellStyle name="Percent 2 2 2 3 7 5 3" xfId="43537"/>
    <cellStyle name="Percent 2 2 2 3 7 6" xfId="43538"/>
    <cellStyle name="Percent 2 2 2 3 7 7" xfId="43539"/>
    <cellStyle name="Percent 2 2 2 3 8" xfId="43540"/>
    <cellStyle name="Percent 2 2 2 3 8 2" xfId="43541"/>
    <cellStyle name="Percent 2 2 2 3 8 2 2" xfId="43542"/>
    <cellStyle name="Percent 2 2 2 3 8 2 3" xfId="43543"/>
    <cellStyle name="Percent 2 2 2 3 8 3" xfId="43544"/>
    <cellStyle name="Percent 2 2 2 3 8 3 2" xfId="43545"/>
    <cellStyle name="Percent 2 2 2 3 8 3 3" xfId="43546"/>
    <cellStyle name="Percent 2 2 2 3 8 4" xfId="43547"/>
    <cellStyle name="Percent 2 2 2 3 8 4 2" xfId="43548"/>
    <cellStyle name="Percent 2 2 2 3 8 4 3" xfId="43549"/>
    <cellStyle name="Percent 2 2 2 3 8 5" xfId="43550"/>
    <cellStyle name="Percent 2 2 2 3 8 5 2" xfId="43551"/>
    <cellStyle name="Percent 2 2 2 3 8 5 3" xfId="43552"/>
    <cellStyle name="Percent 2 2 2 3 8 6" xfId="43553"/>
    <cellStyle name="Percent 2 2 2 3 8 7" xfId="43554"/>
    <cellStyle name="Percent 2 2 2 3 9" xfId="43555"/>
    <cellStyle name="Percent 2 2 2 3 9 2" xfId="43556"/>
    <cellStyle name="Percent 2 2 2 3 9 3" xfId="43557"/>
    <cellStyle name="Percent 2 2 2 4" xfId="43558"/>
    <cellStyle name="Percent 2 2 2 4 10" xfId="43559"/>
    <cellStyle name="Percent 2 2 2 4 11" xfId="43560"/>
    <cellStyle name="Percent 2 2 2 4 2" xfId="43561"/>
    <cellStyle name="Percent 2 2 2 4 2 2" xfId="43562"/>
    <cellStyle name="Percent 2 2 2 4 2 2 2" xfId="43563"/>
    <cellStyle name="Percent 2 2 2 4 2 2 2 2" xfId="43564"/>
    <cellStyle name="Percent 2 2 2 4 2 2 2 3" xfId="43565"/>
    <cellStyle name="Percent 2 2 2 4 2 2 3" xfId="43566"/>
    <cellStyle name="Percent 2 2 2 4 2 2 3 2" xfId="43567"/>
    <cellStyle name="Percent 2 2 2 4 2 2 3 3" xfId="43568"/>
    <cellStyle name="Percent 2 2 2 4 2 2 4" xfId="43569"/>
    <cellStyle name="Percent 2 2 2 4 2 2 4 2" xfId="43570"/>
    <cellStyle name="Percent 2 2 2 4 2 2 4 3" xfId="43571"/>
    <cellStyle name="Percent 2 2 2 4 2 2 5" xfId="43572"/>
    <cellStyle name="Percent 2 2 2 4 2 2 5 2" xfId="43573"/>
    <cellStyle name="Percent 2 2 2 4 2 2 5 3" xfId="43574"/>
    <cellStyle name="Percent 2 2 2 4 2 2 6" xfId="43575"/>
    <cellStyle name="Percent 2 2 2 4 2 2 7" xfId="43576"/>
    <cellStyle name="Percent 2 2 2 4 2 3" xfId="43577"/>
    <cellStyle name="Percent 2 2 2 4 2 3 2" xfId="43578"/>
    <cellStyle name="Percent 2 2 2 4 2 3 3" xfId="43579"/>
    <cellStyle name="Percent 2 2 2 4 2 4" xfId="43580"/>
    <cellStyle name="Percent 2 2 2 4 2 4 2" xfId="43581"/>
    <cellStyle name="Percent 2 2 2 4 2 4 3" xfId="43582"/>
    <cellStyle name="Percent 2 2 2 4 2 5" xfId="43583"/>
    <cellStyle name="Percent 2 2 2 4 2 5 2" xfId="43584"/>
    <cellStyle name="Percent 2 2 2 4 2 5 3" xfId="43585"/>
    <cellStyle name="Percent 2 2 2 4 2 6" xfId="43586"/>
    <cellStyle name="Percent 2 2 2 4 2 6 2" xfId="43587"/>
    <cellStyle name="Percent 2 2 2 4 2 6 3" xfId="43588"/>
    <cellStyle name="Percent 2 2 2 4 2 7" xfId="43589"/>
    <cellStyle name="Percent 2 2 2 4 2 8" xfId="43590"/>
    <cellStyle name="Percent 2 2 2 4 3" xfId="43591"/>
    <cellStyle name="Percent 2 2 2 4 3 2" xfId="43592"/>
    <cellStyle name="Percent 2 2 2 4 3 2 2" xfId="43593"/>
    <cellStyle name="Percent 2 2 2 4 3 2 3" xfId="43594"/>
    <cellStyle name="Percent 2 2 2 4 3 3" xfId="43595"/>
    <cellStyle name="Percent 2 2 2 4 3 3 2" xfId="43596"/>
    <cellStyle name="Percent 2 2 2 4 3 3 3" xfId="43597"/>
    <cellStyle name="Percent 2 2 2 4 3 4" xfId="43598"/>
    <cellStyle name="Percent 2 2 2 4 3 4 2" xfId="43599"/>
    <cellStyle name="Percent 2 2 2 4 3 4 3" xfId="43600"/>
    <cellStyle name="Percent 2 2 2 4 3 5" xfId="43601"/>
    <cellStyle name="Percent 2 2 2 4 3 5 2" xfId="43602"/>
    <cellStyle name="Percent 2 2 2 4 3 5 3" xfId="43603"/>
    <cellStyle name="Percent 2 2 2 4 3 6" xfId="43604"/>
    <cellStyle name="Percent 2 2 2 4 3 7" xfId="43605"/>
    <cellStyle name="Percent 2 2 2 4 4" xfId="43606"/>
    <cellStyle name="Percent 2 2 2 4 4 2" xfId="43607"/>
    <cellStyle name="Percent 2 2 2 4 4 2 2" xfId="43608"/>
    <cellStyle name="Percent 2 2 2 4 4 2 3" xfId="43609"/>
    <cellStyle name="Percent 2 2 2 4 4 3" xfId="43610"/>
    <cellStyle name="Percent 2 2 2 4 4 3 2" xfId="43611"/>
    <cellStyle name="Percent 2 2 2 4 4 3 3" xfId="43612"/>
    <cellStyle name="Percent 2 2 2 4 4 4" xfId="43613"/>
    <cellStyle name="Percent 2 2 2 4 4 4 2" xfId="43614"/>
    <cellStyle name="Percent 2 2 2 4 4 4 3" xfId="43615"/>
    <cellStyle name="Percent 2 2 2 4 4 5" xfId="43616"/>
    <cellStyle name="Percent 2 2 2 4 4 5 2" xfId="43617"/>
    <cellStyle name="Percent 2 2 2 4 4 5 3" xfId="43618"/>
    <cellStyle name="Percent 2 2 2 4 4 6" xfId="43619"/>
    <cellStyle name="Percent 2 2 2 4 4 7" xfId="43620"/>
    <cellStyle name="Percent 2 2 2 4 5" xfId="43621"/>
    <cellStyle name="Percent 2 2 2 4 5 2" xfId="43622"/>
    <cellStyle name="Percent 2 2 2 4 5 2 2" xfId="43623"/>
    <cellStyle name="Percent 2 2 2 4 5 2 3" xfId="43624"/>
    <cellStyle name="Percent 2 2 2 4 5 3" xfId="43625"/>
    <cellStyle name="Percent 2 2 2 4 5 3 2" xfId="43626"/>
    <cellStyle name="Percent 2 2 2 4 5 3 3" xfId="43627"/>
    <cellStyle name="Percent 2 2 2 4 5 4" xfId="43628"/>
    <cellStyle name="Percent 2 2 2 4 5 4 2" xfId="43629"/>
    <cellStyle name="Percent 2 2 2 4 5 4 3" xfId="43630"/>
    <cellStyle name="Percent 2 2 2 4 5 5" xfId="43631"/>
    <cellStyle name="Percent 2 2 2 4 5 5 2" xfId="43632"/>
    <cellStyle name="Percent 2 2 2 4 5 5 3" xfId="43633"/>
    <cellStyle name="Percent 2 2 2 4 5 6" xfId="43634"/>
    <cellStyle name="Percent 2 2 2 4 5 7" xfId="43635"/>
    <cellStyle name="Percent 2 2 2 4 6" xfId="43636"/>
    <cellStyle name="Percent 2 2 2 4 6 2" xfId="43637"/>
    <cellStyle name="Percent 2 2 2 4 6 3" xfId="43638"/>
    <cellStyle name="Percent 2 2 2 4 7" xfId="43639"/>
    <cellStyle name="Percent 2 2 2 4 7 2" xfId="43640"/>
    <cellStyle name="Percent 2 2 2 4 7 3" xfId="43641"/>
    <cellStyle name="Percent 2 2 2 4 8" xfId="43642"/>
    <cellStyle name="Percent 2 2 2 4 8 2" xfId="43643"/>
    <cellStyle name="Percent 2 2 2 4 8 3" xfId="43644"/>
    <cellStyle name="Percent 2 2 2 4 9" xfId="43645"/>
    <cellStyle name="Percent 2 2 2 4 9 2" xfId="43646"/>
    <cellStyle name="Percent 2 2 2 4 9 3" xfId="43647"/>
    <cellStyle name="Percent 2 2 2 5" xfId="43648"/>
    <cellStyle name="Percent 2 2 2 5 2" xfId="43649"/>
    <cellStyle name="Percent 2 2 2 5 2 2" xfId="43650"/>
    <cellStyle name="Percent 2 2 2 5 2 2 2" xfId="43651"/>
    <cellStyle name="Percent 2 2 2 5 2 2 3" xfId="43652"/>
    <cellStyle name="Percent 2 2 2 5 2 3" xfId="43653"/>
    <cellStyle name="Percent 2 2 2 5 2 3 2" xfId="43654"/>
    <cellStyle name="Percent 2 2 2 5 2 3 3" xfId="43655"/>
    <cellStyle name="Percent 2 2 2 5 2 4" xfId="43656"/>
    <cellStyle name="Percent 2 2 2 5 2 4 2" xfId="43657"/>
    <cellStyle name="Percent 2 2 2 5 2 4 3" xfId="43658"/>
    <cellStyle name="Percent 2 2 2 5 2 5" xfId="43659"/>
    <cellStyle name="Percent 2 2 2 5 2 5 2" xfId="43660"/>
    <cellStyle name="Percent 2 2 2 5 2 5 3" xfId="43661"/>
    <cellStyle name="Percent 2 2 2 5 2 6" xfId="43662"/>
    <cellStyle name="Percent 2 2 2 5 2 7" xfId="43663"/>
    <cellStyle name="Percent 2 2 2 5 3" xfId="43664"/>
    <cellStyle name="Percent 2 2 2 5 3 2" xfId="43665"/>
    <cellStyle name="Percent 2 2 2 5 3 3" xfId="43666"/>
    <cellStyle name="Percent 2 2 2 5 4" xfId="43667"/>
    <cellStyle name="Percent 2 2 2 5 4 2" xfId="43668"/>
    <cellStyle name="Percent 2 2 2 5 4 3" xfId="43669"/>
    <cellStyle name="Percent 2 2 2 5 5" xfId="43670"/>
    <cellStyle name="Percent 2 2 2 5 5 2" xfId="43671"/>
    <cellStyle name="Percent 2 2 2 5 5 3" xfId="43672"/>
    <cellStyle name="Percent 2 2 2 5 6" xfId="43673"/>
    <cellStyle name="Percent 2 2 2 5 6 2" xfId="43674"/>
    <cellStyle name="Percent 2 2 2 5 6 3" xfId="43675"/>
    <cellStyle name="Percent 2 2 2 5 7" xfId="43676"/>
    <cellStyle name="Percent 2 2 2 5 8" xfId="43677"/>
    <cellStyle name="Percent 2 2 2 6" xfId="43678"/>
    <cellStyle name="Percent 2 2 2 6 2" xfId="43679"/>
    <cellStyle name="Percent 2 2 2 6 2 2" xfId="43680"/>
    <cellStyle name="Percent 2 2 2 6 2 2 2" xfId="43681"/>
    <cellStyle name="Percent 2 2 2 6 2 2 3" xfId="43682"/>
    <cellStyle name="Percent 2 2 2 6 2 3" xfId="43683"/>
    <cellStyle name="Percent 2 2 2 6 2 3 2" xfId="43684"/>
    <cellStyle name="Percent 2 2 2 6 2 3 3" xfId="43685"/>
    <cellStyle name="Percent 2 2 2 6 2 4" xfId="43686"/>
    <cellStyle name="Percent 2 2 2 6 2 4 2" xfId="43687"/>
    <cellStyle name="Percent 2 2 2 6 2 4 3" xfId="43688"/>
    <cellStyle name="Percent 2 2 2 6 2 5" xfId="43689"/>
    <cellStyle name="Percent 2 2 2 6 2 5 2" xfId="43690"/>
    <cellStyle name="Percent 2 2 2 6 2 5 3" xfId="43691"/>
    <cellStyle name="Percent 2 2 2 6 2 6" xfId="43692"/>
    <cellStyle name="Percent 2 2 2 6 2 7" xfId="43693"/>
    <cellStyle name="Percent 2 2 2 6 3" xfId="43694"/>
    <cellStyle name="Percent 2 2 2 6 3 2" xfId="43695"/>
    <cellStyle name="Percent 2 2 2 6 3 3" xfId="43696"/>
    <cellStyle name="Percent 2 2 2 6 4" xfId="43697"/>
    <cellStyle name="Percent 2 2 2 6 4 2" xfId="43698"/>
    <cellStyle name="Percent 2 2 2 6 4 3" xfId="43699"/>
    <cellStyle name="Percent 2 2 2 6 5" xfId="43700"/>
    <cellStyle name="Percent 2 2 2 6 5 2" xfId="43701"/>
    <cellStyle name="Percent 2 2 2 6 5 3" xfId="43702"/>
    <cellStyle name="Percent 2 2 2 6 6" xfId="43703"/>
    <cellStyle name="Percent 2 2 2 6 6 2" xfId="43704"/>
    <cellStyle name="Percent 2 2 2 6 6 3" xfId="43705"/>
    <cellStyle name="Percent 2 2 2 6 7" xfId="43706"/>
    <cellStyle name="Percent 2 2 2 6 8" xfId="43707"/>
    <cellStyle name="Percent 2 2 2 7" xfId="43708"/>
    <cellStyle name="Percent 2 2 2 7 2" xfId="43709"/>
    <cellStyle name="Percent 2 2 2 7 2 2" xfId="43710"/>
    <cellStyle name="Percent 2 2 2 7 2 3" xfId="43711"/>
    <cellStyle name="Percent 2 2 2 7 3" xfId="43712"/>
    <cellStyle name="Percent 2 2 2 7 3 2" xfId="43713"/>
    <cellStyle name="Percent 2 2 2 7 3 3" xfId="43714"/>
    <cellStyle name="Percent 2 2 2 7 4" xfId="43715"/>
    <cellStyle name="Percent 2 2 2 7 4 2" xfId="43716"/>
    <cellStyle name="Percent 2 2 2 7 4 3" xfId="43717"/>
    <cellStyle name="Percent 2 2 2 7 5" xfId="43718"/>
    <cellStyle name="Percent 2 2 2 7 5 2" xfId="43719"/>
    <cellStyle name="Percent 2 2 2 7 5 3" xfId="43720"/>
    <cellStyle name="Percent 2 2 2 7 6" xfId="43721"/>
    <cellStyle name="Percent 2 2 2 7 7" xfId="43722"/>
    <cellStyle name="Percent 2 2 2 8" xfId="43723"/>
    <cellStyle name="Percent 2 2 2 8 2" xfId="43724"/>
    <cellStyle name="Percent 2 2 2 8 2 2" xfId="43725"/>
    <cellStyle name="Percent 2 2 2 8 2 3" xfId="43726"/>
    <cellStyle name="Percent 2 2 2 8 3" xfId="43727"/>
    <cellStyle name="Percent 2 2 2 8 3 2" xfId="43728"/>
    <cellStyle name="Percent 2 2 2 8 3 3" xfId="43729"/>
    <cellStyle name="Percent 2 2 2 8 4" xfId="43730"/>
    <cellStyle name="Percent 2 2 2 8 4 2" xfId="43731"/>
    <cellStyle name="Percent 2 2 2 8 4 3" xfId="43732"/>
    <cellStyle name="Percent 2 2 2 8 5" xfId="43733"/>
    <cellStyle name="Percent 2 2 2 8 5 2" xfId="43734"/>
    <cellStyle name="Percent 2 2 2 8 5 3" xfId="43735"/>
    <cellStyle name="Percent 2 2 2 8 6" xfId="43736"/>
    <cellStyle name="Percent 2 2 2 8 7" xfId="43737"/>
    <cellStyle name="Percent 2 2 2 9" xfId="43738"/>
    <cellStyle name="Percent 2 2 2 9 2" xfId="43739"/>
    <cellStyle name="Percent 2 2 2 9 2 2" xfId="43740"/>
    <cellStyle name="Percent 2 2 2 9 2 3" xfId="43741"/>
    <cellStyle name="Percent 2 2 2 9 3" xfId="43742"/>
    <cellStyle name="Percent 2 2 2 9 3 2" xfId="43743"/>
    <cellStyle name="Percent 2 2 2 9 3 3" xfId="43744"/>
    <cellStyle name="Percent 2 2 2 9 4" xfId="43745"/>
    <cellStyle name="Percent 2 2 2 9 4 2" xfId="43746"/>
    <cellStyle name="Percent 2 2 2 9 4 3" xfId="43747"/>
    <cellStyle name="Percent 2 2 2 9 5" xfId="43748"/>
    <cellStyle name="Percent 2 2 2 9 5 2" xfId="43749"/>
    <cellStyle name="Percent 2 2 2 9 5 3" xfId="43750"/>
    <cellStyle name="Percent 2 2 2 9 6" xfId="43751"/>
    <cellStyle name="Percent 2 2 2 9 7" xfId="43752"/>
    <cellStyle name="Percent 2 2 3" xfId="43753"/>
    <cellStyle name="Percent 2 2 3 10" xfId="43754"/>
    <cellStyle name="Percent 2 2 3 10 2" xfId="43755"/>
    <cellStyle name="Percent 2 2 3 10 3" xfId="43756"/>
    <cellStyle name="Percent 2 2 3 11" xfId="43757"/>
    <cellStyle name="Percent 2 2 3 11 2" xfId="43758"/>
    <cellStyle name="Percent 2 2 3 11 3" xfId="43759"/>
    <cellStyle name="Percent 2 2 3 12" xfId="43760"/>
    <cellStyle name="Percent 2 2 3 12 2" xfId="43761"/>
    <cellStyle name="Percent 2 2 3 12 3" xfId="43762"/>
    <cellStyle name="Percent 2 2 3 13" xfId="43763"/>
    <cellStyle name="Percent 2 2 3 13 2" xfId="43764"/>
    <cellStyle name="Percent 2 2 3 13 3" xfId="43765"/>
    <cellStyle name="Percent 2 2 3 14" xfId="43766"/>
    <cellStyle name="Percent 2 2 3 15" xfId="43767"/>
    <cellStyle name="Percent 2 2 3 2" xfId="43768"/>
    <cellStyle name="Percent 2 2 3 2 10" xfId="43769"/>
    <cellStyle name="Percent 2 2 3 2 10 2" xfId="43770"/>
    <cellStyle name="Percent 2 2 3 2 10 3" xfId="43771"/>
    <cellStyle name="Percent 2 2 3 2 11" xfId="43772"/>
    <cellStyle name="Percent 2 2 3 2 11 2" xfId="43773"/>
    <cellStyle name="Percent 2 2 3 2 11 3" xfId="43774"/>
    <cellStyle name="Percent 2 2 3 2 12" xfId="43775"/>
    <cellStyle name="Percent 2 2 3 2 12 2" xfId="43776"/>
    <cellStyle name="Percent 2 2 3 2 12 3" xfId="43777"/>
    <cellStyle name="Percent 2 2 3 2 13" xfId="43778"/>
    <cellStyle name="Percent 2 2 3 2 14" xfId="43779"/>
    <cellStyle name="Percent 2 2 3 2 2" xfId="43780"/>
    <cellStyle name="Percent 2 2 3 2 2 10" xfId="43781"/>
    <cellStyle name="Percent 2 2 3 2 2 11" xfId="43782"/>
    <cellStyle name="Percent 2 2 3 2 2 2" xfId="43783"/>
    <cellStyle name="Percent 2 2 3 2 2 2 2" xfId="43784"/>
    <cellStyle name="Percent 2 2 3 2 2 2 2 2" xfId="43785"/>
    <cellStyle name="Percent 2 2 3 2 2 2 2 2 2" xfId="43786"/>
    <cellStyle name="Percent 2 2 3 2 2 2 2 2 3" xfId="43787"/>
    <cellStyle name="Percent 2 2 3 2 2 2 2 3" xfId="43788"/>
    <cellStyle name="Percent 2 2 3 2 2 2 2 3 2" xfId="43789"/>
    <cellStyle name="Percent 2 2 3 2 2 2 2 3 3" xfId="43790"/>
    <cellStyle name="Percent 2 2 3 2 2 2 2 4" xfId="43791"/>
    <cellStyle name="Percent 2 2 3 2 2 2 2 4 2" xfId="43792"/>
    <cellStyle name="Percent 2 2 3 2 2 2 2 4 3" xfId="43793"/>
    <cellStyle name="Percent 2 2 3 2 2 2 2 5" xfId="43794"/>
    <cellStyle name="Percent 2 2 3 2 2 2 2 5 2" xfId="43795"/>
    <cellStyle name="Percent 2 2 3 2 2 2 2 5 3" xfId="43796"/>
    <cellStyle name="Percent 2 2 3 2 2 2 2 6" xfId="43797"/>
    <cellStyle name="Percent 2 2 3 2 2 2 2 7" xfId="43798"/>
    <cellStyle name="Percent 2 2 3 2 2 2 3" xfId="43799"/>
    <cellStyle name="Percent 2 2 3 2 2 2 3 2" xfId="43800"/>
    <cellStyle name="Percent 2 2 3 2 2 2 3 3" xfId="43801"/>
    <cellStyle name="Percent 2 2 3 2 2 2 4" xfId="43802"/>
    <cellStyle name="Percent 2 2 3 2 2 2 4 2" xfId="43803"/>
    <cellStyle name="Percent 2 2 3 2 2 2 4 3" xfId="43804"/>
    <cellStyle name="Percent 2 2 3 2 2 2 5" xfId="43805"/>
    <cellStyle name="Percent 2 2 3 2 2 2 5 2" xfId="43806"/>
    <cellStyle name="Percent 2 2 3 2 2 2 5 3" xfId="43807"/>
    <cellStyle name="Percent 2 2 3 2 2 2 6" xfId="43808"/>
    <cellStyle name="Percent 2 2 3 2 2 2 6 2" xfId="43809"/>
    <cellStyle name="Percent 2 2 3 2 2 2 6 3" xfId="43810"/>
    <cellStyle name="Percent 2 2 3 2 2 2 7" xfId="43811"/>
    <cellStyle name="Percent 2 2 3 2 2 2 8" xfId="43812"/>
    <cellStyle name="Percent 2 2 3 2 2 3" xfId="43813"/>
    <cellStyle name="Percent 2 2 3 2 2 3 2" xfId="43814"/>
    <cellStyle name="Percent 2 2 3 2 2 3 2 2" xfId="43815"/>
    <cellStyle name="Percent 2 2 3 2 2 3 2 3" xfId="43816"/>
    <cellStyle name="Percent 2 2 3 2 2 3 3" xfId="43817"/>
    <cellStyle name="Percent 2 2 3 2 2 3 3 2" xfId="43818"/>
    <cellStyle name="Percent 2 2 3 2 2 3 3 3" xfId="43819"/>
    <cellStyle name="Percent 2 2 3 2 2 3 4" xfId="43820"/>
    <cellStyle name="Percent 2 2 3 2 2 3 4 2" xfId="43821"/>
    <cellStyle name="Percent 2 2 3 2 2 3 4 3" xfId="43822"/>
    <cellStyle name="Percent 2 2 3 2 2 3 5" xfId="43823"/>
    <cellStyle name="Percent 2 2 3 2 2 3 5 2" xfId="43824"/>
    <cellStyle name="Percent 2 2 3 2 2 3 5 3" xfId="43825"/>
    <cellStyle name="Percent 2 2 3 2 2 3 6" xfId="43826"/>
    <cellStyle name="Percent 2 2 3 2 2 3 7" xfId="43827"/>
    <cellStyle name="Percent 2 2 3 2 2 4" xfId="43828"/>
    <cellStyle name="Percent 2 2 3 2 2 4 2" xfId="43829"/>
    <cellStyle name="Percent 2 2 3 2 2 4 2 2" xfId="43830"/>
    <cellStyle name="Percent 2 2 3 2 2 4 2 3" xfId="43831"/>
    <cellStyle name="Percent 2 2 3 2 2 4 3" xfId="43832"/>
    <cellStyle name="Percent 2 2 3 2 2 4 3 2" xfId="43833"/>
    <cellStyle name="Percent 2 2 3 2 2 4 3 3" xfId="43834"/>
    <cellStyle name="Percent 2 2 3 2 2 4 4" xfId="43835"/>
    <cellStyle name="Percent 2 2 3 2 2 4 4 2" xfId="43836"/>
    <cellStyle name="Percent 2 2 3 2 2 4 4 3" xfId="43837"/>
    <cellStyle name="Percent 2 2 3 2 2 4 5" xfId="43838"/>
    <cellStyle name="Percent 2 2 3 2 2 4 5 2" xfId="43839"/>
    <cellStyle name="Percent 2 2 3 2 2 4 5 3" xfId="43840"/>
    <cellStyle name="Percent 2 2 3 2 2 4 6" xfId="43841"/>
    <cellStyle name="Percent 2 2 3 2 2 4 7" xfId="43842"/>
    <cellStyle name="Percent 2 2 3 2 2 5" xfId="43843"/>
    <cellStyle name="Percent 2 2 3 2 2 5 2" xfId="43844"/>
    <cellStyle name="Percent 2 2 3 2 2 5 2 2" xfId="43845"/>
    <cellStyle name="Percent 2 2 3 2 2 5 2 3" xfId="43846"/>
    <cellStyle name="Percent 2 2 3 2 2 5 3" xfId="43847"/>
    <cellStyle name="Percent 2 2 3 2 2 5 3 2" xfId="43848"/>
    <cellStyle name="Percent 2 2 3 2 2 5 3 3" xfId="43849"/>
    <cellStyle name="Percent 2 2 3 2 2 5 4" xfId="43850"/>
    <cellStyle name="Percent 2 2 3 2 2 5 4 2" xfId="43851"/>
    <cellStyle name="Percent 2 2 3 2 2 5 4 3" xfId="43852"/>
    <cellStyle name="Percent 2 2 3 2 2 5 5" xfId="43853"/>
    <cellStyle name="Percent 2 2 3 2 2 5 5 2" xfId="43854"/>
    <cellStyle name="Percent 2 2 3 2 2 5 5 3" xfId="43855"/>
    <cellStyle name="Percent 2 2 3 2 2 5 6" xfId="43856"/>
    <cellStyle name="Percent 2 2 3 2 2 5 7" xfId="43857"/>
    <cellStyle name="Percent 2 2 3 2 2 6" xfId="43858"/>
    <cellStyle name="Percent 2 2 3 2 2 6 2" xfId="43859"/>
    <cellStyle name="Percent 2 2 3 2 2 6 3" xfId="43860"/>
    <cellStyle name="Percent 2 2 3 2 2 7" xfId="43861"/>
    <cellStyle name="Percent 2 2 3 2 2 7 2" xfId="43862"/>
    <cellStyle name="Percent 2 2 3 2 2 7 3" xfId="43863"/>
    <cellStyle name="Percent 2 2 3 2 2 8" xfId="43864"/>
    <cellStyle name="Percent 2 2 3 2 2 8 2" xfId="43865"/>
    <cellStyle name="Percent 2 2 3 2 2 8 3" xfId="43866"/>
    <cellStyle name="Percent 2 2 3 2 2 9" xfId="43867"/>
    <cellStyle name="Percent 2 2 3 2 2 9 2" xfId="43868"/>
    <cellStyle name="Percent 2 2 3 2 2 9 3" xfId="43869"/>
    <cellStyle name="Percent 2 2 3 2 3" xfId="43870"/>
    <cellStyle name="Percent 2 2 3 2 3 2" xfId="43871"/>
    <cellStyle name="Percent 2 2 3 2 3 2 2" xfId="43872"/>
    <cellStyle name="Percent 2 2 3 2 3 2 2 2" xfId="43873"/>
    <cellStyle name="Percent 2 2 3 2 3 2 2 3" xfId="43874"/>
    <cellStyle name="Percent 2 2 3 2 3 2 3" xfId="43875"/>
    <cellStyle name="Percent 2 2 3 2 3 2 3 2" xfId="43876"/>
    <cellStyle name="Percent 2 2 3 2 3 2 3 3" xfId="43877"/>
    <cellStyle name="Percent 2 2 3 2 3 2 4" xfId="43878"/>
    <cellStyle name="Percent 2 2 3 2 3 2 4 2" xfId="43879"/>
    <cellStyle name="Percent 2 2 3 2 3 2 4 3" xfId="43880"/>
    <cellStyle name="Percent 2 2 3 2 3 2 5" xfId="43881"/>
    <cellStyle name="Percent 2 2 3 2 3 2 5 2" xfId="43882"/>
    <cellStyle name="Percent 2 2 3 2 3 2 5 3" xfId="43883"/>
    <cellStyle name="Percent 2 2 3 2 3 2 6" xfId="43884"/>
    <cellStyle name="Percent 2 2 3 2 3 2 7" xfId="43885"/>
    <cellStyle name="Percent 2 2 3 2 3 3" xfId="43886"/>
    <cellStyle name="Percent 2 2 3 2 3 3 2" xfId="43887"/>
    <cellStyle name="Percent 2 2 3 2 3 3 3" xfId="43888"/>
    <cellStyle name="Percent 2 2 3 2 3 4" xfId="43889"/>
    <cellStyle name="Percent 2 2 3 2 3 4 2" xfId="43890"/>
    <cellStyle name="Percent 2 2 3 2 3 4 3" xfId="43891"/>
    <cellStyle name="Percent 2 2 3 2 3 5" xfId="43892"/>
    <cellStyle name="Percent 2 2 3 2 3 5 2" xfId="43893"/>
    <cellStyle name="Percent 2 2 3 2 3 5 3" xfId="43894"/>
    <cellStyle name="Percent 2 2 3 2 3 6" xfId="43895"/>
    <cellStyle name="Percent 2 2 3 2 3 6 2" xfId="43896"/>
    <cellStyle name="Percent 2 2 3 2 3 6 3" xfId="43897"/>
    <cellStyle name="Percent 2 2 3 2 3 7" xfId="43898"/>
    <cellStyle name="Percent 2 2 3 2 3 8" xfId="43899"/>
    <cellStyle name="Percent 2 2 3 2 4" xfId="43900"/>
    <cellStyle name="Percent 2 2 3 2 4 2" xfId="43901"/>
    <cellStyle name="Percent 2 2 3 2 4 2 2" xfId="43902"/>
    <cellStyle name="Percent 2 2 3 2 4 2 2 2" xfId="43903"/>
    <cellStyle name="Percent 2 2 3 2 4 2 2 3" xfId="43904"/>
    <cellStyle name="Percent 2 2 3 2 4 2 3" xfId="43905"/>
    <cellStyle name="Percent 2 2 3 2 4 2 3 2" xfId="43906"/>
    <cellStyle name="Percent 2 2 3 2 4 2 3 3" xfId="43907"/>
    <cellStyle name="Percent 2 2 3 2 4 2 4" xfId="43908"/>
    <cellStyle name="Percent 2 2 3 2 4 2 4 2" xfId="43909"/>
    <cellStyle name="Percent 2 2 3 2 4 2 4 3" xfId="43910"/>
    <cellStyle name="Percent 2 2 3 2 4 2 5" xfId="43911"/>
    <cellStyle name="Percent 2 2 3 2 4 2 5 2" xfId="43912"/>
    <cellStyle name="Percent 2 2 3 2 4 2 5 3" xfId="43913"/>
    <cellStyle name="Percent 2 2 3 2 4 2 6" xfId="43914"/>
    <cellStyle name="Percent 2 2 3 2 4 2 7" xfId="43915"/>
    <cellStyle name="Percent 2 2 3 2 4 3" xfId="43916"/>
    <cellStyle name="Percent 2 2 3 2 4 3 2" xfId="43917"/>
    <cellStyle name="Percent 2 2 3 2 4 3 3" xfId="43918"/>
    <cellStyle name="Percent 2 2 3 2 4 4" xfId="43919"/>
    <cellStyle name="Percent 2 2 3 2 4 4 2" xfId="43920"/>
    <cellStyle name="Percent 2 2 3 2 4 4 3" xfId="43921"/>
    <cellStyle name="Percent 2 2 3 2 4 5" xfId="43922"/>
    <cellStyle name="Percent 2 2 3 2 4 5 2" xfId="43923"/>
    <cellStyle name="Percent 2 2 3 2 4 5 3" xfId="43924"/>
    <cellStyle name="Percent 2 2 3 2 4 6" xfId="43925"/>
    <cellStyle name="Percent 2 2 3 2 4 6 2" xfId="43926"/>
    <cellStyle name="Percent 2 2 3 2 4 6 3" xfId="43927"/>
    <cellStyle name="Percent 2 2 3 2 4 7" xfId="43928"/>
    <cellStyle name="Percent 2 2 3 2 4 8" xfId="43929"/>
    <cellStyle name="Percent 2 2 3 2 5" xfId="43930"/>
    <cellStyle name="Percent 2 2 3 2 5 2" xfId="43931"/>
    <cellStyle name="Percent 2 2 3 2 5 2 2" xfId="43932"/>
    <cellStyle name="Percent 2 2 3 2 5 2 3" xfId="43933"/>
    <cellStyle name="Percent 2 2 3 2 5 3" xfId="43934"/>
    <cellStyle name="Percent 2 2 3 2 5 3 2" xfId="43935"/>
    <cellStyle name="Percent 2 2 3 2 5 3 3" xfId="43936"/>
    <cellStyle name="Percent 2 2 3 2 5 4" xfId="43937"/>
    <cellStyle name="Percent 2 2 3 2 5 4 2" xfId="43938"/>
    <cellStyle name="Percent 2 2 3 2 5 4 3" xfId="43939"/>
    <cellStyle name="Percent 2 2 3 2 5 5" xfId="43940"/>
    <cellStyle name="Percent 2 2 3 2 5 5 2" xfId="43941"/>
    <cellStyle name="Percent 2 2 3 2 5 5 3" xfId="43942"/>
    <cellStyle name="Percent 2 2 3 2 5 6" xfId="43943"/>
    <cellStyle name="Percent 2 2 3 2 5 7" xfId="43944"/>
    <cellStyle name="Percent 2 2 3 2 6" xfId="43945"/>
    <cellStyle name="Percent 2 2 3 2 6 2" xfId="43946"/>
    <cellStyle name="Percent 2 2 3 2 6 2 2" xfId="43947"/>
    <cellStyle name="Percent 2 2 3 2 6 2 3" xfId="43948"/>
    <cellStyle name="Percent 2 2 3 2 6 3" xfId="43949"/>
    <cellStyle name="Percent 2 2 3 2 6 3 2" xfId="43950"/>
    <cellStyle name="Percent 2 2 3 2 6 3 3" xfId="43951"/>
    <cellStyle name="Percent 2 2 3 2 6 4" xfId="43952"/>
    <cellStyle name="Percent 2 2 3 2 6 4 2" xfId="43953"/>
    <cellStyle name="Percent 2 2 3 2 6 4 3" xfId="43954"/>
    <cellStyle name="Percent 2 2 3 2 6 5" xfId="43955"/>
    <cellStyle name="Percent 2 2 3 2 6 5 2" xfId="43956"/>
    <cellStyle name="Percent 2 2 3 2 6 5 3" xfId="43957"/>
    <cellStyle name="Percent 2 2 3 2 6 6" xfId="43958"/>
    <cellStyle name="Percent 2 2 3 2 6 7" xfId="43959"/>
    <cellStyle name="Percent 2 2 3 2 7" xfId="43960"/>
    <cellStyle name="Percent 2 2 3 2 7 2" xfId="43961"/>
    <cellStyle name="Percent 2 2 3 2 7 2 2" xfId="43962"/>
    <cellStyle name="Percent 2 2 3 2 7 2 3" xfId="43963"/>
    <cellStyle name="Percent 2 2 3 2 7 3" xfId="43964"/>
    <cellStyle name="Percent 2 2 3 2 7 3 2" xfId="43965"/>
    <cellStyle name="Percent 2 2 3 2 7 3 3" xfId="43966"/>
    <cellStyle name="Percent 2 2 3 2 7 4" xfId="43967"/>
    <cellStyle name="Percent 2 2 3 2 7 4 2" xfId="43968"/>
    <cellStyle name="Percent 2 2 3 2 7 4 3" xfId="43969"/>
    <cellStyle name="Percent 2 2 3 2 7 5" xfId="43970"/>
    <cellStyle name="Percent 2 2 3 2 7 5 2" xfId="43971"/>
    <cellStyle name="Percent 2 2 3 2 7 5 3" xfId="43972"/>
    <cellStyle name="Percent 2 2 3 2 7 6" xfId="43973"/>
    <cellStyle name="Percent 2 2 3 2 7 7" xfId="43974"/>
    <cellStyle name="Percent 2 2 3 2 8" xfId="43975"/>
    <cellStyle name="Percent 2 2 3 2 8 2" xfId="43976"/>
    <cellStyle name="Percent 2 2 3 2 8 2 2" xfId="43977"/>
    <cellStyle name="Percent 2 2 3 2 8 2 3" xfId="43978"/>
    <cellStyle name="Percent 2 2 3 2 8 3" xfId="43979"/>
    <cellStyle name="Percent 2 2 3 2 8 3 2" xfId="43980"/>
    <cellStyle name="Percent 2 2 3 2 8 3 3" xfId="43981"/>
    <cellStyle name="Percent 2 2 3 2 8 4" xfId="43982"/>
    <cellStyle name="Percent 2 2 3 2 8 4 2" xfId="43983"/>
    <cellStyle name="Percent 2 2 3 2 8 4 3" xfId="43984"/>
    <cellStyle name="Percent 2 2 3 2 8 5" xfId="43985"/>
    <cellStyle name="Percent 2 2 3 2 8 5 2" xfId="43986"/>
    <cellStyle name="Percent 2 2 3 2 8 5 3" xfId="43987"/>
    <cellStyle name="Percent 2 2 3 2 8 6" xfId="43988"/>
    <cellStyle name="Percent 2 2 3 2 8 7" xfId="43989"/>
    <cellStyle name="Percent 2 2 3 2 9" xfId="43990"/>
    <cellStyle name="Percent 2 2 3 2 9 2" xfId="43991"/>
    <cellStyle name="Percent 2 2 3 2 9 3" xfId="43992"/>
    <cellStyle name="Percent 2 2 3 3" xfId="43993"/>
    <cellStyle name="Percent 2 2 3 3 10" xfId="43994"/>
    <cellStyle name="Percent 2 2 3 3 11" xfId="43995"/>
    <cellStyle name="Percent 2 2 3 3 2" xfId="43996"/>
    <cellStyle name="Percent 2 2 3 3 2 2" xfId="43997"/>
    <cellStyle name="Percent 2 2 3 3 2 2 2" xfId="43998"/>
    <cellStyle name="Percent 2 2 3 3 2 2 2 2" xfId="43999"/>
    <cellStyle name="Percent 2 2 3 3 2 2 2 3" xfId="44000"/>
    <cellStyle name="Percent 2 2 3 3 2 2 3" xfId="44001"/>
    <cellStyle name="Percent 2 2 3 3 2 2 3 2" xfId="44002"/>
    <cellStyle name="Percent 2 2 3 3 2 2 3 3" xfId="44003"/>
    <cellStyle name="Percent 2 2 3 3 2 2 4" xfId="44004"/>
    <cellStyle name="Percent 2 2 3 3 2 2 4 2" xfId="44005"/>
    <cellStyle name="Percent 2 2 3 3 2 2 4 3" xfId="44006"/>
    <cellStyle name="Percent 2 2 3 3 2 2 5" xfId="44007"/>
    <cellStyle name="Percent 2 2 3 3 2 2 5 2" xfId="44008"/>
    <cellStyle name="Percent 2 2 3 3 2 2 5 3" xfId="44009"/>
    <cellStyle name="Percent 2 2 3 3 2 2 6" xfId="44010"/>
    <cellStyle name="Percent 2 2 3 3 2 2 7" xfId="44011"/>
    <cellStyle name="Percent 2 2 3 3 2 3" xfId="44012"/>
    <cellStyle name="Percent 2 2 3 3 2 3 2" xfId="44013"/>
    <cellStyle name="Percent 2 2 3 3 2 3 3" xfId="44014"/>
    <cellStyle name="Percent 2 2 3 3 2 4" xfId="44015"/>
    <cellStyle name="Percent 2 2 3 3 2 4 2" xfId="44016"/>
    <cellStyle name="Percent 2 2 3 3 2 4 3" xfId="44017"/>
    <cellStyle name="Percent 2 2 3 3 2 5" xfId="44018"/>
    <cellStyle name="Percent 2 2 3 3 2 5 2" xfId="44019"/>
    <cellStyle name="Percent 2 2 3 3 2 5 3" xfId="44020"/>
    <cellStyle name="Percent 2 2 3 3 2 6" xfId="44021"/>
    <cellStyle name="Percent 2 2 3 3 2 6 2" xfId="44022"/>
    <cellStyle name="Percent 2 2 3 3 2 6 3" xfId="44023"/>
    <cellStyle name="Percent 2 2 3 3 2 7" xfId="44024"/>
    <cellStyle name="Percent 2 2 3 3 2 8" xfId="44025"/>
    <cellStyle name="Percent 2 2 3 3 3" xfId="44026"/>
    <cellStyle name="Percent 2 2 3 3 3 2" xfId="44027"/>
    <cellStyle name="Percent 2 2 3 3 3 2 2" xfId="44028"/>
    <cellStyle name="Percent 2 2 3 3 3 2 3" xfId="44029"/>
    <cellStyle name="Percent 2 2 3 3 3 3" xfId="44030"/>
    <cellStyle name="Percent 2 2 3 3 3 3 2" xfId="44031"/>
    <cellStyle name="Percent 2 2 3 3 3 3 3" xfId="44032"/>
    <cellStyle name="Percent 2 2 3 3 3 4" xfId="44033"/>
    <cellStyle name="Percent 2 2 3 3 3 4 2" xfId="44034"/>
    <cellStyle name="Percent 2 2 3 3 3 4 3" xfId="44035"/>
    <cellStyle name="Percent 2 2 3 3 3 5" xfId="44036"/>
    <cellStyle name="Percent 2 2 3 3 3 5 2" xfId="44037"/>
    <cellStyle name="Percent 2 2 3 3 3 5 3" xfId="44038"/>
    <cellStyle name="Percent 2 2 3 3 3 6" xfId="44039"/>
    <cellStyle name="Percent 2 2 3 3 3 7" xfId="44040"/>
    <cellStyle name="Percent 2 2 3 3 4" xfId="44041"/>
    <cellStyle name="Percent 2 2 3 3 4 2" xfId="44042"/>
    <cellStyle name="Percent 2 2 3 3 4 2 2" xfId="44043"/>
    <cellStyle name="Percent 2 2 3 3 4 2 3" xfId="44044"/>
    <cellStyle name="Percent 2 2 3 3 4 3" xfId="44045"/>
    <cellStyle name="Percent 2 2 3 3 4 3 2" xfId="44046"/>
    <cellStyle name="Percent 2 2 3 3 4 3 3" xfId="44047"/>
    <cellStyle name="Percent 2 2 3 3 4 4" xfId="44048"/>
    <cellStyle name="Percent 2 2 3 3 4 4 2" xfId="44049"/>
    <cellStyle name="Percent 2 2 3 3 4 4 3" xfId="44050"/>
    <cellStyle name="Percent 2 2 3 3 4 5" xfId="44051"/>
    <cellStyle name="Percent 2 2 3 3 4 5 2" xfId="44052"/>
    <cellStyle name="Percent 2 2 3 3 4 5 3" xfId="44053"/>
    <cellStyle name="Percent 2 2 3 3 4 6" xfId="44054"/>
    <cellStyle name="Percent 2 2 3 3 4 7" xfId="44055"/>
    <cellStyle name="Percent 2 2 3 3 5" xfId="44056"/>
    <cellStyle name="Percent 2 2 3 3 5 2" xfId="44057"/>
    <cellStyle name="Percent 2 2 3 3 5 2 2" xfId="44058"/>
    <cellStyle name="Percent 2 2 3 3 5 2 3" xfId="44059"/>
    <cellStyle name="Percent 2 2 3 3 5 3" xfId="44060"/>
    <cellStyle name="Percent 2 2 3 3 5 3 2" xfId="44061"/>
    <cellStyle name="Percent 2 2 3 3 5 3 3" xfId="44062"/>
    <cellStyle name="Percent 2 2 3 3 5 4" xfId="44063"/>
    <cellStyle name="Percent 2 2 3 3 5 4 2" xfId="44064"/>
    <cellStyle name="Percent 2 2 3 3 5 4 3" xfId="44065"/>
    <cellStyle name="Percent 2 2 3 3 5 5" xfId="44066"/>
    <cellStyle name="Percent 2 2 3 3 5 5 2" xfId="44067"/>
    <cellStyle name="Percent 2 2 3 3 5 5 3" xfId="44068"/>
    <cellStyle name="Percent 2 2 3 3 5 6" xfId="44069"/>
    <cellStyle name="Percent 2 2 3 3 5 7" xfId="44070"/>
    <cellStyle name="Percent 2 2 3 3 6" xfId="44071"/>
    <cellStyle name="Percent 2 2 3 3 6 2" xfId="44072"/>
    <cellStyle name="Percent 2 2 3 3 6 3" xfId="44073"/>
    <cellStyle name="Percent 2 2 3 3 7" xfId="44074"/>
    <cellStyle name="Percent 2 2 3 3 7 2" xfId="44075"/>
    <cellStyle name="Percent 2 2 3 3 7 3" xfId="44076"/>
    <cellStyle name="Percent 2 2 3 3 8" xfId="44077"/>
    <cellStyle name="Percent 2 2 3 3 8 2" xfId="44078"/>
    <cellStyle name="Percent 2 2 3 3 8 3" xfId="44079"/>
    <cellStyle name="Percent 2 2 3 3 9" xfId="44080"/>
    <cellStyle name="Percent 2 2 3 3 9 2" xfId="44081"/>
    <cellStyle name="Percent 2 2 3 3 9 3" xfId="44082"/>
    <cellStyle name="Percent 2 2 3 4" xfId="44083"/>
    <cellStyle name="Percent 2 2 3 4 2" xfId="44084"/>
    <cellStyle name="Percent 2 2 3 4 2 2" xfId="44085"/>
    <cellStyle name="Percent 2 2 3 4 2 2 2" xfId="44086"/>
    <cellStyle name="Percent 2 2 3 4 2 2 3" xfId="44087"/>
    <cellStyle name="Percent 2 2 3 4 2 3" xfId="44088"/>
    <cellStyle name="Percent 2 2 3 4 2 3 2" xfId="44089"/>
    <cellStyle name="Percent 2 2 3 4 2 3 3" xfId="44090"/>
    <cellStyle name="Percent 2 2 3 4 2 4" xfId="44091"/>
    <cellStyle name="Percent 2 2 3 4 2 4 2" xfId="44092"/>
    <cellStyle name="Percent 2 2 3 4 2 4 3" xfId="44093"/>
    <cellStyle name="Percent 2 2 3 4 2 5" xfId="44094"/>
    <cellStyle name="Percent 2 2 3 4 2 5 2" xfId="44095"/>
    <cellStyle name="Percent 2 2 3 4 2 5 3" xfId="44096"/>
    <cellStyle name="Percent 2 2 3 4 2 6" xfId="44097"/>
    <cellStyle name="Percent 2 2 3 4 2 7" xfId="44098"/>
    <cellStyle name="Percent 2 2 3 4 3" xfId="44099"/>
    <cellStyle name="Percent 2 2 3 4 3 2" xfId="44100"/>
    <cellStyle name="Percent 2 2 3 4 3 3" xfId="44101"/>
    <cellStyle name="Percent 2 2 3 4 4" xfId="44102"/>
    <cellStyle name="Percent 2 2 3 4 4 2" xfId="44103"/>
    <cellStyle name="Percent 2 2 3 4 4 3" xfId="44104"/>
    <cellStyle name="Percent 2 2 3 4 5" xfId="44105"/>
    <cellStyle name="Percent 2 2 3 4 5 2" xfId="44106"/>
    <cellStyle name="Percent 2 2 3 4 5 3" xfId="44107"/>
    <cellStyle name="Percent 2 2 3 4 6" xfId="44108"/>
    <cellStyle name="Percent 2 2 3 4 6 2" xfId="44109"/>
    <cellStyle name="Percent 2 2 3 4 6 3" xfId="44110"/>
    <cellStyle name="Percent 2 2 3 4 7" xfId="44111"/>
    <cellStyle name="Percent 2 2 3 4 8" xfId="44112"/>
    <cellStyle name="Percent 2 2 3 5" xfId="44113"/>
    <cellStyle name="Percent 2 2 3 5 2" xfId="44114"/>
    <cellStyle name="Percent 2 2 3 5 2 2" xfId="44115"/>
    <cellStyle name="Percent 2 2 3 5 2 2 2" xfId="44116"/>
    <cellStyle name="Percent 2 2 3 5 2 2 3" xfId="44117"/>
    <cellStyle name="Percent 2 2 3 5 2 3" xfId="44118"/>
    <cellStyle name="Percent 2 2 3 5 2 3 2" xfId="44119"/>
    <cellStyle name="Percent 2 2 3 5 2 3 3" xfId="44120"/>
    <cellStyle name="Percent 2 2 3 5 2 4" xfId="44121"/>
    <cellStyle name="Percent 2 2 3 5 2 4 2" xfId="44122"/>
    <cellStyle name="Percent 2 2 3 5 2 4 3" xfId="44123"/>
    <cellStyle name="Percent 2 2 3 5 2 5" xfId="44124"/>
    <cellStyle name="Percent 2 2 3 5 2 5 2" xfId="44125"/>
    <cellStyle name="Percent 2 2 3 5 2 5 3" xfId="44126"/>
    <cellStyle name="Percent 2 2 3 5 2 6" xfId="44127"/>
    <cellStyle name="Percent 2 2 3 5 2 7" xfId="44128"/>
    <cellStyle name="Percent 2 2 3 5 3" xfId="44129"/>
    <cellStyle name="Percent 2 2 3 5 3 2" xfId="44130"/>
    <cellStyle name="Percent 2 2 3 5 3 3" xfId="44131"/>
    <cellStyle name="Percent 2 2 3 5 4" xfId="44132"/>
    <cellStyle name="Percent 2 2 3 5 4 2" xfId="44133"/>
    <cellStyle name="Percent 2 2 3 5 4 3" xfId="44134"/>
    <cellStyle name="Percent 2 2 3 5 5" xfId="44135"/>
    <cellStyle name="Percent 2 2 3 5 5 2" xfId="44136"/>
    <cellStyle name="Percent 2 2 3 5 5 3" xfId="44137"/>
    <cellStyle name="Percent 2 2 3 5 6" xfId="44138"/>
    <cellStyle name="Percent 2 2 3 5 6 2" xfId="44139"/>
    <cellStyle name="Percent 2 2 3 5 6 3" xfId="44140"/>
    <cellStyle name="Percent 2 2 3 5 7" xfId="44141"/>
    <cellStyle name="Percent 2 2 3 5 8" xfId="44142"/>
    <cellStyle name="Percent 2 2 3 6" xfId="44143"/>
    <cellStyle name="Percent 2 2 3 6 2" xfId="44144"/>
    <cellStyle name="Percent 2 2 3 6 2 2" xfId="44145"/>
    <cellStyle name="Percent 2 2 3 6 2 3" xfId="44146"/>
    <cellStyle name="Percent 2 2 3 6 3" xfId="44147"/>
    <cellStyle name="Percent 2 2 3 6 3 2" xfId="44148"/>
    <cellStyle name="Percent 2 2 3 6 3 3" xfId="44149"/>
    <cellStyle name="Percent 2 2 3 6 4" xfId="44150"/>
    <cellStyle name="Percent 2 2 3 6 4 2" xfId="44151"/>
    <cellStyle name="Percent 2 2 3 6 4 3" xfId="44152"/>
    <cellStyle name="Percent 2 2 3 6 5" xfId="44153"/>
    <cellStyle name="Percent 2 2 3 6 5 2" xfId="44154"/>
    <cellStyle name="Percent 2 2 3 6 5 3" xfId="44155"/>
    <cellStyle name="Percent 2 2 3 6 6" xfId="44156"/>
    <cellStyle name="Percent 2 2 3 6 7" xfId="44157"/>
    <cellStyle name="Percent 2 2 3 7" xfId="44158"/>
    <cellStyle name="Percent 2 2 3 7 2" xfId="44159"/>
    <cellStyle name="Percent 2 2 3 7 2 2" xfId="44160"/>
    <cellStyle name="Percent 2 2 3 7 2 3" xfId="44161"/>
    <cellStyle name="Percent 2 2 3 7 3" xfId="44162"/>
    <cellStyle name="Percent 2 2 3 7 3 2" xfId="44163"/>
    <cellStyle name="Percent 2 2 3 7 3 3" xfId="44164"/>
    <cellStyle name="Percent 2 2 3 7 4" xfId="44165"/>
    <cellStyle name="Percent 2 2 3 7 4 2" xfId="44166"/>
    <cellStyle name="Percent 2 2 3 7 4 3" xfId="44167"/>
    <cellStyle name="Percent 2 2 3 7 5" xfId="44168"/>
    <cellStyle name="Percent 2 2 3 7 5 2" xfId="44169"/>
    <cellStyle name="Percent 2 2 3 7 5 3" xfId="44170"/>
    <cellStyle name="Percent 2 2 3 7 6" xfId="44171"/>
    <cellStyle name="Percent 2 2 3 7 7" xfId="44172"/>
    <cellStyle name="Percent 2 2 3 8" xfId="44173"/>
    <cellStyle name="Percent 2 2 3 8 2" xfId="44174"/>
    <cellStyle name="Percent 2 2 3 8 2 2" xfId="44175"/>
    <cellStyle name="Percent 2 2 3 8 2 3" xfId="44176"/>
    <cellStyle name="Percent 2 2 3 8 3" xfId="44177"/>
    <cellStyle name="Percent 2 2 3 8 3 2" xfId="44178"/>
    <cellStyle name="Percent 2 2 3 8 3 3" xfId="44179"/>
    <cellStyle name="Percent 2 2 3 8 4" xfId="44180"/>
    <cellStyle name="Percent 2 2 3 8 4 2" xfId="44181"/>
    <cellStyle name="Percent 2 2 3 8 4 3" xfId="44182"/>
    <cellStyle name="Percent 2 2 3 8 5" xfId="44183"/>
    <cellStyle name="Percent 2 2 3 8 5 2" xfId="44184"/>
    <cellStyle name="Percent 2 2 3 8 5 3" xfId="44185"/>
    <cellStyle name="Percent 2 2 3 8 6" xfId="44186"/>
    <cellStyle name="Percent 2 2 3 8 7" xfId="44187"/>
    <cellStyle name="Percent 2 2 3 9" xfId="44188"/>
    <cellStyle name="Percent 2 2 3 9 2" xfId="44189"/>
    <cellStyle name="Percent 2 2 3 9 2 2" xfId="44190"/>
    <cellStyle name="Percent 2 2 3 9 2 3" xfId="44191"/>
    <cellStyle name="Percent 2 2 3 9 3" xfId="44192"/>
    <cellStyle name="Percent 2 2 3 9 3 2" xfId="44193"/>
    <cellStyle name="Percent 2 2 3 9 3 3" xfId="44194"/>
    <cellStyle name="Percent 2 2 3 9 4" xfId="44195"/>
    <cellStyle name="Percent 2 2 3 9 4 2" xfId="44196"/>
    <cellStyle name="Percent 2 2 3 9 4 3" xfId="44197"/>
    <cellStyle name="Percent 2 2 3 9 5" xfId="44198"/>
    <cellStyle name="Percent 2 2 3 9 5 2" xfId="44199"/>
    <cellStyle name="Percent 2 2 3 9 5 3" xfId="44200"/>
    <cellStyle name="Percent 2 2 3 9 6" xfId="44201"/>
    <cellStyle name="Percent 2 2 3 9 7" xfId="44202"/>
    <cellStyle name="Percent 2 2 4" xfId="44203"/>
    <cellStyle name="Percent 2 2 4 10" xfId="44204"/>
    <cellStyle name="Percent 2 2 4 10 2" xfId="44205"/>
    <cellStyle name="Percent 2 2 4 10 3" xfId="44206"/>
    <cellStyle name="Percent 2 2 4 11" xfId="44207"/>
    <cellStyle name="Percent 2 2 4 11 2" xfId="44208"/>
    <cellStyle name="Percent 2 2 4 11 3" xfId="44209"/>
    <cellStyle name="Percent 2 2 4 12" xfId="44210"/>
    <cellStyle name="Percent 2 2 4 12 2" xfId="44211"/>
    <cellStyle name="Percent 2 2 4 12 3" xfId="44212"/>
    <cellStyle name="Percent 2 2 4 13" xfId="44213"/>
    <cellStyle name="Percent 2 2 4 14" xfId="44214"/>
    <cellStyle name="Percent 2 2 4 2" xfId="44215"/>
    <cellStyle name="Percent 2 2 4 2 10" xfId="44216"/>
    <cellStyle name="Percent 2 2 4 2 11" xfId="44217"/>
    <cellStyle name="Percent 2 2 4 2 2" xfId="44218"/>
    <cellStyle name="Percent 2 2 4 2 2 2" xfId="44219"/>
    <cellStyle name="Percent 2 2 4 2 2 2 2" xfId="44220"/>
    <cellStyle name="Percent 2 2 4 2 2 2 2 2" xfId="44221"/>
    <cellStyle name="Percent 2 2 4 2 2 2 2 3" xfId="44222"/>
    <cellStyle name="Percent 2 2 4 2 2 2 3" xfId="44223"/>
    <cellStyle name="Percent 2 2 4 2 2 2 3 2" xfId="44224"/>
    <cellStyle name="Percent 2 2 4 2 2 2 3 3" xfId="44225"/>
    <cellStyle name="Percent 2 2 4 2 2 2 4" xfId="44226"/>
    <cellStyle name="Percent 2 2 4 2 2 2 4 2" xfId="44227"/>
    <cellStyle name="Percent 2 2 4 2 2 2 4 3" xfId="44228"/>
    <cellStyle name="Percent 2 2 4 2 2 2 5" xfId="44229"/>
    <cellStyle name="Percent 2 2 4 2 2 2 5 2" xfId="44230"/>
    <cellStyle name="Percent 2 2 4 2 2 2 5 3" xfId="44231"/>
    <cellStyle name="Percent 2 2 4 2 2 2 6" xfId="44232"/>
    <cellStyle name="Percent 2 2 4 2 2 2 7" xfId="44233"/>
    <cellStyle name="Percent 2 2 4 2 2 3" xfId="44234"/>
    <cellStyle name="Percent 2 2 4 2 2 3 2" xfId="44235"/>
    <cellStyle name="Percent 2 2 4 2 2 3 3" xfId="44236"/>
    <cellStyle name="Percent 2 2 4 2 2 4" xfId="44237"/>
    <cellStyle name="Percent 2 2 4 2 2 4 2" xfId="44238"/>
    <cellStyle name="Percent 2 2 4 2 2 4 3" xfId="44239"/>
    <cellStyle name="Percent 2 2 4 2 2 5" xfId="44240"/>
    <cellStyle name="Percent 2 2 4 2 2 5 2" xfId="44241"/>
    <cellStyle name="Percent 2 2 4 2 2 5 3" xfId="44242"/>
    <cellStyle name="Percent 2 2 4 2 2 6" xfId="44243"/>
    <cellStyle name="Percent 2 2 4 2 2 6 2" xfId="44244"/>
    <cellStyle name="Percent 2 2 4 2 2 6 3" xfId="44245"/>
    <cellStyle name="Percent 2 2 4 2 2 7" xfId="44246"/>
    <cellStyle name="Percent 2 2 4 2 2 8" xfId="44247"/>
    <cellStyle name="Percent 2 2 4 2 3" xfId="44248"/>
    <cellStyle name="Percent 2 2 4 2 3 2" xfId="44249"/>
    <cellStyle name="Percent 2 2 4 2 3 2 2" xfId="44250"/>
    <cellStyle name="Percent 2 2 4 2 3 2 3" xfId="44251"/>
    <cellStyle name="Percent 2 2 4 2 3 3" xfId="44252"/>
    <cellStyle name="Percent 2 2 4 2 3 3 2" xfId="44253"/>
    <cellStyle name="Percent 2 2 4 2 3 3 3" xfId="44254"/>
    <cellStyle name="Percent 2 2 4 2 3 4" xfId="44255"/>
    <cellStyle name="Percent 2 2 4 2 3 4 2" xfId="44256"/>
    <cellStyle name="Percent 2 2 4 2 3 4 3" xfId="44257"/>
    <cellStyle name="Percent 2 2 4 2 3 5" xfId="44258"/>
    <cellStyle name="Percent 2 2 4 2 3 5 2" xfId="44259"/>
    <cellStyle name="Percent 2 2 4 2 3 5 3" xfId="44260"/>
    <cellStyle name="Percent 2 2 4 2 3 6" xfId="44261"/>
    <cellStyle name="Percent 2 2 4 2 3 7" xfId="44262"/>
    <cellStyle name="Percent 2 2 4 2 4" xfId="44263"/>
    <cellStyle name="Percent 2 2 4 2 4 2" xfId="44264"/>
    <cellStyle name="Percent 2 2 4 2 4 2 2" xfId="44265"/>
    <cellStyle name="Percent 2 2 4 2 4 2 3" xfId="44266"/>
    <cellStyle name="Percent 2 2 4 2 4 3" xfId="44267"/>
    <cellStyle name="Percent 2 2 4 2 4 3 2" xfId="44268"/>
    <cellStyle name="Percent 2 2 4 2 4 3 3" xfId="44269"/>
    <cellStyle name="Percent 2 2 4 2 4 4" xfId="44270"/>
    <cellStyle name="Percent 2 2 4 2 4 4 2" xfId="44271"/>
    <cellStyle name="Percent 2 2 4 2 4 4 3" xfId="44272"/>
    <cellStyle name="Percent 2 2 4 2 4 5" xfId="44273"/>
    <cellStyle name="Percent 2 2 4 2 4 5 2" xfId="44274"/>
    <cellStyle name="Percent 2 2 4 2 4 5 3" xfId="44275"/>
    <cellStyle name="Percent 2 2 4 2 4 6" xfId="44276"/>
    <cellStyle name="Percent 2 2 4 2 4 7" xfId="44277"/>
    <cellStyle name="Percent 2 2 4 2 5" xfId="44278"/>
    <cellStyle name="Percent 2 2 4 2 5 2" xfId="44279"/>
    <cellStyle name="Percent 2 2 4 2 5 2 2" xfId="44280"/>
    <cellStyle name="Percent 2 2 4 2 5 2 3" xfId="44281"/>
    <cellStyle name="Percent 2 2 4 2 5 3" xfId="44282"/>
    <cellStyle name="Percent 2 2 4 2 5 3 2" xfId="44283"/>
    <cellStyle name="Percent 2 2 4 2 5 3 3" xfId="44284"/>
    <cellStyle name="Percent 2 2 4 2 5 4" xfId="44285"/>
    <cellStyle name="Percent 2 2 4 2 5 4 2" xfId="44286"/>
    <cellStyle name="Percent 2 2 4 2 5 4 3" xfId="44287"/>
    <cellStyle name="Percent 2 2 4 2 5 5" xfId="44288"/>
    <cellStyle name="Percent 2 2 4 2 5 5 2" xfId="44289"/>
    <cellStyle name="Percent 2 2 4 2 5 5 3" xfId="44290"/>
    <cellStyle name="Percent 2 2 4 2 5 6" xfId="44291"/>
    <cellStyle name="Percent 2 2 4 2 5 7" xfId="44292"/>
    <cellStyle name="Percent 2 2 4 2 6" xfId="44293"/>
    <cellStyle name="Percent 2 2 4 2 6 2" xfId="44294"/>
    <cellStyle name="Percent 2 2 4 2 6 3" xfId="44295"/>
    <cellStyle name="Percent 2 2 4 2 7" xfId="44296"/>
    <cellStyle name="Percent 2 2 4 2 7 2" xfId="44297"/>
    <cellStyle name="Percent 2 2 4 2 7 3" xfId="44298"/>
    <cellStyle name="Percent 2 2 4 2 8" xfId="44299"/>
    <cellStyle name="Percent 2 2 4 2 8 2" xfId="44300"/>
    <cellStyle name="Percent 2 2 4 2 8 3" xfId="44301"/>
    <cellStyle name="Percent 2 2 4 2 9" xfId="44302"/>
    <cellStyle name="Percent 2 2 4 2 9 2" xfId="44303"/>
    <cellStyle name="Percent 2 2 4 2 9 3" xfId="44304"/>
    <cellStyle name="Percent 2 2 4 3" xfId="44305"/>
    <cellStyle name="Percent 2 2 4 3 2" xfId="44306"/>
    <cellStyle name="Percent 2 2 4 3 2 2" xfId="44307"/>
    <cellStyle name="Percent 2 2 4 3 2 2 2" xfId="44308"/>
    <cellStyle name="Percent 2 2 4 3 2 2 3" xfId="44309"/>
    <cellStyle name="Percent 2 2 4 3 2 3" xfId="44310"/>
    <cellStyle name="Percent 2 2 4 3 2 3 2" xfId="44311"/>
    <cellStyle name="Percent 2 2 4 3 2 3 3" xfId="44312"/>
    <cellStyle name="Percent 2 2 4 3 2 4" xfId="44313"/>
    <cellStyle name="Percent 2 2 4 3 2 4 2" xfId="44314"/>
    <cellStyle name="Percent 2 2 4 3 2 4 3" xfId="44315"/>
    <cellStyle name="Percent 2 2 4 3 2 5" xfId="44316"/>
    <cellStyle name="Percent 2 2 4 3 2 5 2" xfId="44317"/>
    <cellStyle name="Percent 2 2 4 3 2 5 3" xfId="44318"/>
    <cellStyle name="Percent 2 2 4 3 2 6" xfId="44319"/>
    <cellStyle name="Percent 2 2 4 3 2 7" xfId="44320"/>
    <cellStyle name="Percent 2 2 4 3 3" xfId="44321"/>
    <cellStyle name="Percent 2 2 4 3 3 2" xfId="44322"/>
    <cellStyle name="Percent 2 2 4 3 3 3" xfId="44323"/>
    <cellStyle name="Percent 2 2 4 3 4" xfId="44324"/>
    <cellStyle name="Percent 2 2 4 3 4 2" xfId="44325"/>
    <cellStyle name="Percent 2 2 4 3 4 3" xfId="44326"/>
    <cellStyle name="Percent 2 2 4 3 5" xfId="44327"/>
    <cellStyle name="Percent 2 2 4 3 5 2" xfId="44328"/>
    <cellStyle name="Percent 2 2 4 3 5 3" xfId="44329"/>
    <cellStyle name="Percent 2 2 4 3 6" xfId="44330"/>
    <cellStyle name="Percent 2 2 4 3 6 2" xfId="44331"/>
    <cellStyle name="Percent 2 2 4 3 6 3" xfId="44332"/>
    <cellStyle name="Percent 2 2 4 3 7" xfId="44333"/>
    <cellStyle name="Percent 2 2 4 3 8" xfId="44334"/>
    <cellStyle name="Percent 2 2 4 4" xfId="44335"/>
    <cellStyle name="Percent 2 2 4 4 2" xfId="44336"/>
    <cellStyle name="Percent 2 2 4 4 2 2" xfId="44337"/>
    <cellStyle name="Percent 2 2 4 4 2 2 2" xfId="44338"/>
    <cellStyle name="Percent 2 2 4 4 2 2 3" xfId="44339"/>
    <cellStyle name="Percent 2 2 4 4 2 3" xfId="44340"/>
    <cellStyle name="Percent 2 2 4 4 2 3 2" xfId="44341"/>
    <cellStyle name="Percent 2 2 4 4 2 3 3" xfId="44342"/>
    <cellStyle name="Percent 2 2 4 4 2 4" xfId="44343"/>
    <cellStyle name="Percent 2 2 4 4 2 4 2" xfId="44344"/>
    <cellStyle name="Percent 2 2 4 4 2 4 3" xfId="44345"/>
    <cellStyle name="Percent 2 2 4 4 2 5" xfId="44346"/>
    <cellStyle name="Percent 2 2 4 4 2 5 2" xfId="44347"/>
    <cellStyle name="Percent 2 2 4 4 2 5 3" xfId="44348"/>
    <cellStyle name="Percent 2 2 4 4 2 6" xfId="44349"/>
    <cellStyle name="Percent 2 2 4 4 2 7" xfId="44350"/>
    <cellStyle name="Percent 2 2 4 4 3" xfId="44351"/>
    <cellStyle name="Percent 2 2 4 4 3 2" xfId="44352"/>
    <cellStyle name="Percent 2 2 4 4 3 3" xfId="44353"/>
    <cellStyle name="Percent 2 2 4 4 4" xfId="44354"/>
    <cellStyle name="Percent 2 2 4 4 4 2" xfId="44355"/>
    <cellStyle name="Percent 2 2 4 4 4 3" xfId="44356"/>
    <cellStyle name="Percent 2 2 4 4 5" xfId="44357"/>
    <cellStyle name="Percent 2 2 4 4 5 2" xfId="44358"/>
    <cellStyle name="Percent 2 2 4 4 5 3" xfId="44359"/>
    <cellStyle name="Percent 2 2 4 4 6" xfId="44360"/>
    <cellStyle name="Percent 2 2 4 4 6 2" xfId="44361"/>
    <cellStyle name="Percent 2 2 4 4 6 3" xfId="44362"/>
    <cellStyle name="Percent 2 2 4 4 7" xfId="44363"/>
    <cellStyle name="Percent 2 2 4 4 8" xfId="44364"/>
    <cellStyle name="Percent 2 2 4 5" xfId="44365"/>
    <cellStyle name="Percent 2 2 4 5 2" xfId="44366"/>
    <cellStyle name="Percent 2 2 4 5 2 2" xfId="44367"/>
    <cellStyle name="Percent 2 2 4 5 2 3" xfId="44368"/>
    <cellStyle name="Percent 2 2 4 5 3" xfId="44369"/>
    <cellStyle name="Percent 2 2 4 5 3 2" xfId="44370"/>
    <cellStyle name="Percent 2 2 4 5 3 3" xfId="44371"/>
    <cellStyle name="Percent 2 2 4 5 4" xfId="44372"/>
    <cellStyle name="Percent 2 2 4 5 4 2" xfId="44373"/>
    <cellStyle name="Percent 2 2 4 5 4 3" xfId="44374"/>
    <cellStyle name="Percent 2 2 4 5 5" xfId="44375"/>
    <cellStyle name="Percent 2 2 4 5 5 2" xfId="44376"/>
    <cellStyle name="Percent 2 2 4 5 5 3" xfId="44377"/>
    <cellStyle name="Percent 2 2 4 5 6" xfId="44378"/>
    <cellStyle name="Percent 2 2 4 5 7" xfId="44379"/>
    <cellStyle name="Percent 2 2 4 6" xfId="44380"/>
    <cellStyle name="Percent 2 2 4 6 2" xfId="44381"/>
    <cellStyle name="Percent 2 2 4 6 2 2" xfId="44382"/>
    <cellStyle name="Percent 2 2 4 6 2 3" xfId="44383"/>
    <cellStyle name="Percent 2 2 4 6 3" xfId="44384"/>
    <cellStyle name="Percent 2 2 4 6 3 2" xfId="44385"/>
    <cellStyle name="Percent 2 2 4 6 3 3" xfId="44386"/>
    <cellStyle name="Percent 2 2 4 6 4" xfId="44387"/>
    <cellStyle name="Percent 2 2 4 6 4 2" xfId="44388"/>
    <cellStyle name="Percent 2 2 4 6 4 3" xfId="44389"/>
    <cellStyle name="Percent 2 2 4 6 5" xfId="44390"/>
    <cellStyle name="Percent 2 2 4 6 5 2" xfId="44391"/>
    <cellStyle name="Percent 2 2 4 6 5 3" xfId="44392"/>
    <cellStyle name="Percent 2 2 4 6 6" xfId="44393"/>
    <cellStyle name="Percent 2 2 4 6 7" xfId="44394"/>
    <cellStyle name="Percent 2 2 4 7" xfId="44395"/>
    <cellStyle name="Percent 2 2 4 7 2" xfId="44396"/>
    <cellStyle name="Percent 2 2 4 7 2 2" xfId="44397"/>
    <cellStyle name="Percent 2 2 4 7 2 3" xfId="44398"/>
    <cellStyle name="Percent 2 2 4 7 3" xfId="44399"/>
    <cellStyle name="Percent 2 2 4 7 3 2" xfId="44400"/>
    <cellStyle name="Percent 2 2 4 7 3 3" xfId="44401"/>
    <cellStyle name="Percent 2 2 4 7 4" xfId="44402"/>
    <cellStyle name="Percent 2 2 4 7 4 2" xfId="44403"/>
    <cellStyle name="Percent 2 2 4 7 4 3" xfId="44404"/>
    <cellStyle name="Percent 2 2 4 7 5" xfId="44405"/>
    <cellStyle name="Percent 2 2 4 7 5 2" xfId="44406"/>
    <cellStyle name="Percent 2 2 4 7 5 3" xfId="44407"/>
    <cellStyle name="Percent 2 2 4 7 6" xfId="44408"/>
    <cellStyle name="Percent 2 2 4 7 7" xfId="44409"/>
    <cellStyle name="Percent 2 2 4 8" xfId="44410"/>
    <cellStyle name="Percent 2 2 4 8 2" xfId="44411"/>
    <cellStyle name="Percent 2 2 4 8 2 2" xfId="44412"/>
    <cellStyle name="Percent 2 2 4 8 2 3" xfId="44413"/>
    <cellStyle name="Percent 2 2 4 8 3" xfId="44414"/>
    <cellStyle name="Percent 2 2 4 8 3 2" xfId="44415"/>
    <cellStyle name="Percent 2 2 4 8 3 3" xfId="44416"/>
    <cellStyle name="Percent 2 2 4 8 4" xfId="44417"/>
    <cellStyle name="Percent 2 2 4 8 4 2" xfId="44418"/>
    <cellStyle name="Percent 2 2 4 8 4 3" xfId="44419"/>
    <cellStyle name="Percent 2 2 4 8 5" xfId="44420"/>
    <cellStyle name="Percent 2 2 4 8 5 2" xfId="44421"/>
    <cellStyle name="Percent 2 2 4 8 5 3" xfId="44422"/>
    <cellStyle name="Percent 2 2 4 8 6" xfId="44423"/>
    <cellStyle name="Percent 2 2 4 8 7" xfId="44424"/>
    <cellStyle name="Percent 2 2 4 9" xfId="44425"/>
    <cellStyle name="Percent 2 2 4 9 2" xfId="44426"/>
    <cellStyle name="Percent 2 2 4 9 3" xfId="44427"/>
    <cellStyle name="Percent 2 2 5" xfId="44428"/>
    <cellStyle name="Percent 2 2 5 10" xfId="44429"/>
    <cellStyle name="Percent 2 2 5 11" xfId="44430"/>
    <cellStyle name="Percent 2 2 5 2" xfId="44431"/>
    <cellStyle name="Percent 2 2 5 2 2" xfId="44432"/>
    <cellStyle name="Percent 2 2 5 2 2 2" xfId="44433"/>
    <cellStyle name="Percent 2 2 5 2 2 2 2" xfId="44434"/>
    <cellStyle name="Percent 2 2 5 2 2 2 3" xfId="44435"/>
    <cellStyle name="Percent 2 2 5 2 2 3" xfId="44436"/>
    <cellStyle name="Percent 2 2 5 2 2 3 2" xfId="44437"/>
    <cellStyle name="Percent 2 2 5 2 2 3 3" xfId="44438"/>
    <cellStyle name="Percent 2 2 5 2 2 4" xfId="44439"/>
    <cellStyle name="Percent 2 2 5 2 2 4 2" xfId="44440"/>
    <cellStyle name="Percent 2 2 5 2 2 4 3" xfId="44441"/>
    <cellStyle name="Percent 2 2 5 2 2 5" xfId="44442"/>
    <cellStyle name="Percent 2 2 5 2 2 5 2" xfId="44443"/>
    <cellStyle name="Percent 2 2 5 2 2 5 3" xfId="44444"/>
    <cellStyle name="Percent 2 2 5 2 2 6" xfId="44445"/>
    <cellStyle name="Percent 2 2 5 2 2 7" xfId="44446"/>
    <cellStyle name="Percent 2 2 5 2 3" xfId="44447"/>
    <cellStyle name="Percent 2 2 5 2 3 2" xfId="44448"/>
    <cellStyle name="Percent 2 2 5 2 3 3" xfId="44449"/>
    <cellStyle name="Percent 2 2 5 2 4" xfId="44450"/>
    <cellStyle name="Percent 2 2 5 2 4 2" xfId="44451"/>
    <cellStyle name="Percent 2 2 5 2 4 3" xfId="44452"/>
    <cellStyle name="Percent 2 2 5 2 5" xfId="44453"/>
    <cellStyle name="Percent 2 2 5 2 5 2" xfId="44454"/>
    <cellStyle name="Percent 2 2 5 2 5 3" xfId="44455"/>
    <cellStyle name="Percent 2 2 5 2 6" xfId="44456"/>
    <cellStyle name="Percent 2 2 5 2 6 2" xfId="44457"/>
    <cellStyle name="Percent 2 2 5 2 6 3" xfId="44458"/>
    <cellStyle name="Percent 2 2 5 2 7" xfId="44459"/>
    <cellStyle name="Percent 2 2 5 2 8" xfId="44460"/>
    <cellStyle name="Percent 2 2 5 3" xfId="44461"/>
    <cellStyle name="Percent 2 2 5 3 2" xfId="44462"/>
    <cellStyle name="Percent 2 2 5 3 2 2" xfId="44463"/>
    <cellStyle name="Percent 2 2 5 3 2 3" xfId="44464"/>
    <cellStyle name="Percent 2 2 5 3 3" xfId="44465"/>
    <cellStyle name="Percent 2 2 5 3 3 2" xfId="44466"/>
    <cellStyle name="Percent 2 2 5 3 3 3" xfId="44467"/>
    <cellStyle name="Percent 2 2 5 3 4" xfId="44468"/>
    <cellStyle name="Percent 2 2 5 3 4 2" xfId="44469"/>
    <cellStyle name="Percent 2 2 5 3 4 3" xfId="44470"/>
    <cellStyle name="Percent 2 2 5 3 5" xfId="44471"/>
    <cellStyle name="Percent 2 2 5 3 5 2" xfId="44472"/>
    <cellStyle name="Percent 2 2 5 3 5 3" xfId="44473"/>
    <cellStyle name="Percent 2 2 5 3 6" xfId="44474"/>
    <cellStyle name="Percent 2 2 5 3 7" xfId="44475"/>
    <cellStyle name="Percent 2 2 5 4" xfId="44476"/>
    <cellStyle name="Percent 2 2 5 4 2" xfId="44477"/>
    <cellStyle name="Percent 2 2 5 4 2 2" xfId="44478"/>
    <cellStyle name="Percent 2 2 5 4 2 3" xfId="44479"/>
    <cellStyle name="Percent 2 2 5 4 3" xfId="44480"/>
    <cellStyle name="Percent 2 2 5 4 3 2" xfId="44481"/>
    <cellStyle name="Percent 2 2 5 4 3 3" xfId="44482"/>
    <cellStyle name="Percent 2 2 5 4 4" xfId="44483"/>
    <cellStyle name="Percent 2 2 5 4 4 2" xfId="44484"/>
    <cellStyle name="Percent 2 2 5 4 4 3" xfId="44485"/>
    <cellStyle name="Percent 2 2 5 4 5" xfId="44486"/>
    <cellStyle name="Percent 2 2 5 4 5 2" xfId="44487"/>
    <cellStyle name="Percent 2 2 5 4 5 3" xfId="44488"/>
    <cellStyle name="Percent 2 2 5 4 6" xfId="44489"/>
    <cellStyle name="Percent 2 2 5 4 7" xfId="44490"/>
    <cellStyle name="Percent 2 2 5 5" xfId="44491"/>
    <cellStyle name="Percent 2 2 5 5 2" xfId="44492"/>
    <cellStyle name="Percent 2 2 5 5 2 2" xfId="44493"/>
    <cellStyle name="Percent 2 2 5 5 2 3" xfId="44494"/>
    <cellStyle name="Percent 2 2 5 5 3" xfId="44495"/>
    <cellStyle name="Percent 2 2 5 5 3 2" xfId="44496"/>
    <cellStyle name="Percent 2 2 5 5 3 3" xfId="44497"/>
    <cellStyle name="Percent 2 2 5 5 4" xfId="44498"/>
    <cellStyle name="Percent 2 2 5 5 4 2" xfId="44499"/>
    <cellStyle name="Percent 2 2 5 5 4 3" xfId="44500"/>
    <cellStyle name="Percent 2 2 5 5 5" xfId="44501"/>
    <cellStyle name="Percent 2 2 5 5 5 2" xfId="44502"/>
    <cellStyle name="Percent 2 2 5 5 5 3" xfId="44503"/>
    <cellStyle name="Percent 2 2 5 5 6" xfId="44504"/>
    <cellStyle name="Percent 2 2 5 5 7" xfId="44505"/>
    <cellStyle name="Percent 2 2 5 6" xfId="44506"/>
    <cellStyle name="Percent 2 2 5 6 2" xfId="44507"/>
    <cellStyle name="Percent 2 2 5 6 3" xfId="44508"/>
    <cellStyle name="Percent 2 2 5 7" xfId="44509"/>
    <cellStyle name="Percent 2 2 5 7 2" xfId="44510"/>
    <cellStyle name="Percent 2 2 5 7 3" xfId="44511"/>
    <cellStyle name="Percent 2 2 5 8" xfId="44512"/>
    <cellStyle name="Percent 2 2 5 8 2" xfId="44513"/>
    <cellStyle name="Percent 2 2 5 8 3" xfId="44514"/>
    <cellStyle name="Percent 2 2 5 9" xfId="44515"/>
    <cellStyle name="Percent 2 2 5 9 2" xfId="44516"/>
    <cellStyle name="Percent 2 2 5 9 3" xfId="44517"/>
    <cellStyle name="Percent 2 2 6" xfId="44518"/>
    <cellStyle name="Percent 2 2 6 2" xfId="44519"/>
    <cellStyle name="Percent 2 2 6 2 2" xfId="44520"/>
    <cellStyle name="Percent 2 2 6 2 2 2" xfId="44521"/>
    <cellStyle name="Percent 2 2 6 2 2 3" xfId="44522"/>
    <cellStyle name="Percent 2 2 6 2 3" xfId="44523"/>
    <cellStyle name="Percent 2 2 6 2 3 2" xfId="44524"/>
    <cellStyle name="Percent 2 2 6 2 3 3" xfId="44525"/>
    <cellStyle name="Percent 2 2 6 2 4" xfId="44526"/>
    <cellStyle name="Percent 2 2 6 2 4 2" xfId="44527"/>
    <cellStyle name="Percent 2 2 6 2 4 3" xfId="44528"/>
    <cellStyle name="Percent 2 2 6 2 5" xfId="44529"/>
    <cellStyle name="Percent 2 2 6 2 5 2" xfId="44530"/>
    <cellStyle name="Percent 2 2 6 2 5 3" xfId="44531"/>
    <cellStyle name="Percent 2 2 6 2 6" xfId="44532"/>
    <cellStyle name="Percent 2 2 6 2 7" xfId="44533"/>
    <cellStyle name="Percent 2 2 6 3" xfId="44534"/>
    <cellStyle name="Percent 2 2 6 3 2" xfId="44535"/>
    <cellStyle name="Percent 2 2 6 3 3" xfId="44536"/>
    <cellStyle name="Percent 2 2 6 4" xfId="44537"/>
    <cellStyle name="Percent 2 2 6 4 2" xfId="44538"/>
    <cellStyle name="Percent 2 2 6 4 3" xfId="44539"/>
    <cellStyle name="Percent 2 2 6 5" xfId="44540"/>
    <cellStyle name="Percent 2 2 6 5 2" xfId="44541"/>
    <cellStyle name="Percent 2 2 6 5 3" xfId="44542"/>
    <cellStyle name="Percent 2 2 6 6" xfId="44543"/>
    <cellStyle name="Percent 2 2 6 6 2" xfId="44544"/>
    <cellStyle name="Percent 2 2 6 6 3" xfId="44545"/>
    <cellStyle name="Percent 2 2 6 7" xfId="44546"/>
    <cellStyle name="Percent 2 2 6 8" xfId="44547"/>
    <cellStyle name="Percent 2 2 7" xfId="44548"/>
    <cellStyle name="Percent 2 2 7 2" xfId="44549"/>
    <cellStyle name="Percent 2 2 7 2 2" xfId="44550"/>
    <cellStyle name="Percent 2 2 7 2 2 2" xfId="44551"/>
    <cellStyle name="Percent 2 2 7 2 2 3" xfId="44552"/>
    <cellStyle name="Percent 2 2 7 2 3" xfId="44553"/>
    <cellStyle name="Percent 2 2 7 2 3 2" xfId="44554"/>
    <cellStyle name="Percent 2 2 7 2 3 3" xfId="44555"/>
    <cellStyle name="Percent 2 2 7 2 4" xfId="44556"/>
    <cellStyle name="Percent 2 2 7 2 4 2" xfId="44557"/>
    <cellStyle name="Percent 2 2 7 2 4 3" xfId="44558"/>
    <cellStyle name="Percent 2 2 7 2 5" xfId="44559"/>
    <cellStyle name="Percent 2 2 7 2 5 2" xfId="44560"/>
    <cellStyle name="Percent 2 2 7 2 5 3" xfId="44561"/>
    <cellStyle name="Percent 2 2 7 2 6" xfId="44562"/>
    <cellStyle name="Percent 2 2 7 2 7" xfId="44563"/>
    <cellStyle name="Percent 2 2 7 3" xfId="44564"/>
    <cellStyle name="Percent 2 2 7 3 2" xfId="44565"/>
    <cellStyle name="Percent 2 2 7 3 3" xfId="44566"/>
    <cellStyle name="Percent 2 2 7 4" xfId="44567"/>
    <cellStyle name="Percent 2 2 7 4 2" xfId="44568"/>
    <cellStyle name="Percent 2 2 7 4 3" xfId="44569"/>
    <cellStyle name="Percent 2 2 7 5" xfId="44570"/>
    <cellStyle name="Percent 2 2 7 5 2" xfId="44571"/>
    <cellStyle name="Percent 2 2 7 5 3" xfId="44572"/>
    <cellStyle name="Percent 2 2 7 6" xfId="44573"/>
    <cellStyle name="Percent 2 2 7 6 2" xfId="44574"/>
    <cellStyle name="Percent 2 2 7 6 3" xfId="44575"/>
    <cellStyle name="Percent 2 2 7 7" xfId="44576"/>
    <cellStyle name="Percent 2 2 7 8" xfId="44577"/>
    <cellStyle name="Percent 2 2 8" xfId="44578"/>
    <cellStyle name="Percent 2 2 8 2" xfId="44579"/>
    <cellStyle name="Percent 2 2 8 2 2" xfId="44580"/>
    <cellStyle name="Percent 2 2 8 2 2 2" xfId="44581"/>
    <cellStyle name="Percent 2 2 8 2 2 3" xfId="44582"/>
    <cellStyle name="Percent 2 2 8 2 3" xfId="44583"/>
    <cellStyle name="Percent 2 2 8 2 3 2" xfId="44584"/>
    <cellStyle name="Percent 2 2 8 2 3 3" xfId="44585"/>
    <cellStyle name="Percent 2 2 8 2 4" xfId="44586"/>
    <cellStyle name="Percent 2 2 8 2 4 2" xfId="44587"/>
    <cellStyle name="Percent 2 2 8 2 4 3" xfId="44588"/>
    <cellStyle name="Percent 2 2 8 2 5" xfId="44589"/>
    <cellStyle name="Percent 2 2 8 2 5 2" xfId="44590"/>
    <cellStyle name="Percent 2 2 8 2 5 3" xfId="44591"/>
    <cellStyle name="Percent 2 2 8 2 6" xfId="44592"/>
    <cellStyle name="Percent 2 2 8 2 7" xfId="44593"/>
    <cellStyle name="Percent 2 2 8 3" xfId="44594"/>
    <cellStyle name="Percent 2 2 8 3 2" xfId="44595"/>
    <cellStyle name="Percent 2 2 8 3 3" xfId="44596"/>
    <cellStyle name="Percent 2 2 8 4" xfId="44597"/>
    <cellStyle name="Percent 2 2 8 4 2" xfId="44598"/>
    <cellStyle name="Percent 2 2 8 4 3" xfId="44599"/>
    <cellStyle name="Percent 2 2 8 5" xfId="44600"/>
    <cellStyle name="Percent 2 2 8 5 2" xfId="44601"/>
    <cellStyle name="Percent 2 2 8 5 3" xfId="44602"/>
    <cellStyle name="Percent 2 2 8 6" xfId="44603"/>
    <cellStyle name="Percent 2 2 8 6 2" xfId="44604"/>
    <cellStyle name="Percent 2 2 8 6 3" xfId="44605"/>
    <cellStyle name="Percent 2 2 8 7" xfId="44606"/>
    <cellStyle name="Percent 2 2 8 8" xfId="44607"/>
    <cellStyle name="Percent 2 2 9" xfId="44608"/>
    <cellStyle name="Percent 2 2 9 2" xfId="44609"/>
    <cellStyle name="Percent 2 2 9 2 2" xfId="44610"/>
    <cellStyle name="Percent 2 2 9 2 3" xfId="44611"/>
    <cellStyle name="Percent 2 2 9 3" xfId="44612"/>
    <cellStyle name="Percent 2 2 9 3 2" xfId="44613"/>
    <cellStyle name="Percent 2 2 9 3 3" xfId="44614"/>
    <cellStyle name="Percent 2 2 9 4" xfId="44615"/>
    <cellStyle name="Percent 2 2 9 4 2" xfId="44616"/>
    <cellStyle name="Percent 2 2 9 4 3" xfId="44617"/>
    <cellStyle name="Percent 2 2 9 5" xfId="44618"/>
    <cellStyle name="Percent 2 2 9 5 2" xfId="44619"/>
    <cellStyle name="Percent 2 2 9 5 3" xfId="44620"/>
    <cellStyle name="Percent 2 2 9 6" xfId="44621"/>
    <cellStyle name="Percent 2 2 9 7" xfId="44622"/>
    <cellStyle name="Percent 2 20" xfId="44623"/>
    <cellStyle name="Percent 2 21" xfId="46421"/>
    <cellStyle name="Percent 2 3" xfId="44624"/>
    <cellStyle name="Percent 2 3 10" xfId="44625"/>
    <cellStyle name="Percent 2 3 10 2" xfId="44626"/>
    <cellStyle name="Percent 2 3 10 2 2" xfId="44627"/>
    <cellStyle name="Percent 2 3 10 2 3" xfId="44628"/>
    <cellStyle name="Percent 2 3 10 3" xfId="44629"/>
    <cellStyle name="Percent 2 3 10 3 2" xfId="44630"/>
    <cellStyle name="Percent 2 3 10 3 3" xfId="44631"/>
    <cellStyle name="Percent 2 3 10 4" xfId="44632"/>
    <cellStyle name="Percent 2 3 10 4 2" xfId="44633"/>
    <cellStyle name="Percent 2 3 10 4 3" xfId="44634"/>
    <cellStyle name="Percent 2 3 10 5" xfId="44635"/>
    <cellStyle name="Percent 2 3 10 5 2" xfId="44636"/>
    <cellStyle name="Percent 2 3 10 5 3" xfId="44637"/>
    <cellStyle name="Percent 2 3 10 6" xfId="44638"/>
    <cellStyle name="Percent 2 3 10 7" xfId="44639"/>
    <cellStyle name="Percent 2 3 11" xfId="44640"/>
    <cellStyle name="Percent 2 3 11 2" xfId="44641"/>
    <cellStyle name="Percent 2 3 11 3" xfId="44642"/>
    <cellStyle name="Percent 2 3 12" xfId="44643"/>
    <cellStyle name="Percent 2 3 12 2" xfId="44644"/>
    <cellStyle name="Percent 2 3 12 3" xfId="44645"/>
    <cellStyle name="Percent 2 3 13" xfId="44646"/>
    <cellStyle name="Percent 2 3 13 2" xfId="44647"/>
    <cellStyle name="Percent 2 3 13 3" xfId="44648"/>
    <cellStyle name="Percent 2 3 14" xfId="44649"/>
    <cellStyle name="Percent 2 3 14 2" xfId="44650"/>
    <cellStyle name="Percent 2 3 14 3" xfId="44651"/>
    <cellStyle name="Percent 2 3 15" xfId="44652"/>
    <cellStyle name="Percent 2 3 16" xfId="44653"/>
    <cellStyle name="Percent 2 3 2" xfId="44654"/>
    <cellStyle name="Percent 2 3 2 10" xfId="44655"/>
    <cellStyle name="Percent 2 3 2 10 2" xfId="44656"/>
    <cellStyle name="Percent 2 3 2 10 3" xfId="44657"/>
    <cellStyle name="Percent 2 3 2 11" xfId="44658"/>
    <cellStyle name="Percent 2 3 2 11 2" xfId="44659"/>
    <cellStyle name="Percent 2 3 2 11 3" xfId="44660"/>
    <cellStyle name="Percent 2 3 2 12" xfId="44661"/>
    <cellStyle name="Percent 2 3 2 12 2" xfId="44662"/>
    <cellStyle name="Percent 2 3 2 12 3" xfId="44663"/>
    <cellStyle name="Percent 2 3 2 13" xfId="44664"/>
    <cellStyle name="Percent 2 3 2 13 2" xfId="44665"/>
    <cellStyle name="Percent 2 3 2 13 3" xfId="44666"/>
    <cellStyle name="Percent 2 3 2 14" xfId="44667"/>
    <cellStyle name="Percent 2 3 2 15" xfId="44668"/>
    <cellStyle name="Percent 2 3 2 2" xfId="44669"/>
    <cellStyle name="Percent 2 3 2 2 10" xfId="44670"/>
    <cellStyle name="Percent 2 3 2 2 10 2" xfId="44671"/>
    <cellStyle name="Percent 2 3 2 2 10 3" xfId="44672"/>
    <cellStyle name="Percent 2 3 2 2 11" xfId="44673"/>
    <cellStyle name="Percent 2 3 2 2 11 2" xfId="44674"/>
    <cellStyle name="Percent 2 3 2 2 11 3" xfId="44675"/>
    <cellStyle name="Percent 2 3 2 2 12" xfId="44676"/>
    <cellStyle name="Percent 2 3 2 2 12 2" xfId="44677"/>
    <cellStyle name="Percent 2 3 2 2 12 3" xfId="44678"/>
    <cellStyle name="Percent 2 3 2 2 13" xfId="44679"/>
    <cellStyle name="Percent 2 3 2 2 14" xfId="44680"/>
    <cellStyle name="Percent 2 3 2 2 2" xfId="44681"/>
    <cellStyle name="Percent 2 3 2 2 2 10" xfId="44682"/>
    <cellStyle name="Percent 2 3 2 2 2 11" xfId="44683"/>
    <cellStyle name="Percent 2 3 2 2 2 2" xfId="44684"/>
    <cellStyle name="Percent 2 3 2 2 2 2 2" xfId="44685"/>
    <cellStyle name="Percent 2 3 2 2 2 2 2 2" xfId="44686"/>
    <cellStyle name="Percent 2 3 2 2 2 2 2 2 2" xfId="44687"/>
    <cellStyle name="Percent 2 3 2 2 2 2 2 2 3" xfId="44688"/>
    <cellStyle name="Percent 2 3 2 2 2 2 2 3" xfId="44689"/>
    <cellStyle name="Percent 2 3 2 2 2 2 2 3 2" xfId="44690"/>
    <cellStyle name="Percent 2 3 2 2 2 2 2 3 3" xfId="44691"/>
    <cellStyle name="Percent 2 3 2 2 2 2 2 4" xfId="44692"/>
    <cellStyle name="Percent 2 3 2 2 2 2 2 4 2" xfId="44693"/>
    <cellStyle name="Percent 2 3 2 2 2 2 2 4 3" xfId="44694"/>
    <cellStyle name="Percent 2 3 2 2 2 2 2 5" xfId="44695"/>
    <cellStyle name="Percent 2 3 2 2 2 2 2 5 2" xfId="44696"/>
    <cellStyle name="Percent 2 3 2 2 2 2 2 5 3" xfId="44697"/>
    <cellStyle name="Percent 2 3 2 2 2 2 2 6" xfId="44698"/>
    <cellStyle name="Percent 2 3 2 2 2 2 2 7" xfId="44699"/>
    <cellStyle name="Percent 2 3 2 2 2 2 3" xfId="44700"/>
    <cellStyle name="Percent 2 3 2 2 2 2 3 2" xfId="44701"/>
    <cellStyle name="Percent 2 3 2 2 2 2 3 3" xfId="44702"/>
    <cellStyle name="Percent 2 3 2 2 2 2 4" xfId="44703"/>
    <cellStyle name="Percent 2 3 2 2 2 2 4 2" xfId="44704"/>
    <cellStyle name="Percent 2 3 2 2 2 2 4 3" xfId="44705"/>
    <cellStyle name="Percent 2 3 2 2 2 2 5" xfId="44706"/>
    <cellStyle name="Percent 2 3 2 2 2 2 5 2" xfId="44707"/>
    <cellStyle name="Percent 2 3 2 2 2 2 5 3" xfId="44708"/>
    <cellStyle name="Percent 2 3 2 2 2 2 6" xfId="44709"/>
    <cellStyle name="Percent 2 3 2 2 2 2 6 2" xfId="44710"/>
    <cellStyle name="Percent 2 3 2 2 2 2 6 3" xfId="44711"/>
    <cellStyle name="Percent 2 3 2 2 2 2 7" xfId="44712"/>
    <cellStyle name="Percent 2 3 2 2 2 2 8" xfId="44713"/>
    <cellStyle name="Percent 2 3 2 2 2 3" xfId="44714"/>
    <cellStyle name="Percent 2 3 2 2 2 3 2" xfId="44715"/>
    <cellStyle name="Percent 2 3 2 2 2 3 2 2" xfId="44716"/>
    <cellStyle name="Percent 2 3 2 2 2 3 2 3" xfId="44717"/>
    <cellStyle name="Percent 2 3 2 2 2 3 3" xfId="44718"/>
    <cellStyle name="Percent 2 3 2 2 2 3 3 2" xfId="44719"/>
    <cellStyle name="Percent 2 3 2 2 2 3 3 3" xfId="44720"/>
    <cellStyle name="Percent 2 3 2 2 2 3 4" xfId="44721"/>
    <cellStyle name="Percent 2 3 2 2 2 3 4 2" xfId="44722"/>
    <cellStyle name="Percent 2 3 2 2 2 3 4 3" xfId="44723"/>
    <cellStyle name="Percent 2 3 2 2 2 3 5" xfId="44724"/>
    <cellStyle name="Percent 2 3 2 2 2 3 5 2" xfId="44725"/>
    <cellStyle name="Percent 2 3 2 2 2 3 5 3" xfId="44726"/>
    <cellStyle name="Percent 2 3 2 2 2 3 6" xfId="44727"/>
    <cellStyle name="Percent 2 3 2 2 2 3 7" xfId="44728"/>
    <cellStyle name="Percent 2 3 2 2 2 4" xfId="44729"/>
    <cellStyle name="Percent 2 3 2 2 2 4 2" xfId="44730"/>
    <cellStyle name="Percent 2 3 2 2 2 4 2 2" xfId="44731"/>
    <cellStyle name="Percent 2 3 2 2 2 4 2 3" xfId="44732"/>
    <cellStyle name="Percent 2 3 2 2 2 4 3" xfId="44733"/>
    <cellStyle name="Percent 2 3 2 2 2 4 3 2" xfId="44734"/>
    <cellStyle name="Percent 2 3 2 2 2 4 3 3" xfId="44735"/>
    <cellStyle name="Percent 2 3 2 2 2 4 4" xfId="44736"/>
    <cellStyle name="Percent 2 3 2 2 2 4 4 2" xfId="44737"/>
    <cellStyle name="Percent 2 3 2 2 2 4 4 3" xfId="44738"/>
    <cellStyle name="Percent 2 3 2 2 2 4 5" xfId="44739"/>
    <cellStyle name="Percent 2 3 2 2 2 4 5 2" xfId="44740"/>
    <cellStyle name="Percent 2 3 2 2 2 4 5 3" xfId="44741"/>
    <cellStyle name="Percent 2 3 2 2 2 4 6" xfId="44742"/>
    <cellStyle name="Percent 2 3 2 2 2 4 7" xfId="44743"/>
    <cellStyle name="Percent 2 3 2 2 2 5" xfId="44744"/>
    <cellStyle name="Percent 2 3 2 2 2 5 2" xfId="44745"/>
    <cellStyle name="Percent 2 3 2 2 2 5 2 2" xfId="44746"/>
    <cellStyle name="Percent 2 3 2 2 2 5 2 3" xfId="44747"/>
    <cellStyle name="Percent 2 3 2 2 2 5 3" xfId="44748"/>
    <cellStyle name="Percent 2 3 2 2 2 5 3 2" xfId="44749"/>
    <cellStyle name="Percent 2 3 2 2 2 5 3 3" xfId="44750"/>
    <cellStyle name="Percent 2 3 2 2 2 5 4" xfId="44751"/>
    <cellStyle name="Percent 2 3 2 2 2 5 4 2" xfId="44752"/>
    <cellStyle name="Percent 2 3 2 2 2 5 4 3" xfId="44753"/>
    <cellStyle name="Percent 2 3 2 2 2 5 5" xfId="44754"/>
    <cellStyle name="Percent 2 3 2 2 2 5 5 2" xfId="44755"/>
    <cellStyle name="Percent 2 3 2 2 2 5 5 3" xfId="44756"/>
    <cellStyle name="Percent 2 3 2 2 2 5 6" xfId="44757"/>
    <cellStyle name="Percent 2 3 2 2 2 5 7" xfId="44758"/>
    <cellStyle name="Percent 2 3 2 2 2 6" xfId="44759"/>
    <cellStyle name="Percent 2 3 2 2 2 6 2" xfId="44760"/>
    <cellStyle name="Percent 2 3 2 2 2 6 3" xfId="44761"/>
    <cellStyle name="Percent 2 3 2 2 2 7" xfId="44762"/>
    <cellStyle name="Percent 2 3 2 2 2 7 2" xfId="44763"/>
    <cellStyle name="Percent 2 3 2 2 2 7 3" xfId="44764"/>
    <cellStyle name="Percent 2 3 2 2 2 8" xfId="44765"/>
    <cellStyle name="Percent 2 3 2 2 2 8 2" xfId="44766"/>
    <cellStyle name="Percent 2 3 2 2 2 8 3" xfId="44767"/>
    <cellStyle name="Percent 2 3 2 2 2 9" xfId="44768"/>
    <cellStyle name="Percent 2 3 2 2 2 9 2" xfId="44769"/>
    <cellStyle name="Percent 2 3 2 2 2 9 3" xfId="44770"/>
    <cellStyle name="Percent 2 3 2 2 3" xfId="44771"/>
    <cellStyle name="Percent 2 3 2 2 3 2" xfId="44772"/>
    <cellStyle name="Percent 2 3 2 2 3 2 2" xfId="44773"/>
    <cellStyle name="Percent 2 3 2 2 3 2 2 2" xfId="44774"/>
    <cellStyle name="Percent 2 3 2 2 3 2 2 3" xfId="44775"/>
    <cellStyle name="Percent 2 3 2 2 3 2 3" xfId="44776"/>
    <cellStyle name="Percent 2 3 2 2 3 2 3 2" xfId="44777"/>
    <cellStyle name="Percent 2 3 2 2 3 2 3 3" xfId="44778"/>
    <cellStyle name="Percent 2 3 2 2 3 2 4" xfId="44779"/>
    <cellStyle name="Percent 2 3 2 2 3 2 4 2" xfId="44780"/>
    <cellStyle name="Percent 2 3 2 2 3 2 4 3" xfId="44781"/>
    <cellStyle name="Percent 2 3 2 2 3 2 5" xfId="44782"/>
    <cellStyle name="Percent 2 3 2 2 3 2 5 2" xfId="44783"/>
    <cellStyle name="Percent 2 3 2 2 3 2 5 3" xfId="44784"/>
    <cellStyle name="Percent 2 3 2 2 3 2 6" xfId="44785"/>
    <cellStyle name="Percent 2 3 2 2 3 2 7" xfId="44786"/>
    <cellStyle name="Percent 2 3 2 2 3 3" xfId="44787"/>
    <cellStyle name="Percent 2 3 2 2 3 3 2" xfId="44788"/>
    <cellStyle name="Percent 2 3 2 2 3 3 3" xfId="44789"/>
    <cellStyle name="Percent 2 3 2 2 3 4" xfId="44790"/>
    <cellStyle name="Percent 2 3 2 2 3 4 2" xfId="44791"/>
    <cellStyle name="Percent 2 3 2 2 3 4 3" xfId="44792"/>
    <cellStyle name="Percent 2 3 2 2 3 5" xfId="44793"/>
    <cellStyle name="Percent 2 3 2 2 3 5 2" xfId="44794"/>
    <cellStyle name="Percent 2 3 2 2 3 5 3" xfId="44795"/>
    <cellStyle name="Percent 2 3 2 2 3 6" xfId="44796"/>
    <cellStyle name="Percent 2 3 2 2 3 6 2" xfId="44797"/>
    <cellStyle name="Percent 2 3 2 2 3 6 3" xfId="44798"/>
    <cellStyle name="Percent 2 3 2 2 3 7" xfId="44799"/>
    <cellStyle name="Percent 2 3 2 2 3 8" xfId="44800"/>
    <cellStyle name="Percent 2 3 2 2 4" xfId="44801"/>
    <cellStyle name="Percent 2 3 2 2 4 2" xfId="44802"/>
    <cellStyle name="Percent 2 3 2 2 4 2 2" xfId="44803"/>
    <cellStyle name="Percent 2 3 2 2 4 2 2 2" xfId="44804"/>
    <cellStyle name="Percent 2 3 2 2 4 2 2 3" xfId="44805"/>
    <cellStyle name="Percent 2 3 2 2 4 2 3" xfId="44806"/>
    <cellStyle name="Percent 2 3 2 2 4 2 3 2" xfId="44807"/>
    <cellStyle name="Percent 2 3 2 2 4 2 3 3" xfId="44808"/>
    <cellStyle name="Percent 2 3 2 2 4 2 4" xfId="44809"/>
    <cellStyle name="Percent 2 3 2 2 4 2 4 2" xfId="44810"/>
    <cellStyle name="Percent 2 3 2 2 4 2 4 3" xfId="44811"/>
    <cellStyle name="Percent 2 3 2 2 4 2 5" xfId="44812"/>
    <cellStyle name="Percent 2 3 2 2 4 2 5 2" xfId="44813"/>
    <cellStyle name="Percent 2 3 2 2 4 2 5 3" xfId="44814"/>
    <cellStyle name="Percent 2 3 2 2 4 2 6" xfId="44815"/>
    <cellStyle name="Percent 2 3 2 2 4 2 7" xfId="44816"/>
    <cellStyle name="Percent 2 3 2 2 4 3" xfId="44817"/>
    <cellStyle name="Percent 2 3 2 2 4 3 2" xfId="44818"/>
    <cellStyle name="Percent 2 3 2 2 4 3 3" xfId="44819"/>
    <cellStyle name="Percent 2 3 2 2 4 4" xfId="44820"/>
    <cellStyle name="Percent 2 3 2 2 4 4 2" xfId="44821"/>
    <cellStyle name="Percent 2 3 2 2 4 4 3" xfId="44822"/>
    <cellStyle name="Percent 2 3 2 2 4 5" xfId="44823"/>
    <cellStyle name="Percent 2 3 2 2 4 5 2" xfId="44824"/>
    <cellStyle name="Percent 2 3 2 2 4 5 3" xfId="44825"/>
    <cellStyle name="Percent 2 3 2 2 4 6" xfId="44826"/>
    <cellStyle name="Percent 2 3 2 2 4 6 2" xfId="44827"/>
    <cellStyle name="Percent 2 3 2 2 4 6 3" xfId="44828"/>
    <cellStyle name="Percent 2 3 2 2 4 7" xfId="44829"/>
    <cellStyle name="Percent 2 3 2 2 4 8" xfId="44830"/>
    <cellStyle name="Percent 2 3 2 2 5" xfId="44831"/>
    <cellStyle name="Percent 2 3 2 2 5 2" xfId="44832"/>
    <cellStyle name="Percent 2 3 2 2 5 2 2" xfId="44833"/>
    <cellStyle name="Percent 2 3 2 2 5 2 3" xfId="44834"/>
    <cellStyle name="Percent 2 3 2 2 5 3" xfId="44835"/>
    <cellStyle name="Percent 2 3 2 2 5 3 2" xfId="44836"/>
    <cellStyle name="Percent 2 3 2 2 5 3 3" xfId="44837"/>
    <cellStyle name="Percent 2 3 2 2 5 4" xfId="44838"/>
    <cellStyle name="Percent 2 3 2 2 5 4 2" xfId="44839"/>
    <cellStyle name="Percent 2 3 2 2 5 4 3" xfId="44840"/>
    <cellStyle name="Percent 2 3 2 2 5 5" xfId="44841"/>
    <cellStyle name="Percent 2 3 2 2 5 5 2" xfId="44842"/>
    <cellStyle name="Percent 2 3 2 2 5 5 3" xfId="44843"/>
    <cellStyle name="Percent 2 3 2 2 5 6" xfId="44844"/>
    <cellStyle name="Percent 2 3 2 2 5 7" xfId="44845"/>
    <cellStyle name="Percent 2 3 2 2 6" xfId="44846"/>
    <cellStyle name="Percent 2 3 2 2 6 2" xfId="44847"/>
    <cellStyle name="Percent 2 3 2 2 6 2 2" xfId="44848"/>
    <cellStyle name="Percent 2 3 2 2 6 2 3" xfId="44849"/>
    <cellStyle name="Percent 2 3 2 2 6 3" xfId="44850"/>
    <cellStyle name="Percent 2 3 2 2 6 3 2" xfId="44851"/>
    <cellStyle name="Percent 2 3 2 2 6 3 3" xfId="44852"/>
    <cellStyle name="Percent 2 3 2 2 6 4" xfId="44853"/>
    <cellStyle name="Percent 2 3 2 2 6 4 2" xfId="44854"/>
    <cellStyle name="Percent 2 3 2 2 6 4 3" xfId="44855"/>
    <cellStyle name="Percent 2 3 2 2 6 5" xfId="44856"/>
    <cellStyle name="Percent 2 3 2 2 6 5 2" xfId="44857"/>
    <cellStyle name="Percent 2 3 2 2 6 5 3" xfId="44858"/>
    <cellStyle name="Percent 2 3 2 2 6 6" xfId="44859"/>
    <cellStyle name="Percent 2 3 2 2 6 7" xfId="44860"/>
    <cellStyle name="Percent 2 3 2 2 7" xfId="44861"/>
    <cellStyle name="Percent 2 3 2 2 7 2" xfId="44862"/>
    <cellStyle name="Percent 2 3 2 2 7 2 2" xfId="44863"/>
    <cellStyle name="Percent 2 3 2 2 7 2 3" xfId="44864"/>
    <cellStyle name="Percent 2 3 2 2 7 3" xfId="44865"/>
    <cellStyle name="Percent 2 3 2 2 7 3 2" xfId="44866"/>
    <cellStyle name="Percent 2 3 2 2 7 3 3" xfId="44867"/>
    <cellStyle name="Percent 2 3 2 2 7 4" xfId="44868"/>
    <cellStyle name="Percent 2 3 2 2 7 4 2" xfId="44869"/>
    <cellStyle name="Percent 2 3 2 2 7 4 3" xfId="44870"/>
    <cellStyle name="Percent 2 3 2 2 7 5" xfId="44871"/>
    <cellStyle name="Percent 2 3 2 2 7 5 2" xfId="44872"/>
    <cellStyle name="Percent 2 3 2 2 7 5 3" xfId="44873"/>
    <cellStyle name="Percent 2 3 2 2 7 6" xfId="44874"/>
    <cellStyle name="Percent 2 3 2 2 7 7" xfId="44875"/>
    <cellStyle name="Percent 2 3 2 2 8" xfId="44876"/>
    <cellStyle name="Percent 2 3 2 2 8 2" xfId="44877"/>
    <cellStyle name="Percent 2 3 2 2 8 2 2" xfId="44878"/>
    <cellStyle name="Percent 2 3 2 2 8 2 3" xfId="44879"/>
    <cellStyle name="Percent 2 3 2 2 8 3" xfId="44880"/>
    <cellStyle name="Percent 2 3 2 2 8 3 2" xfId="44881"/>
    <cellStyle name="Percent 2 3 2 2 8 3 3" xfId="44882"/>
    <cellStyle name="Percent 2 3 2 2 8 4" xfId="44883"/>
    <cellStyle name="Percent 2 3 2 2 8 4 2" xfId="44884"/>
    <cellStyle name="Percent 2 3 2 2 8 4 3" xfId="44885"/>
    <cellStyle name="Percent 2 3 2 2 8 5" xfId="44886"/>
    <cellStyle name="Percent 2 3 2 2 8 5 2" xfId="44887"/>
    <cellStyle name="Percent 2 3 2 2 8 5 3" xfId="44888"/>
    <cellStyle name="Percent 2 3 2 2 8 6" xfId="44889"/>
    <cellStyle name="Percent 2 3 2 2 8 7" xfId="44890"/>
    <cellStyle name="Percent 2 3 2 2 9" xfId="44891"/>
    <cellStyle name="Percent 2 3 2 2 9 2" xfId="44892"/>
    <cellStyle name="Percent 2 3 2 2 9 3" xfId="44893"/>
    <cellStyle name="Percent 2 3 2 3" xfId="44894"/>
    <cellStyle name="Percent 2 3 2 3 10" xfId="44895"/>
    <cellStyle name="Percent 2 3 2 3 11" xfId="44896"/>
    <cellStyle name="Percent 2 3 2 3 2" xfId="44897"/>
    <cellStyle name="Percent 2 3 2 3 2 2" xfId="44898"/>
    <cellStyle name="Percent 2 3 2 3 2 2 2" xfId="44899"/>
    <cellStyle name="Percent 2 3 2 3 2 2 2 2" xfId="44900"/>
    <cellStyle name="Percent 2 3 2 3 2 2 2 3" xfId="44901"/>
    <cellStyle name="Percent 2 3 2 3 2 2 3" xfId="44902"/>
    <cellStyle name="Percent 2 3 2 3 2 2 3 2" xfId="44903"/>
    <cellStyle name="Percent 2 3 2 3 2 2 3 3" xfId="44904"/>
    <cellStyle name="Percent 2 3 2 3 2 2 4" xfId="44905"/>
    <cellStyle name="Percent 2 3 2 3 2 2 4 2" xfId="44906"/>
    <cellStyle name="Percent 2 3 2 3 2 2 4 3" xfId="44907"/>
    <cellStyle name="Percent 2 3 2 3 2 2 5" xfId="44908"/>
    <cellStyle name="Percent 2 3 2 3 2 2 5 2" xfId="44909"/>
    <cellStyle name="Percent 2 3 2 3 2 2 5 3" xfId="44910"/>
    <cellStyle name="Percent 2 3 2 3 2 2 6" xfId="44911"/>
    <cellStyle name="Percent 2 3 2 3 2 2 7" xfId="44912"/>
    <cellStyle name="Percent 2 3 2 3 2 3" xfId="44913"/>
    <cellStyle name="Percent 2 3 2 3 2 3 2" xfId="44914"/>
    <cellStyle name="Percent 2 3 2 3 2 3 3" xfId="44915"/>
    <cellStyle name="Percent 2 3 2 3 2 4" xfId="44916"/>
    <cellStyle name="Percent 2 3 2 3 2 4 2" xfId="44917"/>
    <cellStyle name="Percent 2 3 2 3 2 4 3" xfId="44918"/>
    <cellStyle name="Percent 2 3 2 3 2 5" xfId="44919"/>
    <cellStyle name="Percent 2 3 2 3 2 5 2" xfId="44920"/>
    <cellStyle name="Percent 2 3 2 3 2 5 3" xfId="44921"/>
    <cellStyle name="Percent 2 3 2 3 2 6" xfId="44922"/>
    <cellStyle name="Percent 2 3 2 3 2 6 2" xfId="44923"/>
    <cellStyle name="Percent 2 3 2 3 2 6 3" xfId="44924"/>
    <cellStyle name="Percent 2 3 2 3 2 7" xfId="44925"/>
    <cellStyle name="Percent 2 3 2 3 2 8" xfId="44926"/>
    <cellStyle name="Percent 2 3 2 3 3" xfId="44927"/>
    <cellStyle name="Percent 2 3 2 3 3 2" xfId="44928"/>
    <cellStyle name="Percent 2 3 2 3 3 2 2" xfId="44929"/>
    <cellStyle name="Percent 2 3 2 3 3 2 3" xfId="44930"/>
    <cellStyle name="Percent 2 3 2 3 3 3" xfId="44931"/>
    <cellStyle name="Percent 2 3 2 3 3 3 2" xfId="44932"/>
    <cellStyle name="Percent 2 3 2 3 3 3 3" xfId="44933"/>
    <cellStyle name="Percent 2 3 2 3 3 4" xfId="44934"/>
    <cellStyle name="Percent 2 3 2 3 3 4 2" xfId="44935"/>
    <cellStyle name="Percent 2 3 2 3 3 4 3" xfId="44936"/>
    <cellStyle name="Percent 2 3 2 3 3 5" xfId="44937"/>
    <cellStyle name="Percent 2 3 2 3 3 5 2" xfId="44938"/>
    <cellStyle name="Percent 2 3 2 3 3 5 3" xfId="44939"/>
    <cellStyle name="Percent 2 3 2 3 3 6" xfId="44940"/>
    <cellStyle name="Percent 2 3 2 3 3 7" xfId="44941"/>
    <cellStyle name="Percent 2 3 2 3 4" xfId="44942"/>
    <cellStyle name="Percent 2 3 2 3 4 2" xfId="44943"/>
    <cellStyle name="Percent 2 3 2 3 4 2 2" xfId="44944"/>
    <cellStyle name="Percent 2 3 2 3 4 2 3" xfId="44945"/>
    <cellStyle name="Percent 2 3 2 3 4 3" xfId="44946"/>
    <cellStyle name="Percent 2 3 2 3 4 3 2" xfId="44947"/>
    <cellStyle name="Percent 2 3 2 3 4 3 3" xfId="44948"/>
    <cellStyle name="Percent 2 3 2 3 4 4" xfId="44949"/>
    <cellStyle name="Percent 2 3 2 3 4 4 2" xfId="44950"/>
    <cellStyle name="Percent 2 3 2 3 4 4 3" xfId="44951"/>
    <cellStyle name="Percent 2 3 2 3 4 5" xfId="44952"/>
    <cellStyle name="Percent 2 3 2 3 4 5 2" xfId="44953"/>
    <cellStyle name="Percent 2 3 2 3 4 5 3" xfId="44954"/>
    <cellStyle name="Percent 2 3 2 3 4 6" xfId="44955"/>
    <cellStyle name="Percent 2 3 2 3 4 7" xfId="44956"/>
    <cellStyle name="Percent 2 3 2 3 5" xfId="44957"/>
    <cellStyle name="Percent 2 3 2 3 5 2" xfId="44958"/>
    <cellStyle name="Percent 2 3 2 3 5 2 2" xfId="44959"/>
    <cellStyle name="Percent 2 3 2 3 5 2 3" xfId="44960"/>
    <cellStyle name="Percent 2 3 2 3 5 3" xfId="44961"/>
    <cellStyle name="Percent 2 3 2 3 5 3 2" xfId="44962"/>
    <cellStyle name="Percent 2 3 2 3 5 3 3" xfId="44963"/>
    <cellStyle name="Percent 2 3 2 3 5 4" xfId="44964"/>
    <cellStyle name="Percent 2 3 2 3 5 4 2" xfId="44965"/>
    <cellStyle name="Percent 2 3 2 3 5 4 3" xfId="44966"/>
    <cellStyle name="Percent 2 3 2 3 5 5" xfId="44967"/>
    <cellStyle name="Percent 2 3 2 3 5 5 2" xfId="44968"/>
    <cellStyle name="Percent 2 3 2 3 5 5 3" xfId="44969"/>
    <cellStyle name="Percent 2 3 2 3 5 6" xfId="44970"/>
    <cellStyle name="Percent 2 3 2 3 5 7" xfId="44971"/>
    <cellStyle name="Percent 2 3 2 3 6" xfId="44972"/>
    <cellStyle name="Percent 2 3 2 3 6 2" xfId="44973"/>
    <cellStyle name="Percent 2 3 2 3 6 3" xfId="44974"/>
    <cellStyle name="Percent 2 3 2 3 7" xfId="44975"/>
    <cellStyle name="Percent 2 3 2 3 7 2" xfId="44976"/>
    <cellStyle name="Percent 2 3 2 3 7 3" xfId="44977"/>
    <cellStyle name="Percent 2 3 2 3 8" xfId="44978"/>
    <cellStyle name="Percent 2 3 2 3 8 2" xfId="44979"/>
    <cellStyle name="Percent 2 3 2 3 8 3" xfId="44980"/>
    <cellStyle name="Percent 2 3 2 3 9" xfId="44981"/>
    <cellStyle name="Percent 2 3 2 3 9 2" xfId="44982"/>
    <cellStyle name="Percent 2 3 2 3 9 3" xfId="44983"/>
    <cellStyle name="Percent 2 3 2 4" xfId="44984"/>
    <cellStyle name="Percent 2 3 2 4 2" xfId="44985"/>
    <cellStyle name="Percent 2 3 2 4 2 2" xfId="44986"/>
    <cellStyle name="Percent 2 3 2 4 2 2 2" xfId="44987"/>
    <cellStyle name="Percent 2 3 2 4 2 2 3" xfId="44988"/>
    <cellStyle name="Percent 2 3 2 4 2 3" xfId="44989"/>
    <cellStyle name="Percent 2 3 2 4 2 3 2" xfId="44990"/>
    <cellStyle name="Percent 2 3 2 4 2 3 3" xfId="44991"/>
    <cellStyle name="Percent 2 3 2 4 2 4" xfId="44992"/>
    <cellStyle name="Percent 2 3 2 4 2 4 2" xfId="44993"/>
    <cellStyle name="Percent 2 3 2 4 2 4 3" xfId="44994"/>
    <cellStyle name="Percent 2 3 2 4 2 5" xfId="44995"/>
    <cellStyle name="Percent 2 3 2 4 2 5 2" xfId="44996"/>
    <cellStyle name="Percent 2 3 2 4 2 5 3" xfId="44997"/>
    <cellStyle name="Percent 2 3 2 4 2 6" xfId="44998"/>
    <cellStyle name="Percent 2 3 2 4 2 7" xfId="44999"/>
    <cellStyle name="Percent 2 3 2 4 3" xfId="45000"/>
    <cellStyle name="Percent 2 3 2 4 3 2" xfId="45001"/>
    <cellStyle name="Percent 2 3 2 4 3 3" xfId="45002"/>
    <cellStyle name="Percent 2 3 2 4 4" xfId="45003"/>
    <cellStyle name="Percent 2 3 2 4 4 2" xfId="45004"/>
    <cellStyle name="Percent 2 3 2 4 4 3" xfId="45005"/>
    <cellStyle name="Percent 2 3 2 4 5" xfId="45006"/>
    <cellStyle name="Percent 2 3 2 4 5 2" xfId="45007"/>
    <cellStyle name="Percent 2 3 2 4 5 3" xfId="45008"/>
    <cellStyle name="Percent 2 3 2 4 6" xfId="45009"/>
    <cellStyle name="Percent 2 3 2 4 6 2" xfId="45010"/>
    <cellStyle name="Percent 2 3 2 4 6 3" xfId="45011"/>
    <cellStyle name="Percent 2 3 2 4 7" xfId="45012"/>
    <cellStyle name="Percent 2 3 2 4 8" xfId="45013"/>
    <cellStyle name="Percent 2 3 2 5" xfId="45014"/>
    <cellStyle name="Percent 2 3 2 5 2" xfId="45015"/>
    <cellStyle name="Percent 2 3 2 5 2 2" xfId="45016"/>
    <cellStyle name="Percent 2 3 2 5 2 2 2" xfId="45017"/>
    <cellStyle name="Percent 2 3 2 5 2 2 3" xfId="45018"/>
    <cellStyle name="Percent 2 3 2 5 2 3" xfId="45019"/>
    <cellStyle name="Percent 2 3 2 5 2 3 2" xfId="45020"/>
    <cellStyle name="Percent 2 3 2 5 2 3 3" xfId="45021"/>
    <cellStyle name="Percent 2 3 2 5 2 4" xfId="45022"/>
    <cellStyle name="Percent 2 3 2 5 2 4 2" xfId="45023"/>
    <cellStyle name="Percent 2 3 2 5 2 4 3" xfId="45024"/>
    <cellStyle name="Percent 2 3 2 5 2 5" xfId="45025"/>
    <cellStyle name="Percent 2 3 2 5 2 5 2" xfId="45026"/>
    <cellStyle name="Percent 2 3 2 5 2 5 3" xfId="45027"/>
    <cellStyle name="Percent 2 3 2 5 2 6" xfId="45028"/>
    <cellStyle name="Percent 2 3 2 5 2 7" xfId="45029"/>
    <cellStyle name="Percent 2 3 2 5 3" xfId="45030"/>
    <cellStyle name="Percent 2 3 2 5 3 2" xfId="45031"/>
    <cellStyle name="Percent 2 3 2 5 3 3" xfId="45032"/>
    <cellStyle name="Percent 2 3 2 5 4" xfId="45033"/>
    <cellStyle name="Percent 2 3 2 5 4 2" xfId="45034"/>
    <cellStyle name="Percent 2 3 2 5 4 3" xfId="45035"/>
    <cellStyle name="Percent 2 3 2 5 5" xfId="45036"/>
    <cellStyle name="Percent 2 3 2 5 5 2" xfId="45037"/>
    <cellStyle name="Percent 2 3 2 5 5 3" xfId="45038"/>
    <cellStyle name="Percent 2 3 2 5 6" xfId="45039"/>
    <cellStyle name="Percent 2 3 2 5 6 2" xfId="45040"/>
    <cellStyle name="Percent 2 3 2 5 6 3" xfId="45041"/>
    <cellStyle name="Percent 2 3 2 5 7" xfId="45042"/>
    <cellStyle name="Percent 2 3 2 5 8" xfId="45043"/>
    <cellStyle name="Percent 2 3 2 6" xfId="45044"/>
    <cellStyle name="Percent 2 3 2 6 2" xfId="45045"/>
    <cellStyle name="Percent 2 3 2 6 2 2" xfId="45046"/>
    <cellStyle name="Percent 2 3 2 6 2 3" xfId="45047"/>
    <cellStyle name="Percent 2 3 2 6 3" xfId="45048"/>
    <cellStyle name="Percent 2 3 2 6 3 2" xfId="45049"/>
    <cellStyle name="Percent 2 3 2 6 3 3" xfId="45050"/>
    <cellStyle name="Percent 2 3 2 6 4" xfId="45051"/>
    <cellStyle name="Percent 2 3 2 6 4 2" xfId="45052"/>
    <cellStyle name="Percent 2 3 2 6 4 3" xfId="45053"/>
    <cellStyle name="Percent 2 3 2 6 5" xfId="45054"/>
    <cellStyle name="Percent 2 3 2 6 5 2" xfId="45055"/>
    <cellStyle name="Percent 2 3 2 6 5 3" xfId="45056"/>
    <cellStyle name="Percent 2 3 2 6 6" xfId="45057"/>
    <cellStyle name="Percent 2 3 2 6 7" xfId="45058"/>
    <cellStyle name="Percent 2 3 2 7" xfId="45059"/>
    <cellStyle name="Percent 2 3 2 7 2" xfId="45060"/>
    <cellStyle name="Percent 2 3 2 7 2 2" xfId="45061"/>
    <cellStyle name="Percent 2 3 2 7 2 3" xfId="45062"/>
    <cellStyle name="Percent 2 3 2 7 3" xfId="45063"/>
    <cellStyle name="Percent 2 3 2 7 3 2" xfId="45064"/>
    <cellStyle name="Percent 2 3 2 7 3 3" xfId="45065"/>
    <cellStyle name="Percent 2 3 2 7 4" xfId="45066"/>
    <cellStyle name="Percent 2 3 2 7 4 2" xfId="45067"/>
    <cellStyle name="Percent 2 3 2 7 4 3" xfId="45068"/>
    <cellStyle name="Percent 2 3 2 7 5" xfId="45069"/>
    <cellStyle name="Percent 2 3 2 7 5 2" xfId="45070"/>
    <cellStyle name="Percent 2 3 2 7 5 3" xfId="45071"/>
    <cellStyle name="Percent 2 3 2 7 6" xfId="45072"/>
    <cellStyle name="Percent 2 3 2 7 7" xfId="45073"/>
    <cellStyle name="Percent 2 3 2 8" xfId="45074"/>
    <cellStyle name="Percent 2 3 2 8 2" xfId="45075"/>
    <cellStyle name="Percent 2 3 2 8 2 2" xfId="45076"/>
    <cellStyle name="Percent 2 3 2 8 2 3" xfId="45077"/>
    <cellStyle name="Percent 2 3 2 8 3" xfId="45078"/>
    <cellStyle name="Percent 2 3 2 8 3 2" xfId="45079"/>
    <cellStyle name="Percent 2 3 2 8 3 3" xfId="45080"/>
    <cellStyle name="Percent 2 3 2 8 4" xfId="45081"/>
    <cellStyle name="Percent 2 3 2 8 4 2" xfId="45082"/>
    <cellStyle name="Percent 2 3 2 8 4 3" xfId="45083"/>
    <cellStyle name="Percent 2 3 2 8 5" xfId="45084"/>
    <cellStyle name="Percent 2 3 2 8 5 2" xfId="45085"/>
    <cellStyle name="Percent 2 3 2 8 5 3" xfId="45086"/>
    <cellStyle name="Percent 2 3 2 8 6" xfId="45087"/>
    <cellStyle name="Percent 2 3 2 8 7" xfId="45088"/>
    <cellStyle name="Percent 2 3 2 9" xfId="45089"/>
    <cellStyle name="Percent 2 3 2 9 2" xfId="45090"/>
    <cellStyle name="Percent 2 3 2 9 2 2" xfId="45091"/>
    <cellStyle name="Percent 2 3 2 9 2 3" xfId="45092"/>
    <cellStyle name="Percent 2 3 2 9 3" xfId="45093"/>
    <cellStyle name="Percent 2 3 2 9 3 2" xfId="45094"/>
    <cellStyle name="Percent 2 3 2 9 3 3" xfId="45095"/>
    <cellStyle name="Percent 2 3 2 9 4" xfId="45096"/>
    <cellStyle name="Percent 2 3 2 9 4 2" xfId="45097"/>
    <cellStyle name="Percent 2 3 2 9 4 3" xfId="45098"/>
    <cellStyle name="Percent 2 3 2 9 5" xfId="45099"/>
    <cellStyle name="Percent 2 3 2 9 5 2" xfId="45100"/>
    <cellStyle name="Percent 2 3 2 9 5 3" xfId="45101"/>
    <cellStyle name="Percent 2 3 2 9 6" xfId="45102"/>
    <cellStyle name="Percent 2 3 2 9 7" xfId="45103"/>
    <cellStyle name="Percent 2 3 3" xfId="45104"/>
    <cellStyle name="Percent 2 3 3 10" xfId="45105"/>
    <cellStyle name="Percent 2 3 3 10 2" xfId="45106"/>
    <cellStyle name="Percent 2 3 3 10 3" xfId="45107"/>
    <cellStyle name="Percent 2 3 3 11" xfId="45108"/>
    <cellStyle name="Percent 2 3 3 11 2" xfId="45109"/>
    <cellStyle name="Percent 2 3 3 11 3" xfId="45110"/>
    <cellStyle name="Percent 2 3 3 12" xfId="45111"/>
    <cellStyle name="Percent 2 3 3 12 2" xfId="45112"/>
    <cellStyle name="Percent 2 3 3 12 3" xfId="45113"/>
    <cellStyle name="Percent 2 3 3 13" xfId="45114"/>
    <cellStyle name="Percent 2 3 3 14" xfId="45115"/>
    <cellStyle name="Percent 2 3 3 2" xfId="45116"/>
    <cellStyle name="Percent 2 3 3 2 10" xfId="45117"/>
    <cellStyle name="Percent 2 3 3 2 11" xfId="45118"/>
    <cellStyle name="Percent 2 3 3 2 2" xfId="45119"/>
    <cellStyle name="Percent 2 3 3 2 2 2" xfId="45120"/>
    <cellStyle name="Percent 2 3 3 2 2 2 2" xfId="45121"/>
    <cellStyle name="Percent 2 3 3 2 2 2 2 2" xfId="45122"/>
    <cellStyle name="Percent 2 3 3 2 2 2 2 3" xfId="45123"/>
    <cellStyle name="Percent 2 3 3 2 2 2 3" xfId="45124"/>
    <cellStyle name="Percent 2 3 3 2 2 2 3 2" xfId="45125"/>
    <cellStyle name="Percent 2 3 3 2 2 2 3 3" xfId="45126"/>
    <cellStyle name="Percent 2 3 3 2 2 2 4" xfId="45127"/>
    <cellStyle name="Percent 2 3 3 2 2 2 4 2" xfId="45128"/>
    <cellStyle name="Percent 2 3 3 2 2 2 4 3" xfId="45129"/>
    <cellStyle name="Percent 2 3 3 2 2 2 5" xfId="45130"/>
    <cellStyle name="Percent 2 3 3 2 2 2 5 2" xfId="45131"/>
    <cellStyle name="Percent 2 3 3 2 2 2 5 3" xfId="45132"/>
    <cellStyle name="Percent 2 3 3 2 2 2 6" xfId="45133"/>
    <cellStyle name="Percent 2 3 3 2 2 2 7" xfId="45134"/>
    <cellStyle name="Percent 2 3 3 2 2 3" xfId="45135"/>
    <cellStyle name="Percent 2 3 3 2 2 3 2" xfId="45136"/>
    <cellStyle name="Percent 2 3 3 2 2 3 3" xfId="45137"/>
    <cellStyle name="Percent 2 3 3 2 2 4" xfId="45138"/>
    <cellStyle name="Percent 2 3 3 2 2 4 2" xfId="45139"/>
    <cellStyle name="Percent 2 3 3 2 2 4 3" xfId="45140"/>
    <cellStyle name="Percent 2 3 3 2 2 5" xfId="45141"/>
    <cellStyle name="Percent 2 3 3 2 2 5 2" xfId="45142"/>
    <cellStyle name="Percent 2 3 3 2 2 5 3" xfId="45143"/>
    <cellStyle name="Percent 2 3 3 2 2 6" xfId="45144"/>
    <cellStyle name="Percent 2 3 3 2 2 6 2" xfId="45145"/>
    <cellStyle name="Percent 2 3 3 2 2 6 3" xfId="45146"/>
    <cellStyle name="Percent 2 3 3 2 2 7" xfId="45147"/>
    <cellStyle name="Percent 2 3 3 2 2 8" xfId="45148"/>
    <cellStyle name="Percent 2 3 3 2 3" xfId="45149"/>
    <cellStyle name="Percent 2 3 3 2 3 2" xfId="45150"/>
    <cellStyle name="Percent 2 3 3 2 3 2 2" xfId="45151"/>
    <cellStyle name="Percent 2 3 3 2 3 2 3" xfId="45152"/>
    <cellStyle name="Percent 2 3 3 2 3 3" xfId="45153"/>
    <cellStyle name="Percent 2 3 3 2 3 3 2" xfId="45154"/>
    <cellStyle name="Percent 2 3 3 2 3 3 3" xfId="45155"/>
    <cellStyle name="Percent 2 3 3 2 3 4" xfId="45156"/>
    <cellStyle name="Percent 2 3 3 2 3 4 2" xfId="45157"/>
    <cellStyle name="Percent 2 3 3 2 3 4 3" xfId="45158"/>
    <cellStyle name="Percent 2 3 3 2 3 5" xfId="45159"/>
    <cellStyle name="Percent 2 3 3 2 3 5 2" xfId="45160"/>
    <cellStyle name="Percent 2 3 3 2 3 5 3" xfId="45161"/>
    <cellStyle name="Percent 2 3 3 2 3 6" xfId="45162"/>
    <cellStyle name="Percent 2 3 3 2 3 7" xfId="45163"/>
    <cellStyle name="Percent 2 3 3 2 4" xfId="45164"/>
    <cellStyle name="Percent 2 3 3 2 4 2" xfId="45165"/>
    <cellStyle name="Percent 2 3 3 2 4 2 2" xfId="45166"/>
    <cellStyle name="Percent 2 3 3 2 4 2 3" xfId="45167"/>
    <cellStyle name="Percent 2 3 3 2 4 3" xfId="45168"/>
    <cellStyle name="Percent 2 3 3 2 4 3 2" xfId="45169"/>
    <cellStyle name="Percent 2 3 3 2 4 3 3" xfId="45170"/>
    <cellStyle name="Percent 2 3 3 2 4 4" xfId="45171"/>
    <cellStyle name="Percent 2 3 3 2 4 4 2" xfId="45172"/>
    <cellStyle name="Percent 2 3 3 2 4 4 3" xfId="45173"/>
    <cellStyle name="Percent 2 3 3 2 4 5" xfId="45174"/>
    <cellStyle name="Percent 2 3 3 2 4 5 2" xfId="45175"/>
    <cellStyle name="Percent 2 3 3 2 4 5 3" xfId="45176"/>
    <cellStyle name="Percent 2 3 3 2 4 6" xfId="45177"/>
    <cellStyle name="Percent 2 3 3 2 4 7" xfId="45178"/>
    <cellStyle name="Percent 2 3 3 2 5" xfId="45179"/>
    <cellStyle name="Percent 2 3 3 2 5 2" xfId="45180"/>
    <cellStyle name="Percent 2 3 3 2 5 2 2" xfId="45181"/>
    <cellStyle name="Percent 2 3 3 2 5 2 3" xfId="45182"/>
    <cellStyle name="Percent 2 3 3 2 5 3" xfId="45183"/>
    <cellStyle name="Percent 2 3 3 2 5 3 2" xfId="45184"/>
    <cellStyle name="Percent 2 3 3 2 5 3 3" xfId="45185"/>
    <cellStyle name="Percent 2 3 3 2 5 4" xfId="45186"/>
    <cellStyle name="Percent 2 3 3 2 5 4 2" xfId="45187"/>
    <cellStyle name="Percent 2 3 3 2 5 4 3" xfId="45188"/>
    <cellStyle name="Percent 2 3 3 2 5 5" xfId="45189"/>
    <cellStyle name="Percent 2 3 3 2 5 5 2" xfId="45190"/>
    <cellStyle name="Percent 2 3 3 2 5 5 3" xfId="45191"/>
    <cellStyle name="Percent 2 3 3 2 5 6" xfId="45192"/>
    <cellStyle name="Percent 2 3 3 2 5 7" xfId="45193"/>
    <cellStyle name="Percent 2 3 3 2 6" xfId="45194"/>
    <cellStyle name="Percent 2 3 3 2 6 2" xfId="45195"/>
    <cellStyle name="Percent 2 3 3 2 6 3" xfId="45196"/>
    <cellStyle name="Percent 2 3 3 2 7" xfId="45197"/>
    <cellStyle name="Percent 2 3 3 2 7 2" xfId="45198"/>
    <cellStyle name="Percent 2 3 3 2 7 3" xfId="45199"/>
    <cellStyle name="Percent 2 3 3 2 8" xfId="45200"/>
    <cellStyle name="Percent 2 3 3 2 8 2" xfId="45201"/>
    <cellStyle name="Percent 2 3 3 2 8 3" xfId="45202"/>
    <cellStyle name="Percent 2 3 3 2 9" xfId="45203"/>
    <cellStyle name="Percent 2 3 3 2 9 2" xfId="45204"/>
    <cellStyle name="Percent 2 3 3 2 9 3" xfId="45205"/>
    <cellStyle name="Percent 2 3 3 3" xfId="45206"/>
    <cellStyle name="Percent 2 3 3 3 2" xfId="45207"/>
    <cellStyle name="Percent 2 3 3 3 2 2" xfId="45208"/>
    <cellStyle name="Percent 2 3 3 3 2 2 2" xfId="45209"/>
    <cellStyle name="Percent 2 3 3 3 2 2 3" xfId="45210"/>
    <cellStyle name="Percent 2 3 3 3 2 3" xfId="45211"/>
    <cellStyle name="Percent 2 3 3 3 2 3 2" xfId="45212"/>
    <cellStyle name="Percent 2 3 3 3 2 3 3" xfId="45213"/>
    <cellStyle name="Percent 2 3 3 3 2 4" xfId="45214"/>
    <cellStyle name="Percent 2 3 3 3 2 4 2" xfId="45215"/>
    <cellStyle name="Percent 2 3 3 3 2 4 3" xfId="45216"/>
    <cellStyle name="Percent 2 3 3 3 2 5" xfId="45217"/>
    <cellStyle name="Percent 2 3 3 3 2 5 2" xfId="45218"/>
    <cellStyle name="Percent 2 3 3 3 2 5 3" xfId="45219"/>
    <cellStyle name="Percent 2 3 3 3 2 6" xfId="45220"/>
    <cellStyle name="Percent 2 3 3 3 2 7" xfId="45221"/>
    <cellStyle name="Percent 2 3 3 3 3" xfId="45222"/>
    <cellStyle name="Percent 2 3 3 3 3 2" xfId="45223"/>
    <cellStyle name="Percent 2 3 3 3 3 3" xfId="45224"/>
    <cellStyle name="Percent 2 3 3 3 4" xfId="45225"/>
    <cellStyle name="Percent 2 3 3 3 4 2" xfId="45226"/>
    <cellStyle name="Percent 2 3 3 3 4 3" xfId="45227"/>
    <cellStyle name="Percent 2 3 3 3 5" xfId="45228"/>
    <cellStyle name="Percent 2 3 3 3 5 2" xfId="45229"/>
    <cellStyle name="Percent 2 3 3 3 5 3" xfId="45230"/>
    <cellStyle name="Percent 2 3 3 3 6" xfId="45231"/>
    <cellStyle name="Percent 2 3 3 3 6 2" xfId="45232"/>
    <cellStyle name="Percent 2 3 3 3 6 3" xfId="45233"/>
    <cellStyle name="Percent 2 3 3 3 7" xfId="45234"/>
    <cellStyle name="Percent 2 3 3 3 8" xfId="45235"/>
    <cellStyle name="Percent 2 3 3 4" xfId="45236"/>
    <cellStyle name="Percent 2 3 3 4 2" xfId="45237"/>
    <cellStyle name="Percent 2 3 3 4 2 2" xfId="45238"/>
    <cellStyle name="Percent 2 3 3 4 2 2 2" xfId="45239"/>
    <cellStyle name="Percent 2 3 3 4 2 2 3" xfId="45240"/>
    <cellStyle name="Percent 2 3 3 4 2 3" xfId="45241"/>
    <cellStyle name="Percent 2 3 3 4 2 3 2" xfId="45242"/>
    <cellStyle name="Percent 2 3 3 4 2 3 3" xfId="45243"/>
    <cellStyle name="Percent 2 3 3 4 2 4" xfId="45244"/>
    <cellStyle name="Percent 2 3 3 4 2 4 2" xfId="45245"/>
    <cellStyle name="Percent 2 3 3 4 2 4 3" xfId="45246"/>
    <cellStyle name="Percent 2 3 3 4 2 5" xfId="45247"/>
    <cellStyle name="Percent 2 3 3 4 2 5 2" xfId="45248"/>
    <cellStyle name="Percent 2 3 3 4 2 5 3" xfId="45249"/>
    <cellStyle name="Percent 2 3 3 4 2 6" xfId="45250"/>
    <cellStyle name="Percent 2 3 3 4 2 7" xfId="45251"/>
    <cellStyle name="Percent 2 3 3 4 3" xfId="45252"/>
    <cellStyle name="Percent 2 3 3 4 3 2" xfId="45253"/>
    <cellStyle name="Percent 2 3 3 4 3 3" xfId="45254"/>
    <cellStyle name="Percent 2 3 3 4 4" xfId="45255"/>
    <cellStyle name="Percent 2 3 3 4 4 2" xfId="45256"/>
    <cellStyle name="Percent 2 3 3 4 4 3" xfId="45257"/>
    <cellStyle name="Percent 2 3 3 4 5" xfId="45258"/>
    <cellStyle name="Percent 2 3 3 4 5 2" xfId="45259"/>
    <cellStyle name="Percent 2 3 3 4 5 3" xfId="45260"/>
    <cellStyle name="Percent 2 3 3 4 6" xfId="45261"/>
    <cellStyle name="Percent 2 3 3 4 6 2" xfId="45262"/>
    <cellStyle name="Percent 2 3 3 4 6 3" xfId="45263"/>
    <cellStyle name="Percent 2 3 3 4 7" xfId="45264"/>
    <cellStyle name="Percent 2 3 3 4 8" xfId="45265"/>
    <cellStyle name="Percent 2 3 3 5" xfId="45266"/>
    <cellStyle name="Percent 2 3 3 5 2" xfId="45267"/>
    <cellStyle name="Percent 2 3 3 5 2 2" xfId="45268"/>
    <cellStyle name="Percent 2 3 3 5 2 3" xfId="45269"/>
    <cellStyle name="Percent 2 3 3 5 3" xfId="45270"/>
    <cellStyle name="Percent 2 3 3 5 3 2" xfId="45271"/>
    <cellStyle name="Percent 2 3 3 5 3 3" xfId="45272"/>
    <cellStyle name="Percent 2 3 3 5 4" xfId="45273"/>
    <cellStyle name="Percent 2 3 3 5 4 2" xfId="45274"/>
    <cellStyle name="Percent 2 3 3 5 4 3" xfId="45275"/>
    <cellStyle name="Percent 2 3 3 5 5" xfId="45276"/>
    <cellStyle name="Percent 2 3 3 5 5 2" xfId="45277"/>
    <cellStyle name="Percent 2 3 3 5 5 3" xfId="45278"/>
    <cellStyle name="Percent 2 3 3 5 6" xfId="45279"/>
    <cellStyle name="Percent 2 3 3 5 7" xfId="45280"/>
    <cellStyle name="Percent 2 3 3 6" xfId="45281"/>
    <cellStyle name="Percent 2 3 3 6 2" xfId="45282"/>
    <cellStyle name="Percent 2 3 3 6 2 2" xfId="45283"/>
    <cellStyle name="Percent 2 3 3 6 2 3" xfId="45284"/>
    <cellStyle name="Percent 2 3 3 6 3" xfId="45285"/>
    <cellStyle name="Percent 2 3 3 6 3 2" xfId="45286"/>
    <cellStyle name="Percent 2 3 3 6 3 3" xfId="45287"/>
    <cellStyle name="Percent 2 3 3 6 4" xfId="45288"/>
    <cellStyle name="Percent 2 3 3 6 4 2" xfId="45289"/>
    <cellStyle name="Percent 2 3 3 6 4 3" xfId="45290"/>
    <cellStyle name="Percent 2 3 3 6 5" xfId="45291"/>
    <cellStyle name="Percent 2 3 3 6 5 2" xfId="45292"/>
    <cellStyle name="Percent 2 3 3 6 5 3" xfId="45293"/>
    <cellStyle name="Percent 2 3 3 6 6" xfId="45294"/>
    <cellStyle name="Percent 2 3 3 6 7" xfId="45295"/>
    <cellStyle name="Percent 2 3 3 7" xfId="45296"/>
    <cellStyle name="Percent 2 3 3 7 2" xfId="45297"/>
    <cellStyle name="Percent 2 3 3 7 2 2" xfId="45298"/>
    <cellStyle name="Percent 2 3 3 7 2 3" xfId="45299"/>
    <cellStyle name="Percent 2 3 3 7 3" xfId="45300"/>
    <cellStyle name="Percent 2 3 3 7 3 2" xfId="45301"/>
    <cellStyle name="Percent 2 3 3 7 3 3" xfId="45302"/>
    <cellStyle name="Percent 2 3 3 7 4" xfId="45303"/>
    <cellStyle name="Percent 2 3 3 7 4 2" xfId="45304"/>
    <cellStyle name="Percent 2 3 3 7 4 3" xfId="45305"/>
    <cellStyle name="Percent 2 3 3 7 5" xfId="45306"/>
    <cellStyle name="Percent 2 3 3 7 5 2" xfId="45307"/>
    <cellStyle name="Percent 2 3 3 7 5 3" xfId="45308"/>
    <cellStyle name="Percent 2 3 3 7 6" xfId="45309"/>
    <cellStyle name="Percent 2 3 3 7 7" xfId="45310"/>
    <cellStyle name="Percent 2 3 3 8" xfId="45311"/>
    <cellStyle name="Percent 2 3 3 8 2" xfId="45312"/>
    <cellStyle name="Percent 2 3 3 8 2 2" xfId="45313"/>
    <cellStyle name="Percent 2 3 3 8 2 3" xfId="45314"/>
    <cellStyle name="Percent 2 3 3 8 3" xfId="45315"/>
    <cellStyle name="Percent 2 3 3 8 3 2" xfId="45316"/>
    <cellStyle name="Percent 2 3 3 8 3 3" xfId="45317"/>
    <cellStyle name="Percent 2 3 3 8 4" xfId="45318"/>
    <cellStyle name="Percent 2 3 3 8 4 2" xfId="45319"/>
    <cellStyle name="Percent 2 3 3 8 4 3" xfId="45320"/>
    <cellStyle name="Percent 2 3 3 8 5" xfId="45321"/>
    <cellStyle name="Percent 2 3 3 8 5 2" xfId="45322"/>
    <cellStyle name="Percent 2 3 3 8 5 3" xfId="45323"/>
    <cellStyle name="Percent 2 3 3 8 6" xfId="45324"/>
    <cellStyle name="Percent 2 3 3 8 7" xfId="45325"/>
    <cellStyle name="Percent 2 3 3 9" xfId="45326"/>
    <cellStyle name="Percent 2 3 3 9 2" xfId="45327"/>
    <cellStyle name="Percent 2 3 3 9 3" xfId="45328"/>
    <cellStyle name="Percent 2 3 4" xfId="45329"/>
    <cellStyle name="Percent 2 3 4 10" xfId="45330"/>
    <cellStyle name="Percent 2 3 4 11" xfId="45331"/>
    <cellStyle name="Percent 2 3 4 2" xfId="45332"/>
    <cellStyle name="Percent 2 3 4 2 2" xfId="45333"/>
    <cellStyle name="Percent 2 3 4 2 2 2" xfId="45334"/>
    <cellStyle name="Percent 2 3 4 2 2 2 2" xfId="45335"/>
    <cellStyle name="Percent 2 3 4 2 2 2 3" xfId="45336"/>
    <cellStyle name="Percent 2 3 4 2 2 3" xfId="45337"/>
    <cellStyle name="Percent 2 3 4 2 2 3 2" xfId="45338"/>
    <cellStyle name="Percent 2 3 4 2 2 3 3" xfId="45339"/>
    <cellStyle name="Percent 2 3 4 2 2 4" xfId="45340"/>
    <cellStyle name="Percent 2 3 4 2 2 4 2" xfId="45341"/>
    <cellStyle name="Percent 2 3 4 2 2 4 3" xfId="45342"/>
    <cellStyle name="Percent 2 3 4 2 2 5" xfId="45343"/>
    <cellStyle name="Percent 2 3 4 2 2 5 2" xfId="45344"/>
    <cellStyle name="Percent 2 3 4 2 2 5 3" xfId="45345"/>
    <cellStyle name="Percent 2 3 4 2 2 6" xfId="45346"/>
    <cellStyle name="Percent 2 3 4 2 2 7" xfId="45347"/>
    <cellStyle name="Percent 2 3 4 2 3" xfId="45348"/>
    <cellStyle name="Percent 2 3 4 2 3 2" xfId="45349"/>
    <cellStyle name="Percent 2 3 4 2 3 3" xfId="45350"/>
    <cellStyle name="Percent 2 3 4 2 4" xfId="45351"/>
    <cellStyle name="Percent 2 3 4 2 4 2" xfId="45352"/>
    <cellStyle name="Percent 2 3 4 2 4 3" xfId="45353"/>
    <cellStyle name="Percent 2 3 4 2 5" xfId="45354"/>
    <cellStyle name="Percent 2 3 4 2 5 2" xfId="45355"/>
    <cellStyle name="Percent 2 3 4 2 5 3" xfId="45356"/>
    <cellStyle name="Percent 2 3 4 2 6" xfId="45357"/>
    <cellStyle name="Percent 2 3 4 2 6 2" xfId="45358"/>
    <cellStyle name="Percent 2 3 4 2 6 3" xfId="45359"/>
    <cellStyle name="Percent 2 3 4 2 7" xfId="45360"/>
    <cellStyle name="Percent 2 3 4 2 8" xfId="45361"/>
    <cellStyle name="Percent 2 3 4 3" xfId="45362"/>
    <cellStyle name="Percent 2 3 4 3 2" xfId="45363"/>
    <cellStyle name="Percent 2 3 4 3 2 2" xfId="45364"/>
    <cellStyle name="Percent 2 3 4 3 2 3" xfId="45365"/>
    <cellStyle name="Percent 2 3 4 3 3" xfId="45366"/>
    <cellStyle name="Percent 2 3 4 3 3 2" xfId="45367"/>
    <cellStyle name="Percent 2 3 4 3 3 3" xfId="45368"/>
    <cellStyle name="Percent 2 3 4 3 4" xfId="45369"/>
    <cellStyle name="Percent 2 3 4 3 4 2" xfId="45370"/>
    <cellStyle name="Percent 2 3 4 3 4 3" xfId="45371"/>
    <cellStyle name="Percent 2 3 4 3 5" xfId="45372"/>
    <cellStyle name="Percent 2 3 4 3 5 2" xfId="45373"/>
    <cellStyle name="Percent 2 3 4 3 5 3" xfId="45374"/>
    <cellStyle name="Percent 2 3 4 3 6" xfId="45375"/>
    <cellStyle name="Percent 2 3 4 3 7" xfId="45376"/>
    <cellStyle name="Percent 2 3 4 4" xfId="45377"/>
    <cellStyle name="Percent 2 3 4 4 2" xfId="45378"/>
    <cellStyle name="Percent 2 3 4 4 2 2" xfId="45379"/>
    <cellStyle name="Percent 2 3 4 4 2 3" xfId="45380"/>
    <cellStyle name="Percent 2 3 4 4 3" xfId="45381"/>
    <cellStyle name="Percent 2 3 4 4 3 2" xfId="45382"/>
    <cellStyle name="Percent 2 3 4 4 3 3" xfId="45383"/>
    <cellStyle name="Percent 2 3 4 4 4" xfId="45384"/>
    <cellStyle name="Percent 2 3 4 4 4 2" xfId="45385"/>
    <cellStyle name="Percent 2 3 4 4 4 3" xfId="45386"/>
    <cellStyle name="Percent 2 3 4 4 5" xfId="45387"/>
    <cellStyle name="Percent 2 3 4 4 5 2" xfId="45388"/>
    <cellStyle name="Percent 2 3 4 4 5 3" xfId="45389"/>
    <cellStyle name="Percent 2 3 4 4 6" xfId="45390"/>
    <cellStyle name="Percent 2 3 4 4 7" xfId="45391"/>
    <cellStyle name="Percent 2 3 4 5" xfId="45392"/>
    <cellStyle name="Percent 2 3 4 5 2" xfId="45393"/>
    <cellStyle name="Percent 2 3 4 5 2 2" xfId="45394"/>
    <cellStyle name="Percent 2 3 4 5 2 3" xfId="45395"/>
    <cellStyle name="Percent 2 3 4 5 3" xfId="45396"/>
    <cellStyle name="Percent 2 3 4 5 3 2" xfId="45397"/>
    <cellStyle name="Percent 2 3 4 5 3 3" xfId="45398"/>
    <cellStyle name="Percent 2 3 4 5 4" xfId="45399"/>
    <cellStyle name="Percent 2 3 4 5 4 2" xfId="45400"/>
    <cellStyle name="Percent 2 3 4 5 4 3" xfId="45401"/>
    <cellStyle name="Percent 2 3 4 5 5" xfId="45402"/>
    <cellStyle name="Percent 2 3 4 5 5 2" xfId="45403"/>
    <cellStyle name="Percent 2 3 4 5 5 3" xfId="45404"/>
    <cellStyle name="Percent 2 3 4 5 6" xfId="45405"/>
    <cellStyle name="Percent 2 3 4 5 7" xfId="45406"/>
    <cellStyle name="Percent 2 3 4 6" xfId="45407"/>
    <cellStyle name="Percent 2 3 4 6 2" xfId="45408"/>
    <cellStyle name="Percent 2 3 4 6 3" xfId="45409"/>
    <cellStyle name="Percent 2 3 4 7" xfId="45410"/>
    <cellStyle name="Percent 2 3 4 7 2" xfId="45411"/>
    <cellStyle name="Percent 2 3 4 7 3" xfId="45412"/>
    <cellStyle name="Percent 2 3 4 8" xfId="45413"/>
    <cellStyle name="Percent 2 3 4 8 2" xfId="45414"/>
    <cellStyle name="Percent 2 3 4 8 3" xfId="45415"/>
    <cellStyle name="Percent 2 3 4 9" xfId="45416"/>
    <cellStyle name="Percent 2 3 4 9 2" xfId="45417"/>
    <cellStyle name="Percent 2 3 4 9 3" xfId="45418"/>
    <cellStyle name="Percent 2 3 5" xfId="45419"/>
    <cellStyle name="Percent 2 3 5 2" xfId="45420"/>
    <cellStyle name="Percent 2 3 5 2 2" xfId="45421"/>
    <cellStyle name="Percent 2 3 5 2 2 2" xfId="45422"/>
    <cellStyle name="Percent 2 3 5 2 2 3" xfId="45423"/>
    <cellStyle name="Percent 2 3 5 2 3" xfId="45424"/>
    <cellStyle name="Percent 2 3 5 2 3 2" xfId="45425"/>
    <cellStyle name="Percent 2 3 5 2 3 3" xfId="45426"/>
    <cellStyle name="Percent 2 3 5 2 4" xfId="45427"/>
    <cellStyle name="Percent 2 3 5 2 4 2" xfId="45428"/>
    <cellStyle name="Percent 2 3 5 2 4 3" xfId="45429"/>
    <cellStyle name="Percent 2 3 5 2 5" xfId="45430"/>
    <cellStyle name="Percent 2 3 5 2 5 2" xfId="45431"/>
    <cellStyle name="Percent 2 3 5 2 5 3" xfId="45432"/>
    <cellStyle name="Percent 2 3 5 2 6" xfId="45433"/>
    <cellStyle name="Percent 2 3 5 2 7" xfId="45434"/>
    <cellStyle name="Percent 2 3 5 3" xfId="45435"/>
    <cellStyle name="Percent 2 3 5 3 2" xfId="45436"/>
    <cellStyle name="Percent 2 3 5 3 3" xfId="45437"/>
    <cellStyle name="Percent 2 3 5 4" xfId="45438"/>
    <cellStyle name="Percent 2 3 5 4 2" xfId="45439"/>
    <cellStyle name="Percent 2 3 5 4 3" xfId="45440"/>
    <cellStyle name="Percent 2 3 5 5" xfId="45441"/>
    <cellStyle name="Percent 2 3 5 5 2" xfId="45442"/>
    <cellStyle name="Percent 2 3 5 5 3" xfId="45443"/>
    <cellStyle name="Percent 2 3 5 6" xfId="45444"/>
    <cellStyle name="Percent 2 3 5 6 2" xfId="45445"/>
    <cellStyle name="Percent 2 3 5 6 3" xfId="45446"/>
    <cellStyle name="Percent 2 3 5 7" xfId="45447"/>
    <cellStyle name="Percent 2 3 5 8" xfId="45448"/>
    <cellStyle name="Percent 2 3 6" xfId="45449"/>
    <cellStyle name="Percent 2 3 6 2" xfId="45450"/>
    <cellStyle name="Percent 2 3 6 2 2" xfId="45451"/>
    <cellStyle name="Percent 2 3 6 2 2 2" xfId="45452"/>
    <cellStyle name="Percent 2 3 6 2 2 3" xfId="45453"/>
    <cellStyle name="Percent 2 3 6 2 3" xfId="45454"/>
    <cellStyle name="Percent 2 3 6 2 3 2" xfId="45455"/>
    <cellStyle name="Percent 2 3 6 2 3 3" xfId="45456"/>
    <cellStyle name="Percent 2 3 6 2 4" xfId="45457"/>
    <cellStyle name="Percent 2 3 6 2 4 2" xfId="45458"/>
    <cellStyle name="Percent 2 3 6 2 4 3" xfId="45459"/>
    <cellStyle name="Percent 2 3 6 2 5" xfId="45460"/>
    <cellStyle name="Percent 2 3 6 2 5 2" xfId="45461"/>
    <cellStyle name="Percent 2 3 6 2 5 3" xfId="45462"/>
    <cellStyle name="Percent 2 3 6 2 6" xfId="45463"/>
    <cellStyle name="Percent 2 3 6 2 7" xfId="45464"/>
    <cellStyle name="Percent 2 3 6 3" xfId="45465"/>
    <cellStyle name="Percent 2 3 6 3 2" xfId="45466"/>
    <cellStyle name="Percent 2 3 6 3 3" xfId="45467"/>
    <cellStyle name="Percent 2 3 6 4" xfId="45468"/>
    <cellStyle name="Percent 2 3 6 4 2" xfId="45469"/>
    <cellStyle name="Percent 2 3 6 4 3" xfId="45470"/>
    <cellStyle name="Percent 2 3 6 5" xfId="45471"/>
    <cellStyle name="Percent 2 3 6 5 2" xfId="45472"/>
    <cellStyle name="Percent 2 3 6 5 3" xfId="45473"/>
    <cellStyle name="Percent 2 3 6 6" xfId="45474"/>
    <cellStyle name="Percent 2 3 6 6 2" xfId="45475"/>
    <cellStyle name="Percent 2 3 6 6 3" xfId="45476"/>
    <cellStyle name="Percent 2 3 6 7" xfId="45477"/>
    <cellStyle name="Percent 2 3 6 8" xfId="45478"/>
    <cellStyle name="Percent 2 3 7" xfId="45479"/>
    <cellStyle name="Percent 2 3 7 2" xfId="45480"/>
    <cellStyle name="Percent 2 3 7 2 2" xfId="45481"/>
    <cellStyle name="Percent 2 3 7 2 3" xfId="45482"/>
    <cellStyle name="Percent 2 3 7 3" xfId="45483"/>
    <cellStyle name="Percent 2 3 7 3 2" xfId="45484"/>
    <cellStyle name="Percent 2 3 7 3 3" xfId="45485"/>
    <cellStyle name="Percent 2 3 7 4" xfId="45486"/>
    <cellStyle name="Percent 2 3 7 4 2" xfId="45487"/>
    <cellStyle name="Percent 2 3 7 4 3" xfId="45488"/>
    <cellStyle name="Percent 2 3 7 5" xfId="45489"/>
    <cellStyle name="Percent 2 3 7 5 2" xfId="45490"/>
    <cellStyle name="Percent 2 3 7 5 3" xfId="45491"/>
    <cellStyle name="Percent 2 3 7 6" xfId="45492"/>
    <cellStyle name="Percent 2 3 7 7" xfId="45493"/>
    <cellStyle name="Percent 2 3 8" xfId="45494"/>
    <cellStyle name="Percent 2 3 8 2" xfId="45495"/>
    <cellStyle name="Percent 2 3 8 2 2" xfId="45496"/>
    <cellStyle name="Percent 2 3 8 2 3" xfId="45497"/>
    <cellStyle name="Percent 2 3 8 3" xfId="45498"/>
    <cellStyle name="Percent 2 3 8 3 2" xfId="45499"/>
    <cellStyle name="Percent 2 3 8 3 3" xfId="45500"/>
    <cellStyle name="Percent 2 3 8 4" xfId="45501"/>
    <cellStyle name="Percent 2 3 8 4 2" xfId="45502"/>
    <cellStyle name="Percent 2 3 8 4 3" xfId="45503"/>
    <cellStyle name="Percent 2 3 8 5" xfId="45504"/>
    <cellStyle name="Percent 2 3 8 5 2" xfId="45505"/>
    <cellStyle name="Percent 2 3 8 5 3" xfId="45506"/>
    <cellStyle name="Percent 2 3 8 6" xfId="45507"/>
    <cellStyle name="Percent 2 3 8 7" xfId="45508"/>
    <cellStyle name="Percent 2 3 9" xfId="45509"/>
    <cellStyle name="Percent 2 3 9 2" xfId="45510"/>
    <cellStyle name="Percent 2 3 9 2 2" xfId="45511"/>
    <cellStyle name="Percent 2 3 9 2 3" xfId="45512"/>
    <cellStyle name="Percent 2 3 9 3" xfId="45513"/>
    <cellStyle name="Percent 2 3 9 3 2" xfId="45514"/>
    <cellStyle name="Percent 2 3 9 3 3" xfId="45515"/>
    <cellStyle name="Percent 2 3 9 4" xfId="45516"/>
    <cellStyle name="Percent 2 3 9 4 2" xfId="45517"/>
    <cellStyle name="Percent 2 3 9 4 3" xfId="45518"/>
    <cellStyle name="Percent 2 3 9 5" xfId="45519"/>
    <cellStyle name="Percent 2 3 9 5 2" xfId="45520"/>
    <cellStyle name="Percent 2 3 9 5 3" xfId="45521"/>
    <cellStyle name="Percent 2 3 9 6" xfId="45522"/>
    <cellStyle name="Percent 2 3 9 7" xfId="45523"/>
    <cellStyle name="Percent 2 4" xfId="45524"/>
    <cellStyle name="Percent 2 4 10" xfId="45525"/>
    <cellStyle name="Percent 2 4 10 2" xfId="45526"/>
    <cellStyle name="Percent 2 4 10 3" xfId="45527"/>
    <cellStyle name="Percent 2 4 11" xfId="45528"/>
    <cellStyle name="Percent 2 4 11 2" xfId="45529"/>
    <cellStyle name="Percent 2 4 11 3" xfId="45530"/>
    <cellStyle name="Percent 2 4 12" xfId="45531"/>
    <cellStyle name="Percent 2 4 12 2" xfId="45532"/>
    <cellStyle name="Percent 2 4 12 3" xfId="45533"/>
    <cellStyle name="Percent 2 4 13" xfId="45534"/>
    <cellStyle name="Percent 2 4 13 2" xfId="45535"/>
    <cellStyle name="Percent 2 4 13 3" xfId="45536"/>
    <cellStyle name="Percent 2 4 14" xfId="45537"/>
    <cellStyle name="Percent 2 4 15" xfId="45538"/>
    <cellStyle name="Percent 2 4 2" xfId="45539"/>
    <cellStyle name="Percent 2 4 2 10" xfId="45540"/>
    <cellStyle name="Percent 2 4 2 10 2" xfId="45541"/>
    <cellStyle name="Percent 2 4 2 10 3" xfId="45542"/>
    <cellStyle name="Percent 2 4 2 11" xfId="45543"/>
    <cellStyle name="Percent 2 4 2 11 2" xfId="45544"/>
    <cellStyle name="Percent 2 4 2 11 3" xfId="45545"/>
    <cellStyle name="Percent 2 4 2 12" xfId="45546"/>
    <cellStyle name="Percent 2 4 2 12 2" xfId="45547"/>
    <cellStyle name="Percent 2 4 2 12 3" xfId="45548"/>
    <cellStyle name="Percent 2 4 2 13" xfId="45549"/>
    <cellStyle name="Percent 2 4 2 14" xfId="45550"/>
    <cellStyle name="Percent 2 4 2 2" xfId="45551"/>
    <cellStyle name="Percent 2 4 2 2 10" xfId="45552"/>
    <cellStyle name="Percent 2 4 2 2 11" xfId="45553"/>
    <cellStyle name="Percent 2 4 2 2 2" xfId="45554"/>
    <cellStyle name="Percent 2 4 2 2 2 2" xfId="45555"/>
    <cellStyle name="Percent 2 4 2 2 2 2 2" xfId="45556"/>
    <cellStyle name="Percent 2 4 2 2 2 2 2 2" xfId="45557"/>
    <cellStyle name="Percent 2 4 2 2 2 2 2 3" xfId="45558"/>
    <cellStyle name="Percent 2 4 2 2 2 2 3" xfId="45559"/>
    <cellStyle name="Percent 2 4 2 2 2 2 3 2" xfId="45560"/>
    <cellStyle name="Percent 2 4 2 2 2 2 3 3" xfId="45561"/>
    <cellStyle name="Percent 2 4 2 2 2 2 4" xfId="45562"/>
    <cellStyle name="Percent 2 4 2 2 2 2 4 2" xfId="45563"/>
    <cellStyle name="Percent 2 4 2 2 2 2 4 3" xfId="45564"/>
    <cellStyle name="Percent 2 4 2 2 2 2 5" xfId="45565"/>
    <cellStyle name="Percent 2 4 2 2 2 2 5 2" xfId="45566"/>
    <cellStyle name="Percent 2 4 2 2 2 2 5 3" xfId="45567"/>
    <cellStyle name="Percent 2 4 2 2 2 2 6" xfId="45568"/>
    <cellStyle name="Percent 2 4 2 2 2 2 7" xfId="45569"/>
    <cellStyle name="Percent 2 4 2 2 2 3" xfId="45570"/>
    <cellStyle name="Percent 2 4 2 2 2 3 2" xfId="45571"/>
    <cellStyle name="Percent 2 4 2 2 2 3 3" xfId="45572"/>
    <cellStyle name="Percent 2 4 2 2 2 4" xfId="45573"/>
    <cellStyle name="Percent 2 4 2 2 2 4 2" xfId="45574"/>
    <cellStyle name="Percent 2 4 2 2 2 4 3" xfId="45575"/>
    <cellStyle name="Percent 2 4 2 2 2 5" xfId="45576"/>
    <cellStyle name="Percent 2 4 2 2 2 5 2" xfId="45577"/>
    <cellStyle name="Percent 2 4 2 2 2 5 3" xfId="45578"/>
    <cellStyle name="Percent 2 4 2 2 2 6" xfId="45579"/>
    <cellStyle name="Percent 2 4 2 2 2 6 2" xfId="45580"/>
    <cellStyle name="Percent 2 4 2 2 2 6 3" xfId="45581"/>
    <cellStyle name="Percent 2 4 2 2 2 7" xfId="45582"/>
    <cellStyle name="Percent 2 4 2 2 2 8" xfId="45583"/>
    <cellStyle name="Percent 2 4 2 2 3" xfId="45584"/>
    <cellStyle name="Percent 2 4 2 2 3 2" xfId="45585"/>
    <cellStyle name="Percent 2 4 2 2 3 2 2" xfId="45586"/>
    <cellStyle name="Percent 2 4 2 2 3 2 3" xfId="45587"/>
    <cellStyle name="Percent 2 4 2 2 3 3" xfId="45588"/>
    <cellStyle name="Percent 2 4 2 2 3 3 2" xfId="45589"/>
    <cellStyle name="Percent 2 4 2 2 3 3 3" xfId="45590"/>
    <cellStyle name="Percent 2 4 2 2 3 4" xfId="45591"/>
    <cellStyle name="Percent 2 4 2 2 3 4 2" xfId="45592"/>
    <cellStyle name="Percent 2 4 2 2 3 4 3" xfId="45593"/>
    <cellStyle name="Percent 2 4 2 2 3 5" xfId="45594"/>
    <cellStyle name="Percent 2 4 2 2 3 5 2" xfId="45595"/>
    <cellStyle name="Percent 2 4 2 2 3 5 3" xfId="45596"/>
    <cellStyle name="Percent 2 4 2 2 3 6" xfId="45597"/>
    <cellStyle name="Percent 2 4 2 2 3 7" xfId="45598"/>
    <cellStyle name="Percent 2 4 2 2 4" xfId="45599"/>
    <cellStyle name="Percent 2 4 2 2 4 2" xfId="45600"/>
    <cellStyle name="Percent 2 4 2 2 4 2 2" xfId="45601"/>
    <cellStyle name="Percent 2 4 2 2 4 2 3" xfId="45602"/>
    <cellStyle name="Percent 2 4 2 2 4 3" xfId="45603"/>
    <cellStyle name="Percent 2 4 2 2 4 3 2" xfId="45604"/>
    <cellStyle name="Percent 2 4 2 2 4 3 3" xfId="45605"/>
    <cellStyle name="Percent 2 4 2 2 4 4" xfId="45606"/>
    <cellStyle name="Percent 2 4 2 2 4 4 2" xfId="45607"/>
    <cellStyle name="Percent 2 4 2 2 4 4 3" xfId="45608"/>
    <cellStyle name="Percent 2 4 2 2 4 5" xfId="45609"/>
    <cellStyle name="Percent 2 4 2 2 4 5 2" xfId="45610"/>
    <cellStyle name="Percent 2 4 2 2 4 5 3" xfId="45611"/>
    <cellStyle name="Percent 2 4 2 2 4 6" xfId="45612"/>
    <cellStyle name="Percent 2 4 2 2 4 7" xfId="45613"/>
    <cellStyle name="Percent 2 4 2 2 5" xfId="45614"/>
    <cellStyle name="Percent 2 4 2 2 5 2" xfId="45615"/>
    <cellStyle name="Percent 2 4 2 2 5 2 2" xfId="45616"/>
    <cellStyle name="Percent 2 4 2 2 5 2 3" xfId="45617"/>
    <cellStyle name="Percent 2 4 2 2 5 3" xfId="45618"/>
    <cellStyle name="Percent 2 4 2 2 5 3 2" xfId="45619"/>
    <cellStyle name="Percent 2 4 2 2 5 3 3" xfId="45620"/>
    <cellStyle name="Percent 2 4 2 2 5 4" xfId="45621"/>
    <cellStyle name="Percent 2 4 2 2 5 4 2" xfId="45622"/>
    <cellStyle name="Percent 2 4 2 2 5 4 3" xfId="45623"/>
    <cellStyle name="Percent 2 4 2 2 5 5" xfId="45624"/>
    <cellStyle name="Percent 2 4 2 2 5 5 2" xfId="45625"/>
    <cellStyle name="Percent 2 4 2 2 5 5 3" xfId="45626"/>
    <cellStyle name="Percent 2 4 2 2 5 6" xfId="45627"/>
    <cellStyle name="Percent 2 4 2 2 5 7" xfId="45628"/>
    <cellStyle name="Percent 2 4 2 2 6" xfId="45629"/>
    <cellStyle name="Percent 2 4 2 2 6 2" xfId="45630"/>
    <cellStyle name="Percent 2 4 2 2 6 3" xfId="45631"/>
    <cellStyle name="Percent 2 4 2 2 7" xfId="45632"/>
    <cellStyle name="Percent 2 4 2 2 7 2" xfId="45633"/>
    <cellStyle name="Percent 2 4 2 2 7 3" xfId="45634"/>
    <cellStyle name="Percent 2 4 2 2 8" xfId="45635"/>
    <cellStyle name="Percent 2 4 2 2 8 2" xfId="45636"/>
    <cellStyle name="Percent 2 4 2 2 8 3" xfId="45637"/>
    <cellStyle name="Percent 2 4 2 2 9" xfId="45638"/>
    <cellStyle name="Percent 2 4 2 2 9 2" xfId="45639"/>
    <cellStyle name="Percent 2 4 2 2 9 3" xfId="45640"/>
    <cellStyle name="Percent 2 4 2 3" xfId="45641"/>
    <cellStyle name="Percent 2 4 2 3 2" xfId="45642"/>
    <cellStyle name="Percent 2 4 2 3 2 2" xfId="45643"/>
    <cellStyle name="Percent 2 4 2 3 2 2 2" xfId="45644"/>
    <cellStyle name="Percent 2 4 2 3 2 2 3" xfId="45645"/>
    <cellStyle name="Percent 2 4 2 3 2 3" xfId="45646"/>
    <cellStyle name="Percent 2 4 2 3 2 3 2" xfId="45647"/>
    <cellStyle name="Percent 2 4 2 3 2 3 3" xfId="45648"/>
    <cellStyle name="Percent 2 4 2 3 2 4" xfId="45649"/>
    <cellStyle name="Percent 2 4 2 3 2 4 2" xfId="45650"/>
    <cellStyle name="Percent 2 4 2 3 2 4 3" xfId="45651"/>
    <cellStyle name="Percent 2 4 2 3 2 5" xfId="45652"/>
    <cellStyle name="Percent 2 4 2 3 2 5 2" xfId="45653"/>
    <cellStyle name="Percent 2 4 2 3 2 5 3" xfId="45654"/>
    <cellStyle name="Percent 2 4 2 3 2 6" xfId="45655"/>
    <cellStyle name="Percent 2 4 2 3 2 7" xfId="45656"/>
    <cellStyle name="Percent 2 4 2 3 3" xfId="45657"/>
    <cellStyle name="Percent 2 4 2 3 3 2" xfId="45658"/>
    <cellStyle name="Percent 2 4 2 3 3 3" xfId="45659"/>
    <cellStyle name="Percent 2 4 2 3 4" xfId="45660"/>
    <cellStyle name="Percent 2 4 2 3 4 2" xfId="45661"/>
    <cellStyle name="Percent 2 4 2 3 4 3" xfId="45662"/>
    <cellStyle name="Percent 2 4 2 3 5" xfId="45663"/>
    <cellStyle name="Percent 2 4 2 3 5 2" xfId="45664"/>
    <cellStyle name="Percent 2 4 2 3 5 3" xfId="45665"/>
    <cellStyle name="Percent 2 4 2 3 6" xfId="45666"/>
    <cellStyle name="Percent 2 4 2 3 6 2" xfId="45667"/>
    <cellStyle name="Percent 2 4 2 3 6 3" xfId="45668"/>
    <cellStyle name="Percent 2 4 2 3 7" xfId="45669"/>
    <cellStyle name="Percent 2 4 2 3 8" xfId="45670"/>
    <cellStyle name="Percent 2 4 2 4" xfId="45671"/>
    <cellStyle name="Percent 2 4 2 4 2" xfId="45672"/>
    <cellStyle name="Percent 2 4 2 4 2 2" xfId="45673"/>
    <cellStyle name="Percent 2 4 2 4 2 2 2" xfId="45674"/>
    <cellStyle name="Percent 2 4 2 4 2 2 3" xfId="45675"/>
    <cellStyle name="Percent 2 4 2 4 2 3" xfId="45676"/>
    <cellStyle name="Percent 2 4 2 4 2 3 2" xfId="45677"/>
    <cellStyle name="Percent 2 4 2 4 2 3 3" xfId="45678"/>
    <cellStyle name="Percent 2 4 2 4 2 4" xfId="45679"/>
    <cellStyle name="Percent 2 4 2 4 2 4 2" xfId="45680"/>
    <cellStyle name="Percent 2 4 2 4 2 4 3" xfId="45681"/>
    <cellStyle name="Percent 2 4 2 4 2 5" xfId="45682"/>
    <cellStyle name="Percent 2 4 2 4 2 5 2" xfId="45683"/>
    <cellStyle name="Percent 2 4 2 4 2 5 3" xfId="45684"/>
    <cellStyle name="Percent 2 4 2 4 2 6" xfId="45685"/>
    <cellStyle name="Percent 2 4 2 4 2 7" xfId="45686"/>
    <cellStyle name="Percent 2 4 2 4 3" xfId="45687"/>
    <cellStyle name="Percent 2 4 2 4 3 2" xfId="45688"/>
    <cellStyle name="Percent 2 4 2 4 3 3" xfId="45689"/>
    <cellStyle name="Percent 2 4 2 4 4" xfId="45690"/>
    <cellStyle name="Percent 2 4 2 4 4 2" xfId="45691"/>
    <cellStyle name="Percent 2 4 2 4 4 3" xfId="45692"/>
    <cellStyle name="Percent 2 4 2 4 5" xfId="45693"/>
    <cellStyle name="Percent 2 4 2 4 5 2" xfId="45694"/>
    <cellStyle name="Percent 2 4 2 4 5 3" xfId="45695"/>
    <cellStyle name="Percent 2 4 2 4 6" xfId="45696"/>
    <cellStyle name="Percent 2 4 2 4 6 2" xfId="45697"/>
    <cellStyle name="Percent 2 4 2 4 6 3" xfId="45698"/>
    <cellStyle name="Percent 2 4 2 4 7" xfId="45699"/>
    <cellStyle name="Percent 2 4 2 4 8" xfId="45700"/>
    <cellStyle name="Percent 2 4 2 5" xfId="45701"/>
    <cellStyle name="Percent 2 4 2 5 2" xfId="45702"/>
    <cellStyle name="Percent 2 4 2 5 2 2" xfId="45703"/>
    <cellStyle name="Percent 2 4 2 5 2 3" xfId="45704"/>
    <cellStyle name="Percent 2 4 2 5 3" xfId="45705"/>
    <cellStyle name="Percent 2 4 2 5 3 2" xfId="45706"/>
    <cellStyle name="Percent 2 4 2 5 3 3" xfId="45707"/>
    <cellStyle name="Percent 2 4 2 5 4" xfId="45708"/>
    <cellStyle name="Percent 2 4 2 5 4 2" xfId="45709"/>
    <cellStyle name="Percent 2 4 2 5 4 3" xfId="45710"/>
    <cellStyle name="Percent 2 4 2 5 5" xfId="45711"/>
    <cellStyle name="Percent 2 4 2 5 5 2" xfId="45712"/>
    <cellStyle name="Percent 2 4 2 5 5 3" xfId="45713"/>
    <cellStyle name="Percent 2 4 2 5 6" xfId="45714"/>
    <cellStyle name="Percent 2 4 2 5 7" xfId="45715"/>
    <cellStyle name="Percent 2 4 2 6" xfId="45716"/>
    <cellStyle name="Percent 2 4 2 6 2" xfId="45717"/>
    <cellStyle name="Percent 2 4 2 6 2 2" xfId="45718"/>
    <cellStyle name="Percent 2 4 2 6 2 3" xfId="45719"/>
    <cellStyle name="Percent 2 4 2 6 3" xfId="45720"/>
    <cellStyle name="Percent 2 4 2 6 3 2" xfId="45721"/>
    <cellStyle name="Percent 2 4 2 6 3 3" xfId="45722"/>
    <cellStyle name="Percent 2 4 2 6 4" xfId="45723"/>
    <cellStyle name="Percent 2 4 2 6 4 2" xfId="45724"/>
    <cellStyle name="Percent 2 4 2 6 4 3" xfId="45725"/>
    <cellStyle name="Percent 2 4 2 6 5" xfId="45726"/>
    <cellStyle name="Percent 2 4 2 6 5 2" xfId="45727"/>
    <cellStyle name="Percent 2 4 2 6 5 3" xfId="45728"/>
    <cellStyle name="Percent 2 4 2 6 6" xfId="45729"/>
    <cellStyle name="Percent 2 4 2 6 7" xfId="45730"/>
    <cellStyle name="Percent 2 4 2 7" xfId="45731"/>
    <cellStyle name="Percent 2 4 2 7 2" xfId="45732"/>
    <cellStyle name="Percent 2 4 2 7 2 2" xfId="45733"/>
    <cellStyle name="Percent 2 4 2 7 2 3" xfId="45734"/>
    <cellStyle name="Percent 2 4 2 7 3" xfId="45735"/>
    <cellStyle name="Percent 2 4 2 7 3 2" xfId="45736"/>
    <cellStyle name="Percent 2 4 2 7 3 3" xfId="45737"/>
    <cellStyle name="Percent 2 4 2 7 4" xfId="45738"/>
    <cellStyle name="Percent 2 4 2 7 4 2" xfId="45739"/>
    <cellStyle name="Percent 2 4 2 7 4 3" xfId="45740"/>
    <cellStyle name="Percent 2 4 2 7 5" xfId="45741"/>
    <cellStyle name="Percent 2 4 2 7 5 2" xfId="45742"/>
    <cellStyle name="Percent 2 4 2 7 5 3" xfId="45743"/>
    <cellStyle name="Percent 2 4 2 7 6" xfId="45744"/>
    <cellStyle name="Percent 2 4 2 7 7" xfId="45745"/>
    <cellStyle name="Percent 2 4 2 8" xfId="45746"/>
    <cellStyle name="Percent 2 4 2 8 2" xfId="45747"/>
    <cellStyle name="Percent 2 4 2 8 2 2" xfId="45748"/>
    <cellStyle name="Percent 2 4 2 8 2 3" xfId="45749"/>
    <cellStyle name="Percent 2 4 2 8 3" xfId="45750"/>
    <cellStyle name="Percent 2 4 2 8 3 2" xfId="45751"/>
    <cellStyle name="Percent 2 4 2 8 3 3" xfId="45752"/>
    <cellStyle name="Percent 2 4 2 8 4" xfId="45753"/>
    <cellStyle name="Percent 2 4 2 8 4 2" xfId="45754"/>
    <cellStyle name="Percent 2 4 2 8 4 3" xfId="45755"/>
    <cellStyle name="Percent 2 4 2 8 5" xfId="45756"/>
    <cellStyle name="Percent 2 4 2 8 5 2" xfId="45757"/>
    <cellStyle name="Percent 2 4 2 8 5 3" xfId="45758"/>
    <cellStyle name="Percent 2 4 2 8 6" xfId="45759"/>
    <cellStyle name="Percent 2 4 2 8 7" xfId="45760"/>
    <cellStyle name="Percent 2 4 2 9" xfId="45761"/>
    <cellStyle name="Percent 2 4 2 9 2" xfId="45762"/>
    <cellStyle name="Percent 2 4 2 9 3" xfId="45763"/>
    <cellStyle name="Percent 2 4 3" xfId="45764"/>
    <cellStyle name="Percent 2 4 3 10" xfId="45765"/>
    <cellStyle name="Percent 2 4 3 11" xfId="45766"/>
    <cellStyle name="Percent 2 4 3 2" xfId="45767"/>
    <cellStyle name="Percent 2 4 3 2 2" xfId="45768"/>
    <cellStyle name="Percent 2 4 3 2 2 2" xfId="45769"/>
    <cellStyle name="Percent 2 4 3 2 2 2 2" xfId="45770"/>
    <cellStyle name="Percent 2 4 3 2 2 2 3" xfId="45771"/>
    <cellStyle name="Percent 2 4 3 2 2 3" xfId="45772"/>
    <cellStyle name="Percent 2 4 3 2 2 3 2" xfId="45773"/>
    <cellStyle name="Percent 2 4 3 2 2 3 3" xfId="45774"/>
    <cellStyle name="Percent 2 4 3 2 2 4" xfId="45775"/>
    <cellStyle name="Percent 2 4 3 2 2 4 2" xfId="45776"/>
    <cellStyle name="Percent 2 4 3 2 2 4 3" xfId="45777"/>
    <cellStyle name="Percent 2 4 3 2 2 5" xfId="45778"/>
    <cellStyle name="Percent 2 4 3 2 2 5 2" xfId="45779"/>
    <cellStyle name="Percent 2 4 3 2 2 5 3" xfId="45780"/>
    <cellStyle name="Percent 2 4 3 2 2 6" xfId="45781"/>
    <cellStyle name="Percent 2 4 3 2 2 7" xfId="45782"/>
    <cellStyle name="Percent 2 4 3 2 3" xfId="45783"/>
    <cellStyle name="Percent 2 4 3 2 3 2" xfId="45784"/>
    <cellStyle name="Percent 2 4 3 2 3 3" xfId="45785"/>
    <cellStyle name="Percent 2 4 3 2 4" xfId="45786"/>
    <cellStyle name="Percent 2 4 3 2 4 2" xfId="45787"/>
    <cellStyle name="Percent 2 4 3 2 4 3" xfId="45788"/>
    <cellStyle name="Percent 2 4 3 2 5" xfId="45789"/>
    <cellStyle name="Percent 2 4 3 2 5 2" xfId="45790"/>
    <cellStyle name="Percent 2 4 3 2 5 3" xfId="45791"/>
    <cellStyle name="Percent 2 4 3 2 6" xfId="45792"/>
    <cellStyle name="Percent 2 4 3 2 6 2" xfId="45793"/>
    <cellStyle name="Percent 2 4 3 2 6 3" xfId="45794"/>
    <cellStyle name="Percent 2 4 3 2 7" xfId="45795"/>
    <cellStyle name="Percent 2 4 3 2 8" xfId="45796"/>
    <cellStyle name="Percent 2 4 3 3" xfId="45797"/>
    <cellStyle name="Percent 2 4 3 3 2" xfId="45798"/>
    <cellStyle name="Percent 2 4 3 3 2 2" xfId="45799"/>
    <cellStyle name="Percent 2 4 3 3 2 3" xfId="45800"/>
    <cellStyle name="Percent 2 4 3 3 3" xfId="45801"/>
    <cellStyle name="Percent 2 4 3 3 3 2" xfId="45802"/>
    <cellStyle name="Percent 2 4 3 3 3 3" xfId="45803"/>
    <cellStyle name="Percent 2 4 3 3 4" xfId="45804"/>
    <cellStyle name="Percent 2 4 3 3 4 2" xfId="45805"/>
    <cellStyle name="Percent 2 4 3 3 4 3" xfId="45806"/>
    <cellStyle name="Percent 2 4 3 3 5" xfId="45807"/>
    <cellStyle name="Percent 2 4 3 3 5 2" xfId="45808"/>
    <cellStyle name="Percent 2 4 3 3 5 3" xfId="45809"/>
    <cellStyle name="Percent 2 4 3 3 6" xfId="45810"/>
    <cellStyle name="Percent 2 4 3 3 7" xfId="45811"/>
    <cellStyle name="Percent 2 4 3 4" xfId="45812"/>
    <cellStyle name="Percent 2 4 3 4 2" xfId="45813"/>
    <cellStyle name="Percent 2 4 3 4 2 2" xfId="45814"/>
    <cellStyle name="Percent 2 4 3 4 2 3" xfId="45815"/>
    <cellStyle name="Percent 2 4 3 4 3" xfId="45816"/>
    <cellStyle name="Percent 2 4 3 4 3 2" xfId="45817"/>
    <cellStyle name="Percent 2 4 3 4 3 3" xfId="45818"/>
    <cellStyle name="Percent 2 4 3 4 4" xfId="45819"/>
    <cellStyle name="Percent 2 4 3 4 4 2" xfId="45820"/>
    <cellStyle name="Percent 2 4 3 4 4 3" xfId="45821"/>
    <cellStyle name="Percent 2 4 3 4 5" xfId="45822"/>
    <cellStyle name="Percent 2 4 3 4 5 2" xfId="45823"/>
    <cellStyle name="Percent 2 4 3 4 5 3" xfId="45824"/>
    <cellStyle name="Percent 2 4 3 4 6" xfId="45825"/>
    <cellStyle name="Percent 2 4 3 4 7" xfId="45826"/>
    <cellStyle name="Percent 2 4 3 5" xfId="45827"/>
    <cellStyle name="Percent 2 4 3 5 2" xfId="45828"/>
    <cellStyle name="Percent 2 4 3 5 2 2" xfId="45829"/>
    <cellStyle name="Percent 2 4 3 5 2 3" xfId="45830"/>
    <cellStyle name="Percent 2 4 3 5 3" xfId="45831"/>
    <cellStyle name="Percent 2 4 3 5 3 2" xfId="45832"/>
    <cellStyle name="Percent 2 4 3 5 3 3" xfId="45833"/>
    <cellStyle name="Percent 2 4 3 5 4" xfId="45834"/>
    <cellStyle name="Percent 2 4 3 5 4 2" xfId="45835"/>
    <cellStyle name="Percent 2 4 3 5 4 3" xfId="45836"/>
    <cellStyle name="Percent 2 4 3 5 5" xfId="45837"/>
    <cellStyle name="Percent 2 4 3 5 5 2" xfId="45838"/>
    <cellStyle name="Percent 2 4 3 5 5 3" xfId="45839"/>
    <cellStyle name="Percent 2 4 3 5 6" xfId="45840"/>
    <cellStyle name="Percent 2 4 3 5 7" xfId="45841"/>
    <cellStyle name="Percent 2 4 3 6" xfId="45842"/>
    <cellStyle name="Percent 2 4 3 6 2" xfId="45843"/>
    <cellStyle name="Percent 2 4 3 6 3" xfId="45844"/>
    <cellStyle name="Percent 2 4 3 7" xfId="45845"/>
    <cellStyle name="Percent 2 4 3 7 2" xfId="45846"/>
    <cellStyle name="Percent 2 4 3 7 3" xfId="45847"/>
    <cellStyle name="Percent 2 4 3 8" xfId="45848"/>
    <cellStyle name="Percent 2 4 3 8 2" xfId="45849"/>
    <cellStyle name="Percent 2 4 3 8 3" xfId="45850"/>
    <cellStyle name="Percent 2 4 3 9" xfId="45851"/>
    <cellStyle name="Percent 2 4 3 9 2" xfId="45852"/>
    <cellStyle name="Percent 2 4 3 9 3" xfId="45853"/>
    <cellStyle name="Percent 2 4 4" xfId="45854"/>
    <cellStyle name="Percent 2 4 4 2" xfId="45855"/>
    <cellStyle name="Percent 2 4 4 2 2" xfId="45856"/>
    <cellStyle name="Percent 2 4 4 2 2 2" xfId="45857"/>
    <cellStyle name="Percent 2 4 4 2 2 3" xfId="45858"/>
    <cellStyle name="Percent 2 4 4 2 3" xfId="45859"/>
    <cellStyle name="Percent 2 4 4 2 3 2" xfId="45860"/>
    <cellStyle name="Percent 2 4 4 2 3 3" xfId="45861"/>
    <cellStyle name="Percent 2 4 4 2 4" xfId="45862"/>
    <cellStyle name="Percent 2 4 4 2 4 2" xfId="45863"/>
    <cellStyle name="Percent 2 4 4 2 4 3" xfId="45864"/>
    <cellStyle name="Percent 2 4 4 2 5" xfId="45865"/>
    <cellStyle name="Percent 2 4 4 2 5 2" xfId="45866"/>
    <cellStyle name="Percent 2 4 4 2 5 3" xfId="45867"/>
    <cellStyle name="Percent 2 4 4 2 6" xfId="45868"/>
    <cellStyle name="Percent 2 4 4 2 7" xfId="45869"/>
    <cellStyle name="Percent 2 4 4 3" xfId="45870"/>
    <cellStyle name="Percent 2 4 4 3 2" xfId="45871"/>
    <cellStyle name="Percent 2 4 4 3 3" xfId="45872"/>
    <cellStyle name="Percent 2 4 4 4" xfId="45873"/>
    <cellStyle name="Percent 2 4 4 4 2" xfId="45874"/>
    <cellStyle name="Percent 2 4 4 4 3" xfId="45875"/>
    <cellStyle name="Percent 2 4 4 5" xfId="45876"/>
    <cellStyle name="Percent 2 4 4 5 2" xfId="45877"/>
    <cellStyle name="Percent 2 4 4 5 3" xfId="45878"/>
    <cellStyle name="Percent 2 4 4 6" xfId="45879"/>
    <cellStyle name="Percent 2 4 4 6 2" xfId="45880"/>
    <cellStyle name="Percent 2 4 4 6 3" xfId="45881"/>
    <cellStyle name="Percent 2 4 4 7" xfId="45882"/>
    <cellStyle name="Percent 2 4 4 8" xfId="45883"/>
    <cellStyle name="Percent 2 4 5" xfId="45884"/>
    <cellStyle name="Percent 2 4 5 2" xfId="45885"/>
    <cellStyle name="Percent 2 4 5 2 2" xfId="45886"/>
    <cellStyle name="Percent 2 4 5 2 2 2" xfId="45887"/>
    <cellStyle name="Percent 2 4 5 2 2 3" xfId="45888"/>
    <cellStyle name="Percent 2 4 5 2 3" xfId="45889"/>
    <cellStyle name="Percent 2 4 5 2 3 2" xfId="45890"/>
    <cellStyle name="Percent 2 4 5 2 3 3" xfId="45891"/>
    <cellStyle name="Percent 2 4 5 2 4" xfId="45892"/>
    <cellStyle name="Percent 2 4 5 2 4 2" xfId="45893"/>
    <cellStyle name="Percent 2 4 5 2 4 3" xfId="45894"/>
    <cellStyle name="Percent 2 4 5 2 5" xfId="45895"/>
    <cellStyle name="Percent 2 4 5 2 5 2" xfId="45896"/>
    <cellStyle name="Percent 2 4 5 2 5 3" xfId="45897"/>
    <cellStyle name="Percent 2 4 5 2 6" xfId="45898"/>
    <cellStyle name="Percent 2 4 5 2 7" xfId="45899"/>
    <cellStyle name="Percent 2 4 5 3" xfId="45900"/>
    <cellStyle name="Percent 2 4 5 3 2" xfId="45901"/>
    <cellStyle name="Percent 2 4 5 3 3" xfId="45902"/>
    <cellStyle name="Percent 2 4 5 4" xfId="45903"/>
    <cellStyle name="Percent 2 4 5 4 2" xfId="45904"/>
    <cellStyle name="Percent 2 4 5 4 3" xfId="45905"/>
    <cellStyle name="Percent 2 4 5 5" xfId="45906"/>
    <cellStyle name="Percent 2 4 5 5 2" xfId="45907"/>
    <cellStyle name="Percent 2 4 5 5 3" xfId="45908"/>
    <cellStyle name="Percent 2 4 5 6" xfId="45909"/>
    <cellStyle name="Percent 2 4 5 6 2" xfId="45910"/>
    <cellStyle name="Percent 2 4 5 6 3" xfId="45911"/>
    <cellStyle name="Percent 2 4 5 7" xfId="45912"/>
    <cellStyle name="Percent 2 4 5 8" xfId="45913"/>
    <cellStyle name="Percent 2 4 6" xfId="45914"/>
    <cellStyle name="Percent 2 4 6 2" xfId="45915"/>
    <cellStyle name="Percent 2 4 6 2 2" xfId="45916"/>
    <cellStyle name="Percent 2 4 6 2 3" xfId="45917"/>
    <cellStyle name="Percent 2 4 6 3" xfId="45918"/>
    <cellStyle name="Percent 2 4 6 3 2" xfId="45919"/>
    <cellStyle name="Percent 2 4 6 3 3" xfId="45920"/>
    <cellStyle name="Percent 2 4 6 4" xfId="45921"/>
    <cellStyle name="Percent 2 4 6 4 2" xfId="45922"/>
    <cellStyle name="Percent 2 4 6 4 3" xfId="45923"/>
    <cellStyle name="Percent 2 4 6 5" xfId="45924"/>
    <cellStyle name="Percent 2 4 6 5 2" xfId="45925"/>
    <cellStyle name="Percent 2 4 6 5 3" xfId="45926"/>
    <cellStyle name="Percent 2 4 6 6" xfId="45927"/>
    <cellStyle name="Percent 2 4 6 7" xfId="45928"/>
    <cellStyle name="Percent 2 4 7" xfId="45929"/>
    <cellStyle name="Percent 2 4 7 2" xfId="45930"/>
    <cellStyle name="Percent 2 4 7 2 2" xfId="45931"/>
    <cellStyle name="Percent 2 4 7 2 3" xfId="45932"/>
    <cellStyle name="Percent 2 4 7 3" xfId="45933"/>
    <cellStyle name="Percent 2 4 7 3 2" xfId="45934"/>
    <cellStyle name="Percent 2 4 7 3 3" xfId="45935"/>
    <cellStyle name="Percent 2 4 7 4" xfId="45936"/>
    <cellStyle name="Percent 2 4 7 4 2" xfId="45937"/>
    <cellStyle name="Percent 2 4 7 4 3" xfId="45938"/>
    <cellStyle name="Percent 2 4 7 5" xfId="45939"/>
    <cellStyle name="Percent 2 4 7 5 2" xfId="45940"/>
    <cellStyle name="Percent 2 4 7 5 3" xfId="45941"/>
    <cellStyle name="Percent 2 4 7 6" xfId="45942"/>
    <cellStyle name="Percent 2 4 7 7" xfId="45943"/>
    <cellStyle name="Percent 2 4 8" xfId="45944"/>
    <cellStyle name="Percent 2 4 8 2" xfId="45945"/>
    <cellStyle name="Percent 2 4 8 2 2" xfId="45946"/>
    <cellStyle name="Percent 2 4 8 2 3" xfId="45947"/>
    <cellStyle name="Percent 2 4 8 3" xfId="45948"/>
    <cellStyle name="Percent 2 4 8 3 2" xfId="45949"/>
    <cellStyle name="Percent 2 4 8 3 3" xfId="45950"/>
    <cellStyle name="Percent 2 4 8 4" xfId="45951"/>
    <cellStyle name="Percent 2 4 8 4 2" xfId="45952"/>
    <cellStyle name="Percent 2 4 8 4 3" xfId="45953"/>
    <cellStyle name="Percent 2 4 8 5" xfId="45954"/>
    <cellStyle name="Percent 2 4 8 5 2" xfId="45955"/>
    <cellStyle name="Percent 2 4 8 5 3" xfId="45956"/>
    <cellStyle name="Percent 2 4 8 6" xfId="45957"/>
    <cellStyle name="Percent 2 4 8 7" xfId="45958"/>
    <cellStyle name="Percent 2 4 9" xfId="45959"/>
    <cellStyle name="Percent 2 4 9 2" xfId="45960"/>
    <cellStyle name="Percent 2 4 9 2 2" xfId="45961"/>
    <cellStyle name="Percent 2 4 9 2 3" xfId="45962"/>
    <cellStyle name="Percent 2 4 9 3" xfId="45963"/>
    <cellStyle name="Percent 2 4 9 3 2" xfId="45964"/>
    <cellStyle name="Percent 2 4 9 3 3" xfId="45965"/>
    <cellStyle name="Percent 2 4 9 4" xfId="45966"/>
    <cellStyle name="Percent 2 4 9 4 2" xfId="45967"/>
    <cellStyle name="Percent 2 4 9 4 3" xfId="45968"/>
    <cellStyle name="Percent 2 4 9 5" xfId="45969"/>
    <cellStyle name="Percent 2 4 9 5 2" xfId="45970"/>
    <cellStyle name="Percent 2 4 9 5 3" xfId="45971"/>
    <cellStyle name="Percent 2 4 9 6" xfId="45972"/>
    <cellStyle name="Percent 2 4 9 7" xfId="45973"/>
    <cellStyle name="Percent 2 5" xfId="45974"/>
    <cellStyle name="Percent 2 5 10" xfId="45975"/>
    <cellStyle name="Percent 2 5 10 2" xfId="45976"/>
    <cellStyle name="Percent 2 5 10 3" xfId="45977"/>
    <cellStyle name="Percent 2 5 11" xfId="45978"/>
    <cellStyle name="Percent 2 5 11 2" xfId="45979"/>
    <cellStyle name="Percent 2 5 11 3" xfId="45980"/>
    <cellStyle name="Percent 2 5 12" xfId="45981"/>
    <cellStyle name="Percent 2 5 12 2" xfId="45982"/>
    <cellStyle name="Percent 2 5 12 3" xfId="45983"/>
    <cellStyle name="Percent 2 5 13" xfId="45984"/>
    <cellStyle name="Percent 2 5 14" xfId="45985"/>
    <cellStyle name="Percent 2 5 2" xfId="45986"/>
    <cellStyle name="Percent 2 5 2 10" xfId="45987"/>
    <cellStyle name="Percent 2 5 2 11" xfId="45988"/>
    <cellStyle name="Percent 2 5 2 2" xfId="45989"/>
    <cellStyle name="Percent 2 5 2 2 2" xfId="45990"/>
    <cellStyle name="Percent 2 5 2 2 2 2" xfId="45991"/>
    <cellStyle name="Percent 2 5 2 2 2 2 2" xfId="45992"/>
    <cellStyle name="Percent 2 5 2 2 2 2 3" xfId="45993"/>
    <cellStyle name="Percent 2 5 2 2 2 3" xfId="45994"/>
    <cellStyle name="Percent 2 5 2 2 2 3 2" xfId="45995"/>
    <cellStyle name="Percent 2 5 2 2 2 3 3" xfId="45996"/>
    <cellStyle name="Percent 2 5 2 2 2 4" xfId="45997"/>
    <cellStyle name="Percent 2 5 2 2 2 4 2" xfId="45998"/>
    <cellStyle name="Percent 2 5 2 2 2 4 3" xfId="45999"/>
    <cellStyle name="Percent 2 5 2 2 2 5" xfId="46000"/>
    <cellStyle name="Percent 2 5 2 2 2 5 2" xfId="46001"/>
    <cellStyle name="Percent 2 5 2 2 2 5 3" xfId="46002"/>
    <cellStyle name="Percent 2 5 2 2 2 6" xfId="46003"/>
    <cellStyle name="Percent 2 5 2 2 2 7" xfId="46004"/>
    <cellStyle name="Percent 2 5 2 2 3" xfId="46005"/>
    <cellStyle name="Percent 2 5 2 2 3 2" xfId="46006"/>
    <cellStyle name="Percent 2 5 2 2 3 3" xfId="46007"/>
    <cellStyle name="Percent 2 5 2 2 4" xfId="46008"/>
    <cellStyle name="Percent 2 5 2 2 4 2" xfId="46009"/>
    <cellStyle name="Percent 2 5 2 2 4 3" xfId="46010"/>
    <cellStyle name="Percent 2 5 2 2 5" xfId="46011"/>
    <cellStyle name="Percent 2 5 2 2 5 2" xfId="46012"/>
    <cellStyle name="Percent 2 5 2 2 5 3" xfId="46013"/>
    <cellStyle name="Percent 2 5 2 2 6" xfId="46014"/>
    <cellStyle name="Percent 2 5 2 2 6 2" xfId="46015"/>
    <cellStyle name="Percent 2 5 2 2 6 3" xfId="46016"/>
    <cellStyle name="Percent 2 5 2 2 7" xfId="46017"/>
    <cellStyle name="Percent 2 5 2 2 8" xfId="46018"/>
    <cellStyle name="Percent 2 5 2 3" xfId="46019"/>
    <cellStyle name="Percent 2 5 2 3 2" xfId="46020"/>
    <cellStyle name="Percent 2 5 2 3 2 2" xfId="46021"/>
    <cellStyle name="Percent 2 5 2 3 2 3" xfId="46022"/>
    <cellStyle name="Percent 2 5 2 3 3" xfId="46023"/>
    <cellStyle name="Percent 2 5 2 3 3 2" xfId="46024"/>
    <cellStyle name="Percent 2 5 2 3 3 3" xfId="46025"/>
    <cellStyle name="Percent 2 5 2 3 4" xfId="46026"/>
    <cellStyle name="Percent 2 5 2 3 4 2" xfId="46027"/>
    <cellStyle name="Percent 2 5 2 3 4 3" xfId="46028"/>
    <cellStyle name="Percent 2 5 2 3 5" xfId="46029"/>
    <cellStyle name="Percent 2 5 2 3 5 2" xfId="46030"/>
    <cellStyle name="Percent 2 5 2 3 5 3" xfId="46031"/>
    <cellStyle name="Percent 2 5 2 3 6" xfId="46032"/>
    <cellStyle name="Percent 2 5 2 3 7" xfId="46033"/>
    <cellStyle name="Percent 2 5 2 4" xfId="46034"/>
    <cellStyle name="Percent 2 5 2 4 2" xfId="46035"/>
    <cellStyle name="Percent 2 5 2 4 2 2" xfId="46036"/>
    <cellStyle name="Percent 2 5 2 4 2 3" xfId="46037"/>
    <cellStyle name="Percent 2 5 2 4 3" xfId="46038"/>
    <cellStyle name="Percent 2 5 2 4 3 2" xfId="46039"/>
    <cellStyle name="Percent 2 5 2 4 3 3" xfId="46040"/>
    <cellStyle name="Percent 2 5 2 4 4" xfId="46041"/>
    <cellStyle name="Percent 2 5 2 4 4 2" xfId="46042"/>
    <cellStyle name="Percent 2 5 2 4 4 3" xfId="46043"/>
    <cellStyle name="Percent 2 5 2 4 5" xfId="46044"/>
    <cellStyle name="Percent 2 5 2 4 5 2" xfId="46045"/>
    <cellStyle name="Percent 2 5 2 4 5 3" xfId="46046"/>
    <cellStyle name="Percent 2 5 2 4 6" xfId="46047"/>
    <cellStyle name="Percent 2 5 2 4 7" xfId="46048"/>
    <cellStyle name="Percent 2 5 2 5" xfId="46049"/>
    <cellStyle name="Percent 2 5 2 5 2" xfId="46050"/>
    <cellStyle name="Percent 2 5 2 5 2 2" xfId="46051"/>
    <cellStyle name="Percent 2 5 2 5 2 3" xfId="46052"/>
    <cellStyle name="Percent 2 5 2 5 3" xfId="46053"/>
    <cellStyle name="Percent 2 5 2 5 3 2" xfId="46054"/>
    <cellStyle name="Percent 2 5 2 5 3 3" xfId="46055"/>
    <cellStyle name="Percent 2 5 2 5 4" xfId="46056"/>
    <cellStyle name="Percent 2 5 2 5 4 2" xfId="46057"/>
    <cellStyle name="Percent 2 5 2 5 4 3" xfId="46058"/>
    <cellStyle name="Percent 2 5 2 5 5" xfId="46059"/>
    <cellStyle name="Percent 2 5 2 5 5 2" xfId="46060"/>
    <cellStyle name="Percent 2 5 2 5 5 3" xfId="46061"/>
    <cellStyle name="Percent 2 5 2 5 6" xfId="46062"/>
    <cellStyle name="Percent 2 5 2 5 7" xfId="46063"/>
    <cellStyle name="Percent 2 5 2 6" xfId="46064"/>
    <cellStyle name="Percent 2 5 2 6 2" xfId="46065"/>
    <cellStyle name="Percent 2 5 2 6 3" xfId="46066"/>
    <cellStyle name="Percent 2 5 2 7" xfId="46067"/>
    <cellStyle name="Percent 2 5 2 7 2" xfId="46068"/>
    <cellStyle name="Percent 2 5 2 7 3" xfId="46069"/>
    <cellStyle name="Percent 2 5 2 8" xfId="46070"/>
    <cellStyle name="Percent 2 5 2 8 2" xfId="46071"/>
    <cellStyle name="Percent 2 5 2 8 3" xfId="46072"/>
    <cellStyle name="Percent 2 5 2 9" xfId="46073"/>
    <cellStyle name="Percent 2 5 2 9 2" xfId="46074"/>
    <cellStyle name="Percent 2 5 2 9 3" xfId="46075"/>
    <cellStyle name="Percent 2 5 3" xfId="46076"/>
    <cellStyle name="Percent 2 5 3 2" xfId="46077"/>
    <cellStyle name="Percent 2 5 3 2 2" xfId="46078"/>
    <cellStyle name="Percent 2 5 3 2 2 2" xfId="46079"/>
    <cellStyle name="Percent 2 5 3 2 2 3" xfId="46080"/>
    <cellStyle name="Percent 2 5 3 2 3" xfId="46081"/>
    <cellStyle name="Percent 2 5 3 2 3 2" xfId="46082"/>
    <cellStyle name="Percent 2 5 3 2 3 3" xfId="46083"/>
    <cellStyle name="Percent 2 5 3 2 4" xfId="46084"/>
    <cellStyle name="Percent 2 5 3 2 4 2" xfId="46085"/>
    <cellStyle name="Percent 2 5 3 2 4 3" xfId="46086"/>
    <cellStyle name="Percent 2 5 3 2 5" xfId="46087"/>
    <cellStyle name="Percent 2 5 3 2 5 2" xfId="46088"/>
    <cellStyle name="Percent 2 5 3 2 5 3" xfId="46089"/>
    <cellStyle name="Percent 2 5 3 2 6" xfId="46090"/>
    <cellStyle name="Percent 2 5 3 2 7" xfId="46091"/>
    <cellStyle name="Percent 2 5 3 3" xfId="46092"/>
    <cellStyle name="Percent 2 5 3 3 2" xfId="46093"/>
    <cellStyle name="Percent 2 5 3 3 3" xfId="46094"/>
    <cellStyle name="Percent 2 5 3 4" xfId="46095"/>
    <cellStyle name="Percent 2 5 3 4 2" xfId="46096"/>
    <cellStyle name="Percent 2 5 3 4 3" xfId="46097"/>
    <cellStyle name="Percent 2 5 3 5" xfId="46098"/>
    <cellStyle name="Percent 2 5 3 5 2" xfId="46099"/>
    <cellStyle name="Percent 2 5 3 5 3" xfId="46100"/>
    <cellStyle name="Percent 2 5 3 6" xfId="46101"/>
    <cellStyle name="Percent 2 5 3 6 2" xfId="46102"/>
    <cellStyle name="Percent 2 5 3 6 3" xfId="46103"/>
    <cellStyle name="Percent 2 5 3 7" xfId="46104"/>
    <cellStyle name="Percent 2 5 3 8" xfId="46105"/>
    <cellStyle name="Percent 2 5 4" xfId="46106"/>
    <cellStyle name="Percent 2 5 4 2" xfId="46107"/>
    <cellStyle name="Percent 2 5 4 2 2" xfId="46108"/>
    <cellStyle name="Percent 2 5 4 2 2 2" xfId="46109"/>
    <cellStyle name="Percent 2 5 4 2 2 3" xfId="46110"/>
    <cellStyle name="Percent 2 5 4 2 3" xfId="46111"/>
    <cellStyle name="Percent 2 5 4 2 3 2" xfId="46112"/>
    <cellStyle name="Percent 2 5 4 2 3 3" xfId="46113"/>
    <cellStyle name="Percent 2 5 4 2 4" xfId="46114"/>
    <cellStyle name="Percent 2 5 4 2 4 2" xfId="46115"/>
    <cellStyle name="Percent 2 5 4 2 4 3" xfId="46116"/>
    <cellStyle name="Percent 2 5 4 2 5" xfId="46117"/>
    <cellStyle name="Percent 2 5 4 2 5 2" xfId="46118"/>
    <cellStyle name="Percent 2 5 4 2 5 3" xfId="46119"/>
    <cellStyle name="Percent 2 5 4 2 6" xfId="46120"/>
    <cellStyle name="Percent 2 5 4 2 7" xfId="46121"/>
    <cellStyle name="Percent 2 5 4 3" xfId="46122"/>
    <cellStyle name="Percent 2 5 4 3 2" xfId="46123"/>
    <cellStyle name="Percent 2 5 4 3 3" xfId="46124"/>
    <cellStyle name="Percent 2 5 4 4" xfId="46125"/>
    <cellStyle name="Percent 2 5 4 4 2" xfId="46126"/>
    <cellStyle name="Percent 2 5 4 4 3" xfId="46127"/>
    <cellStyle name="Percent 2 5 4 5" xfId="46128"/>
    <cellStyle name="Percent 2 5 4 5 2" xfId="46129"/>
    <cellStyle name="Percent 2 5 4 5 3" xfId="46130"/>
    <cellStyle name="Percent 2 5 4 6" xfId="46131"/>
    <cellStyle name="Percent 2 5 4 6 2" xfId="46132"/>
    <cellStyle name="Percent 2 5 4 6 3" xfId="46133"/>
    <cellStyle name="Percent 2 5 4 7" xfId="46134"/>
    <cellStyle name="Percent 2 5 4 8" xfId="46135"/>
    <cellStyle name="Percent 2 5 5" xfId="46136"/>
    <cellStyle name="Percent 2 5 5 2" xfId="46137"/>
    <cellStyle name="Percent 2 5 5 2 2" xfId="46138"/>
    <cellStyle name="Percent 2 5 5 2 3" xfId="46139"/>
    <cellStyle name="Percent 2 5 5 3" xfId="46140"/>
    <cellStyle name="Percent 2 5 5 3 2" xfId="46141"/>
    <cellStyle name="Percent 2 5 5 3 3" xfId="46142"/>
    <cellStyle name="Percent 2 5 5 4" xfId="46143"/>
    <cellStyle name="Percent 2 5 5 4 2" xfId="46144"/>
    <cellStyle name="Percent 2 5 5 4 3" xfId="46145"/>
    <cellStyle name="Percent 2 5 5 5" xfId="46146"/>
    <cellStyle name="Percent 2 5 5 5 2" xfId="46147"/>
    <cellStyle name="Percent 2 5 5 5 3" xfId="46148"/>
    <cellStyle name="Percent 2 5 5 6" xfId="46149"/>
    <cellStyle name="Percent 2 5 5 7" xfId="46150"/>
    <cellStyle name="Percent 2 5 6" xfId="46151"/>
    <cellStyle name="Percent 2 5 6 2" xfId="46152"/>
    <cellStyle name="Percent 2 5 6 2 2" xfId="46153"/>
    <cellStyle name="Percent 2 5 6 2 3" xfId="46154"/>
    <cellStyle name="Percent 2 5 6 3" xfId="46155"/>
    <cellStyle name="Percent 2 5 6 3 2" xfId="46156"/>
    <cellStyle name="Percent 2 5 6 3 3" xfId="46157"/>
    <cellStyle name="Percent 2 5 6 4" xfId="46158"/>
    <cellStyle name="Percent 2 5 6 4 2" xfId="46159"/>
    <cellStyle name="Percent 2 5 6 4 3" xfId="46160"/>
    <cellStyle name="Percent 2 5 6 5" xfId="46161"/>
    <cellStyle name="Percent 2 5 6 5 2" xfId="46162"/>
    <cellStyle name="Percent 2 5 6 5 3" xfId="46163"/>
    <cellStyle name="Percent 2 5 6 6" xfId="46164"/>
    <cellStyle name="Percent 2 5 6 7" xfId="46165"/>
    <cellStyle name="Percent 2 5 7" xfId="46166"/>
    <cellStyle name="Percent 2 5 7 2" xfId="46167"/>
    <cellStyle name="Percent 2 5 7 2 2" xfId="46168"/>
    <cellStyle name="Percent 2 5 7 2 3" xfId="46169"/>
    <cellStyle name="Percent 2 5 7 3" xfId="46170"/>
    <cellStyle name="Percent 2 5 7 3 2" xfId="46171"/>
    <cellStyle name="Percent 2 5 7 3 3" xfId="46172"/>
    <cellStyle name="Percent 2 5 7 4" xfId="46173"/>
    <cellStyle name="Percent 2 5 7 4 2" xfId="46174"/>
    <cellStyle name="Percent 2 5 7 4 3" xfId="46175"/>
    <cellStyle name="Percent 2 5 7 5" xfId="46176"/>
    <cellStyle name="Percent 2 5 7 5 2" xfId="46177"/>
    <cellStyle name="Percent 2 5 7 5 3" xfId="46178"/>
    <cellStyle name="Percent 2 5 7 6" xfId="46179"/>
    <cellStyle name="Percent 2 5 7 7" xfId="46180"/>
    <cellStyle name="Percent 2 5 8" xfId="46181"/>
    <cellStyle name="Percent 2 5 8 2" xfId="46182"/>
    <cellStyle name="Percent 2 5 8 2 2" xfId="46183"/>
    <cellStyle name="Percent 2 5 8 2 3" xfId="46184"/>
    <cellStyle name="Percent 2 5 8 3" xfId="46185"/>
    <cellStyle name="Percent 2 5 8 3 2" xfId="46186"/>
    <cellStyle name="Percent 2 5 8 3 3" xfId="46187"/>
    <cellStyle name="Percent 2 5 8 4" xfId="46188"/>
    <cellStyle name="Percent 2 5 8 4 2" xfId="46189"/>
    <cellStyle name="Percent 2 5 8 4 3" xfId="46190"/>
    <cellStyle name="Percent 2 5 8 5" xfId="46191"/>
    <cellStyle name="Percent 2 5 8 5 2" xfId="46192"/>
    <cellStyle name="Percent 2 5 8 5 3" xfId="46193"/>
    <cellStyle name="Percent 2 5 8 6" xfId="46194"/>
    <cellStyle name="Percent 2 5 8 7" xfId="46195"/>
    <cellStyle name="Percent 2 5 9" xfId="46196"/>
    <cellStyle name="Percent 2 5 9 2" xfId="46197"/>
    <cellStyle name="Percent 2 5 9 3" xfId="46198"/>
    <cellStyle name="Percent 2 6" xfId="46199"/>
    <cellStyle name="Percent 2 6 10" xfId="46200"/>
    <cellStyle name="Percent 2 6 11" xfId="46201"/>
    <cellStyle name="Percent 2 6 2" xfId="46202"/>
    <cellStyle name="Percent 2 6 2 2" xfId="46203"/>
    <cellStyle name="Percent 2 6 2 2 2" xfId="46204"/>
    <cellStyle name="Percent 2 6 2 2 2 2" xfId="46205"/>
    <cellStyle name="Percent 2 6 2 2 2 3" xfId="46206"/>
    <cellStyle name="Percent 2 6 2 2 3" xfId="46207"/>
    <cellStyle name="Percent 2 6 2 2 3 2" xfId="46208"/>
    <cellStyle name="Percent 2 6 2 2 3 3" xfId="46209"/>
    <cellStyle name="Percent 2 6 2 2 4" xfId="46210"/>
    <cellStyle name="Percent 2 6 2 2 4 2" xfId="46211"/>
    <cellStyle name="Percent 2 6 2 2 4 3" xfId="46212"/>
    <cellStyle name="Percent 2 6 2 2 5" xfId="46213"/>
    <cellStyle name="Percent 2 6 2 2 5 2" xfId="46214"/>
    <cellStyle name="Percent 2 6 2 2 5 3" xfId="46215"/>
    <cellStyle name="Percent 2 6 2 2 6" xfId="46216"/>
    <cellStyle name="Percent 2 6 2 2 7" xfId="46217"/>
    <cellStyle name="Percent 2 6 2 3" xfId="46218"/>
    <cellStyle name="Percent 2 6 2 3 2" xfId="46219"/>
    <cellStyle name="Percent 2 6 2 3 3" xfId="46220"/>
    <cellStyle name="Percent 2 6 2 4" xfId="46221"/>
    <cellStyle name="Percent 2 6 2 4 2" xfId="46222"/>
    <cellStyle name="Percent 2 6 2 4 3" xfId="46223"/>
    <cellStyle name="Percent 2 6 2 5" xfId="46224"/>
    <cellStyle name="Percent 2 6 2 5 2" xfId="46225"/>
    <cellStyle name="Percent 2 6 2 5 3" xfId="46226"/>
    <cellStyle name="Percent 2 6 2 6" xfId="46227"/>
    <cellStyle name="Percent 2 6 2 6 2" xfId="46228"/>
    <cellStyle name="Percent 2 6 2 6 3" xfId="46229"/>
    <cellStyle name="Percent 2 6 2 7" xfId="46230"/>
    <cellStyle name="Percent 2 6 2 8" xfId="46231"/>
    <cellStyle name="Percent 2 6 3" xfId="46232"/>
    <cellStyle name="Percent 2 6 3 2" xfId="46233"/>
    <cellStyle name="Percent 2 6 3 2 2" xfId="46234"/>
    <cellStyle name="Percent 2 6 3 2 3" xfId="46235"/>
    <cellStyle name="Percent 2 6 3 3" xfId="46236"/>
    <cellStyle name="Percent 2 6 3 3 2" xfId="46237"/>
    <cellStyle name="Percent 2 6 3 3 3" xfId="46238"/>
    <cellStyle name="Percent 2 6 3 4" xfId="46239"/>
    <cellStyle name="Percent 2 6 3 4 2" xfId="46240"/>
    <cellStyle name="Percent 2 6 3 4 3" xfId="46241"/>
    <cellStyle name="Percent 2 6 3 5" xfId="46242"/>
    <cellStyle name="Percent 2 6 3 5 2" xfId="46243"/>
    <cellStyle name="Percent 2 6 3 5 3" xfId="46244"/>
    <cellStyle name="Percent 2 6 3 6" xfId="46245"/>
    <cellStyle name="Percent 2 6 3 7" xfId="46246"/>
    <cellStyle name="Percent 2 6 4" xfId="46247"/>
    <cellStyle name="Percent 2 6 4 2" xfId="46248"/>
    <cellStyle name="Percent 2 6 4 2 2" xfId="46249"/>
    <cellStyle name="Percent 2 6 4 2 3" xfId="46250"/>
    <cellStyle name="Percent 2 6 4 3" xfId="46251"/>
    <cellStyle name="Percent 2 6 4 3 2" xfId="46252"/>
    <cellStyle name="Percent 2 6 4 3 3" xfId="46253"/>
    <cellStyle name="Percent 2 6 4 4" xfId="46254"/>
    <cellStyle name="Percent 2 6 4 4 2" xfId="46255"/>
    <cellStyle name="Percent 2 6 4 4 3" xfId="46256"/>
    <cellStyle name="Percent 2 6 4 5" xfId="46257"/>
    <cellStyle name="Percent 2 6 4 5 2" xfId="46258"/>
    <cellStyle name="Percent 2 6 4 5 3" xfId="46259"/>
    <cellStyle name="Percent 2 6 4 6" xfId="46260"/>
    <cellStyle name="Percent 2 6 4 7" xfId="46261"/>
    <cellStyle name="Percent 2 6 5" xfId="46262"/>
    <cellStyle name="Percent 2 6 5 2" xfId="46263"/>
    <cellStyle name="Percent 2 6 5 2 2" xfId="46264"/>
    <cellStyle name="Percent 2 6 5 2 3" xfId="46265"/>
    <cellStyle name="Percent 2 6 5 3" xfId="46266"/>
    <cellStyle name="Percent 2 6 5 3 2" xfId="46267"/>
    <cellStyle name="Percent 2 6 5 3 3" xfId="46268"/>
    <cellStyle name="Percent 2 6 5 4" xfId="46269"/>
    <cellStyle name="Percent 2 6 5 4 2" xfId="46270"/>
    <cellStyle name="Percent 2 6 5 4 3" xfId="46271"/>
    <cellStyle name="Percent 2 6 5 5" xfId="46272"/>
    <cellStyle name="Percent 2 6 5 5 2" xfId="46273"/>
    <cellStyle name="Percent 2 6 5 5 3" xfId="46274"/>
    <cellStyle name="Percent 2 6 5 6" xfId="46275"/>
    <cellStyle name="Percent 2 6 5 7" xfId="46276"/>
    <cellStyle name="Percent 2 6 6" xfId="46277"/>
    <cellStyle name="Percent 2 6 6 2" xfId="46278"/>
    <cellStyle name="Percent 2 6 6 3" xfId="46279"/>
    <cellStyle name="Percent 2 6 7" xfId="46280"/>
    <cellStyle name="Percent 2 6 7 2" xfId="46281"/>
    <cellStyle name="Percent 2 6 7 3" xfId="46282"/>
    <cellStyle name="Percent 2 6 8" xfId="46283"/>
    <cellStyle name="Percent 2 6 8 2" xfId="46284"/>
    <cellStyle name="Percent 2 6 8 3" xfId="46285"/>
    <cellStyle name="Percent 2 6 9" xfId="46286"/>
    <cellStyle name="Percent 2 6 9 2" xfId="46287"/>
    <cellStyle name="Percent 2 6 9 3" xfId="46288"/>
    <cellStyle name="Percent 2 7" xfId="46289"/>
    <cellStyle name="Percent 2 7 2" xfId="46290"/>
    <cellStyle name="Percent 2 7 2 2" xfId="46291"/>
    <cellStyle name="Percent 2 7 2 2 2" xfId="46292"/>
    <cellStyle name="Percent 2 7 2 2 3" xfId="46293"/>
    <cellStyle name="Percent 2 7 2 3" xfId="46294"/>
    <cellStyle name="Percent 2 7 2 3 2" xfId="46295"/>
    <cellStyle name="Percent 2 7 2 3 3" xfId="46296"/>
    <cellStyle name="Percent 2 7 2 4" xfId="46297"/>
    <cellStyle name="Percent 2 7 2 4 2" xfId="46298"/>
    <cellStyle name="Percent 2 7 2 4 3" xfId="46299"/>
    <cellStyle name="Percent 2 7 2 5" xfId="46300"/>
    <cellStyle name="Percent 2 7 2 5 2" xfId="46301"/>
    <cellStyle name="Percent 2 7 2 5 3" xfId="46302"/>
    <cellStyle name="Percent 2 7 2 6" xfId="46303"/>
    <cellStyle name="Percent 2 7 2 7" xfId="46304"/>
    <cellStyle name="Percent 2 7 3" xfId="46305"/>
    <cellStyle name="Percent 2 7 3 2" xfId="46306"/>
    <cellStyle name="Percent 2 7 3 3" xfId="46307"/>
    <cellStyle name="Percent 2 7 4" xfId="46308"/>
    <cellStyle name="Percent 2 7 4 2" xfId="46309"/>
    <cellStyle name="Percent 2 7 4 3" xfId="46310"/>
    <cellStyle name="Percent 2 7 5" xfId="46311"/>
    <cellStyle name="Percent 2 7 5 2" xfId="46312"/>
    <cellStyle name="Percent 2 7 5 3" xfId="46313"/>
    <cellStyle name="Percent 2 7 6" xfId="46314"/>
    <cellStyle name="Percent 2 7 6 2" xfId="46315"/>
    <cellStyle name="Percent 2 7 6 3" xfId="46316"/>
    <cellStyle name="Percent 2 7 7" xfId="46317"/>
    <cellStyle name="Percent 2 7 8" xfId="46318"/>
    <cellStyle name="Percent 2 8" xfId="46319"/>
    <cellStyle name="Percent 2 8 2" xfId="46320"/>
    <cellStyle name="Percent 2 8 2 2" xfId="46321"/>
    <cellStyle name="Percent 2 8 2 2 2" xfId="46322"/>
    <cellStyle name="Percent 2 8 2 2 3" xfId="46323"/>
    <cellStyle name="Percent 2 8 2 3" xfId="46324"/>
    <cellStyle name="Percent 2 8 2 3 2" xfId="46325"/>
    <cellStyle name="Percent 2 8 2 3 3" xfId="46326"/>
    <cellStyle name="Percent 2 8 2 4" xfId="46327"/>
    <cellStyle name="Percent 2 8 2 4 2" xfId="46328"/>
    <cellStyle name="Percent 2 8 2 4 3" xfId="46329"/>
    <cellStyle name="Percent 2 8 2 5" xfId="46330"/>
    <cellStyle name="Percent 2 8 2 5 2" xfId="46331"/>
    <cellStyle name="Percent 2 8 2 5 3" xfId="46332"/>
    <cellStyle name="Percent 2 8 2 6" xfId="46333"/>
    <cellStyle name="Percent 2 8 2 7" xfId="46334"/>
    <cellStyle name="Percent 2 8 3" xfId="46335"/>
    <cellStyle name="Percent 2 8 3 2" xfId="46336"/>
    <cellStyle name="Percent 2 8 3 3" xfId="46337"/>
    <cellStyle name="Percent 2 8 4" xfId="46338"/>
    <cellStyle name="Percent 2 8 4 2" xfId="46339"/>
    <cellStyle name="Percent 2 8 4 3" xfId="46340"/>
    <cellStyle name="Percent 2 8 5" xfId="46341"/>
    <cellStyle name="Percent 2 8 5 2" xfId="46342"/>
    <cellStyle name="Percent 2 8 5 3" xfId="46343"/>
    <cellStyle name="Percent 2 8 6" xfId="46344"/>
    <cellStyle name="Percent 2 8 6 2" xfId="46345"/>
    <cellStyle name="Percent 2 8 6 3" xfId="46346"/>
    <cellStyle name="Percent 2 8 7" xfId="46347"/>
    <cellStyle name="Percent 2 8 8" xfId="46348"/>
    <cellStyle name="Percent 2 9" xfId="46349"/>
    <cellStyle name="Percent 2 9 2" xfId="46350"/>
    <cellStyle name="Percent 2 9 2 2" xfId="46351"/>
    <cellStyle name="Percent 2 9 2 2 2" xfId="46352"/>
    <cellStyle name="Percent 2 9 2 2 3" xfId="46353"/>
    <cellStyle name="Percent 2 9 2 3" xfId="46354"/>
    <cellStyle name="Percent 2 9 2 3 2" xfId="46355"/>
    <cellStyle name="Percent 2 9 2 3 3" xfId="46356"/>
    <cellStyle name="Percent 2 9 2 4" xfId="46357"/>
    <cellStyle name="Percent 2 9 2 4 2" xfId="46358"/>
    <cellStyle name="Percent 2 9 2 4 3" xfId="46359"/>
    <cellStyle name="Percent 2 9 2 5" xfId="46360"/>
    <cellStyle name="Percent 2 9 2 5 2" xfId="46361"/>
    <cellStyle name="Percent 2 9 2 5 3" xfId="46362"/>
    <cellStyle name="Percent 2 9 2 6" xfId="46363"/>
    <cellStyle name="Percent 2 9 2 7" xfId="46364"/>
    <cellStyle name="Percent 2 9 3" xfId="46365"/>
    <cellStyle name="Percent 2 9 3 2" xfId="46366"/>
    <cellStyle name="Percent 2 9 3 3" xfId="46367"/>
    <cellStyle name="Percent 2 9 4" xfId="46368"/>
    <cellStyle name="Percent 2 9 4 2" xfId="46369"/>
    <cellStyle name="Percent 2 9 4 3" xfId="46370"/>
    <cellStyle name="Percent 2 9 5" xfId="46371"/>
    <cellStyle name="Percent 2 9 5 2" xfId="46372"/>
    <cellStyle name="Percent 2 9 5 3" xfId="46373"/>
    <cellStyle name="Percent 2 9 6" xfId="46374"/>
    <cellStyle name="Percent 2 9 6 2" xfId="46375"/>
    <cellStyle name="Percent 2 9 6 3" xfId="46376"/>
    <cellStyle name="Percent 2 9 7" xfId="46377"/>
    <cellStyle name="Percent 2 9 8" xfId="46378"/>
    <cellStyle name="Percent 3" xfId="46379"/>
    <cellStyle name="Percent 3 2" xfId="46380"/>
    <cellStyle name="Percent 3 2 2" xfId="46381"/>
    <cellStyle name="Percent 3 3" xfId="46382"/>
    <cellStyle name="Percent 4" xfId="46383"/>
    <cellStyle name="Percent 4 2" xfId="46384"/>
    <cellStyle name="Percent 5" xfId="46385"/>
    <cellStyle name="Percent 5 2" xfId="46386"/>
    <cellStyle name="Percent 5 2 2" xfId="46387"/>
    <cellStyle name="Percent 5 2 2 2" xfId="46388"/>
    <cellStyle name="Percent 5 2 2 3" xfId="46389"/>
    <cellStyle name="Percent 5 2 3" xfId="46390"/>
    <cellStyle name="Percent 5 2 4" xfId="46391"/>
    <cellStyle name="Percent 5 3" xfId="46392"/>
    <cellStyle name="Percent 5 3 2" xfId="46393"/>
    <cellStyle name="Percent 5 3 3" xfId="46394"/>
    <cellStyle name="Percent 5 4" xfId="46395"/>
    <cellStyle name="Percent 5 4 2" xfId="46396"/>
    <cellStyle name="Percent 5 5" xfId="46397"/>
    <cellStyle name="Percent 6" xfId="46398"/>
    <cellStyle name="Percent 6 2" xfId="46399"/>
    <cellStyle name="Percent 6 3" xfId="46400"/>
    <cellStyle name="Percent 7" xfId="46401"/>
    <cellStyle name="Percent 7 2" xfId="46402"/>
    <cellStyle name="Percent 8" xfId="46403"/>
    <cellStyle name="Percent 8 2" xfId="46404"/>
    <cellStyle name="Percent 9" xfId="46405"/>
    <cellStyle name="Sheet Title" xfId="46406"/>
    <cellStyle name="TextStyle" xfId="46407"/>
    <cellStyle name="Title 2" xfId="46408"/>
    <cellStyle name="Total 2" xfId="46409"/>
    <cellStyle name="Total 2 2" xfId="46410"/>
    <cellStyle name="Warning Text 2" xfId="46411"/>
  </cellStyles>
  <dxfs count="0"/>
  <tableStyles count="0" defaultTableStyle="TableStyleMedium2" defaultPivotStyle="PivotStyleLight16"/>
  <colors>
    <mruColors>
      <color rgb="FF0033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l-server3\dal_data1\85180\0401\SS99\Con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551%20-%20TRS%20Care\2016\OPEB\PM\PerCap%20Exhibits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l_data2\2551\2008\OPEB\Report\OPEB%20Val_2551%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3033_CTA\2005\ImpactStatements\05May17\PensiononlyProjec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551%20-%20TRS%20Care\2017\OPEB\Val\TRS%20OPEB%20GASB%2043%20Financing%20BOY%202.98%25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rshbg\AppData\Local\Microsoft\Windows\Temporary%20Internet%20Files\Content.Outlook\2157J27U\GASB75_Financing_TRS%20OPEB%202017(version3)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551%20-%20TRS%20Care\2017\OPEB\Dat\Tapes\TRS%20Financials%202017%20100920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551\2009\OPEB\PRJ\UNFUNDED\U%20Proj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neral%20Accounting\CAFR-ANNUAL%20REPORT\2008\Michele\CAFR2008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TABLE"/>
      <sheetName val="RND960"/>
      <sheetName val="RND989"/>
      <sheetName val="RND889"/>
      <sheetName val="EXH I"/>
      <sheetName val="EXH II"/>
      <sheetName val="EXH III"/>
      <sheetName val="EXHA"/>
      <sheetName val="EXHB"/>
      <sheetName val="EXHB-AGY"/>
      <sheetName val="SCH1I"/>
      <sheetName val="SCH1M"/>
      <sheetName val="SCH1S"/>
      <sheetName val="SCH1R"/>
      <sheetName val="SCH1D"/>
      <sheetName val="SCH1E"/>
      <sheetName val="SCH 2"/>
      <sheetName val="SCH3"/>
      <sheetName val="N"/>
      <sheetName val="TRSNEWS"/>
      <sheetName val="TRSNEWS (2)"/>
      <sheetName val="Sheet1"/>
      <sheetName val="SCH1B"/>
      <sheetName val="SCH4 "/>
      <sheetName val="SCH 5"/>
      <sheetName val="SCH6"/>
      <sheetName val="EXHB-AGY (2)"/>
      <sheetName val="EXHC"/>
      <sheetName val="Module2"/>
      <sheetName val="TRSNEWS 960"/>
      <sheetName val="TRSNEWS 98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CS"/>
      <sheetName val="Tables"/>
      <sheetName val="Aging Factors"/>
      <sheetName val="Admin Assumptions"/>
      <sheetName val="Raw Claims percap"/>
      <sheetName val="Raw Claims"/>
      <sheetName val="Aging Graph"/>
      <sheetName val="Raw Data"/>
      <sheetName val="PM's"/>
    </sheetNames>
    <sheetDataSet>
      <sheetData sheetId="0">
        <row r="5">
          <cell r="O5">
            <v>534.42999999999995</v>
          </cell>
          <cell r="R5">
            <v>650.16</v>
          </cell>
          <cell r="U5">
            <v>935.26</v>
          </cell>
        </row>
        <row r="6">
          <cell r="O6">
            <v>42.02</v>
          </cell>
          <cell r="R6">
            <v>67</v>
          </cell>
          <cell r="U6">
            <v>110.03</v>
          </cell>
        </row>
        <row r="7">
          <cell r="O7">
            <v>44.46</v>
          </cell>
          <cell r="R7">
            <v>170.83</v>
          </cell>
          <cell r="S7">
            <v>188.85</v>
          </cell>
          <cell r="U7">
            <v>339.02</v>
          </cell>
          <cell r="V7">
            <v>302.48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 P1"/>
      <sheetName val="CAFR Schedule"/>
      <sheetName val="Exhibit Unfunded"/>
      <sheetName val="Trends"/>
      <sheetName val="Sensitivity tests"/>
      <sheetName val="Financing"/>
      <sheetName val="Ret Input"/>
      <sheetName val="RB Distribution"/>
      <sheetName val="Active Input"/>
      <sheetName val="Age Svc Input"/>
      <sheetName val="Act Distribution"/>
      <sheetName val="Act PRJ"/>
      <sheetName val="Ret PRJ"/>
      <sheetName val="Expected Cash Flows"/>
    </sheetNames>
    <sheetDataSet>
      <sheetData sheetId="0"/>
      <sheetData sheetId="1"/>
      <sheetData sheetId="2"/>
      <sheetData sheetId="3"/>
      <sheetData sheetId="4"/>
      <sheetData sheetId="5">
        <row r="2">
          <cell r="A2">
            <v>2008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phsPresentationFR"/>
      <sheetName val="Sheet3"/>
      <sheetName val="List_Of_DocumentLinks"/>
      <sheetName val="RangeNotes"/>
      <sheetName val="DataInput_And_RollForward_Notes"/>
      <sheetName val="DocVariables"/>
      <sheetName val="ScheduleB"/>
      <sheetName val="HCActive_Proj"/>
      <sheetName val="HCRetiree_Proj"/>
      <sheetName val="HCDisabled_Proj"/>
      <sheetName val="ProjectedRetireeHCLiability"/>
      <sheetName val="Active_Proj"/>
      <sheetName val="Ret_proj"/>
      <sheetName val="Def_Proj"/>
      <sheetName val="ProjectedLiabilityPension"/>
      <sheetName val="Projections"/>
      <sheetName val="GraphsPres"/>
      <sheetName val="ProjFinal"/>
      <sheetName val="DebtService"/>
      <sheetName val="Financing"/>
      <sheetName val="Presentation_Graph"/>
      <sheetName val="FundingProjectionswithTrend03"/>
      <sheetName val="FundingProjectionswithTrend04"/>
      <sheetName val="Graphs"/>
      <sheetName val="2002Presentation"/>
      <sheetName val="ClaimsPayments"/>
      <sheetName val="Import"/>
      <sheetName val="Participants"/>
      <sheetName val="Participants2"/>
      <sheetName val="FundingStatus"/>
      <sheetName val="PresentationCharts"/>
      <sheetName val="ProjectedContributions"/>
      <sheetName val="FundingValueOfAssets"/>
      <sheetName val="FundingValueOfAssetsPreRefresh"/>
      <sheetName val="ScheduleA"/>
      <sheetName val="GainLossPension"/>
      <sheetName val="GainLossHealth"/>
      <sheetName val="GainLossTotal"/>
      <sheetName val="GainLoss_Sources"/>
      <sheetName val="AssetHistory"/>
      <sheetName val="ScheduleC1"/>
      <sheetName val="ScheduleC2"/>
      <sheetName val="ScheduleC3"/>
      <sheetName val="ScheduleC4"/>
      <sheetName val="GASB_ARC"/>
      <sheetName val="PCCC"/>
      <sheetName val="Membership"/>
      <sheetName val="RetiredEmployees"/>
      <sheetName val="TerminatedVested"/>
      <sheetName val="ActivesAgeSvc"/>
      <sheetName val="Chart1"/>
      <sheetName val="Chart2"/>
      <sheetName val="Chart3"/>
      <sheetName val="BackupChart3_4"/>
      <sheetName val="Chart4"/>
      <sheetName val="Chart5"/>
      <sheetName val="Chart6"/>
      <sheetName val="Chart7"/>
      <sheetName val="Chart8"/>
      <sheetName val="OtherInputs"/>
      <sheetName val="GALOInputs"/>
      <sheetName val="Actives"/>
      <sheetName val="Retirees"/>
      <sheetName val="OtherInputsHealth"/>
      <sheetName val="GALOInputsHealth"/>
      <sheetName val="ImportHealth"/>
      <sheetName val="ActivesHealth"/>
      <sheetName val="RetireesHealth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B5" t="str">
            <v>38th</v>
          </cell>
        </row>
        <row r="7">
          <cell r="B7">
            <v>37622</v>
          </cell>
        </row>
        <row r="10">
          <cell r="B10">
            <v>2003</v>
          </cell>
        </row>
        <row r="11">
          <cell r="B11">
            <v>2005</v>
          </cell>
        </row>
        <row r="12">
          <cell r="B12">
            <v>10376</v>
          </cell>
        </row>
        <row r="13">
          <cell r="B13">
            <v>1677580570</v>
          </cell>
        </row>
        <row r="14">
          <cell r="B14">
            <v>44436825</v>
          </cell>
        </row>
        <row r="15">
          <cell r="B15">
            <v>0.08</v>
          </cell>
        </row>
        <row r="16">
          <cell r="B16">
            <v>0.83000000000000007</v>
          </cell>
        </row>
        <row r="17">
          <cell r="B17">
            <v>0.09</v>
          </cell>
        </row>
        <row r="18">
          <cell r="B18">
            <v>1431753791</v>
          </cell>
        </row>
        <row r="19">
          <cell r="B19">
            <v>245826779</v>
          </cell>
        </row>
        <row r="20">
          <cell r="B20">
            <v>1629739</v>
          </cell>
        </row>
        <row r="21">
          <cell r="B21">
            <v>123062728.32828188</v>
          </cell>
        </row>
        <row r="22">
          <cell r="B22">
            <v>154057334</v>
          </cell>
        </row>
        <row r="23">
          <cell r="B23">
            <v>41903504</v>
          </cell>
        </row>
        <row r="24">
          <cell r="B24">
            <v>12944511</v>
          </cell>
        </row>
        <row r="25">
          <cell r="B25">
            <v>43652633</v>
          </cell>
        </row>
        <row r="26">
          <cell r="B26">
            <v>0.2069</v>
          </cell>
        </row>
        <row r="27">
          <cell r="B27">
            <v>8.0000000000000002E-3</v>
          </cell>
        </row>
        <row r="29">
          <cell r="B29">
            <v>1581045979</v>
          </cell>
        </row>
      </sheetData>
      <sheetData sheetId="6" refreshError="1">
        <row r="7">
          <cell r="H7" t="str">
            <v>Market Value</v>
          </cell>
        </row>
        <row r="9">
          <cell r="D9" t="str">
            <v>1.</v>
          </cell>
          <cell r="E9" t="str">
            <v>Market Value of assets as of 12/31/2002</v>
          </cell>
          <cell r="H9">
            <v>1298624027</v>
          </cell>
        </row>
        <row r="11">
          <cell r="D11" t="str">
            <v>2.</v>
          </cell>
          <cell r="E11" t="str">
            <v>Adjustment as of 1/1/2003</v>
          </cell>
          <cell r="H11">
            <v>0</v>
          </cell>
        </row>
        <row r="13">
          <cell r="D13" t="str">
            <v>2.</v>
          </cell>
          <cell r="E13" t="str">
            <v>Income for plan year:</v>
          </cell>
        </row>
        <row r="14">
          <cell r="E14" t="str">
            <v>a)</v>
          </cell>
          <cell r="F14" t="str">
            <v>Member contributions</v>
          </cell>
          <cell r="H14">
            <v>14839901</v>
          </cell>
        </row>
        <row r="15">
          <cell r="E15" t="str">
            <v>b)</v>
          </cell>
          <cell r="F15" t="str">
            <v>CTA contributions</v>
          </cell>
          <cell r="H15">
            <v>29596924</v>
          </cell>
        </row>
        <row r="16">
          <cell r="E16" t="str">
            <v>c)</v>
          </cell>
          <cell r="F16" t="str">
            <v>Investment income net of expenses</v>
          </cell>
          <cell r="H16">
            <v>250871162</v>
          </cell>
        </row>
        <row r="17">
          <cell r="E17" t="str">
            <v>d)</v>
          </cell>
          <cell r="F17" t="str">
            <v>Miscellaneous revenue</v>
          </cell>
          <cell r="H17">
            <v>0</v>
          </cell>
        </row>
        <row r="19">
          <cell r="E19" t="str">
            <v>e)</v>
          </cell>
          <cell r="F19" t="str">
            <v>Total income</v>
          </cell>
          <cell r="H19">
            <v>295307987</v>
          </cell>
        </row>
        <row r="21">
          <cell r="D21" t="str">
            <v>3.</v>
          </cell>
          <cell r="E21" t="str">
            <v>Disbursements for plan year:</v>
          </cell>
        </row>
        <row r="22">
          <cell r="E22" t="str">
            <v>a)</v>
          </cell>
          <cell r="F22" t="str">
            <v>Pension and Death Benefits</v>
          </cell>
          <cell r="H22">
            <v>155829509</v>
          </cell>
        </row>
        <row r="23">
          <cell r="E23" t="str">
            <v>b)</v>
          </cell>
          <cell r="F23" t="str">
            <v>Health Benefits</v>
          </cell>
          <cell r="H23">
            <v>58612109</v>
          </cell>
        </row>
        <row r="24">
          <cell r="E24" t="str">
            <v>c)</v>
          </cell>
          <cell r="F24" t="str">
            <v>Refunds</v>
          </cell>
          <cell r="H24">
            <v>730192</v>
          </cell>
        </row>
        <row r="25">
          <cell r="E25" t="str">
            <v>d)</v>
          </cell>
          <cell r="F25" t="str">
            <v>Administration</v>
          </cell>
          <cell r="H25">
            <v>1758074</v>
          </cell>
        </row>
        <row r="27">
          <cell r="E27" t="str">
            <v>e)</v>
          </cell>
          <cell r="F27" t="str">
            <v>Total disbursements</v>
          </cell>
          <cell r="H27">
            <v>216929884</v>
          </cell>
        </row>
        <row r="29">
          <cell r="D29" t="str">
            <v>4.</v>
          </cell>
          <cell r="E29" t="str">
            <v>Market Value of assets as of 12/31/2003</v>
          </cell>
          <cell r="H29">
            <v>1377002130</v>
          </cell>
        </row>
        <row r="31">
          <cell r="D31" t="str">
            <v>5.</v>
          </cell>
          <cell r="E31" t="str">
            <v>Estimated rate of return in 2003:</v>
          </cell>
        </row>
        <row r="33">
          <cell r="E33" t="str">
            <v>a)</v>
          </cell>
          <cell r="F33" t="str">
            <v>Gross</v>
          </cell>
          <cell r="H33">
            <v>0.2122</v>
          </cell>
        </row>
        <row r="35">
          <cell r="E35" t="str">
            <v>b)</v>
          </cell>
          <cell r="F35" t="str">
            <v>Net of investment expense</v>
          </cell>
          <cell r="H35">
            <v>0.2069</v>
          </cell>
        </row>
        <row r="36">
          <cell r="F36" t="str">
            <v>(Investment expense of  $6,443,348)</v>
          </cell>
        </row>
        <row r="39">
          <cell r="D39" t="str">
            <v xml:space="preserve">Method used for calculating rate of return does not reflect </v>
          </cell>
        </row>
        <row r="40">
          <cell r="D40" t="str">
            <v xml:space="preserve">specific timing of income and outflows. It is also based on total </v>
          </cell>
        </row>
        <row r="41">
          <cell r="D41" t="str">
            <v>assets, not invested assets.</v>
          </cell>
        </row>
        <row r="42">
          <cell r="I42" t="str">
            <v xml:space="preserve"> 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8">
          <cell r="C8" t="str">
            <v>Year Ended December 31:</v>
          </cell>
          <cell r="D8">
            <v>2004</v>
          </cell>
          <cell r="E8">
            <v>2005</v>
          </cell>
          <cell r="F8">
            <v>2006</v>
          </cell>
          <cell r="G8">
            <v>2007</v>
          </cell>
          <cell r="H8">
            <v>2008</v>
          </cell>
          <cell r="I8">
            <v>2009</v>
          </cell>
          <cell r="J8">
            <v>2010</v>
          </cell>
        </row>
        <row r="9">
          <cell r="C9" t="str">
            <v>CPI</v>
          </cell>
          <cell r="D9">
            <v>0.03</v>
          </cell>
          <cell r="E9">
            <v>0.03</v>
          </cell>
          <cell r="F9">
            <v>0.03</v>
          </cell>
          <cell r="G9">
            <v>0.03</v>
          </cell>
          <cell r="H9">
            <v>0.03</v>
          </cell>
          <cell r="I9">
            <v>0.03</v>
          </cell>
          <cell r="J9">
            <v>0.03</v>
          </cell>
        </row>
        <row r="10">
          <cell r="C10" t="str">
            <v>OPEB Trend</v>
          </cell>
          <cell r="D10">
            <v>0.1</v>
          </cell>
          <cell r="E10">
            <v>9.0000000000000011E-2</v>
          </cell>
          <cell r="F10">
            <v>8.0000000000000016E-2</v>
          </cell>
          <cell r="G10">
            <v>7.0000000000000021E-2</v>
          </cell>
          <cell r="H10">
            <v>6.0000000000000019E-2</v>
          </cell>
          <cell r="I10">
            <v>6.0000000000000019E-2</v>
          </cell>
          <cell r="J10">
            <v>6.0000000000000019E-2</v>
          </cell>
        </row>
        <row r="11">
          <cell r="C11" t="str">
            <v>OPEB NC Growth</v>
          </cell>
          <cell r="E11">
            <v>7.0000000000000007E-2</v>
          </cell>
          <cell r="F11">
            <v>6.0000000000000012E-2</v>
          </cell>
          <cell r="G11">
            <v>6.0000000000000012E-2</v>
          </cell>
          <cell r="H11">
            <v>6.0000000000000012E-2</v>
          </cell>
          <cell r="I11">
            <v>6.0000000000000012E-2</v>
          </cell>
          <cell r="J11">
            <v>6.0000000000000019E-2</v>
          </cell>
        </row>
        <row r="12">
          <cell r="C12" t="str">
            <v>Valuation Payroll</v>
          </cell>
          <cell r="D12">
            <v>513390796.87625104</v>
          </cell>
          <cell r="E12">
            <v>535611961.12354046</v>
          </cell>
          <cell r="F12">
            <v>559627248.34827936</v>
          </cell>
          <cell r="G12">
            <v>585000840.48108423</v>
          </cell>
          <cell r="H12">
            <v>611477100.38230658</v>
          </cell>
          <cell r="I12">
            <v>639136504.14829361</v>
          </cell>
          <cell r="J12">
            <v>667977225.52837515</v>
          </cell>
        </row>
        <row r="13">
          <cell r="C13" t="str">
            <v>Payroll Growth</v>
          </cell>
          <cell r="E13">
            <v>4.328313710042142E-2</v>
          </cell>
          <cell r="F13">
            <v>4.4837100303664945E-2</v>
          </cell>
          <cell r="G13">
            <v>4.534016563291754E-2</v>
          </cell>
          <cell r="H13">
            <v>4.5258498909931832E-2</v>
          </cell>
          <cell r="I13">
            <v>4.5233752414757467E-2</v>
          </cell>
          <cell r="J13">
            <v>4.5124509698463156E-2</v>
          </cell>
        </row>
        <row r="14">
          <cell r="C14" t="str">
            <v>Contribution Rate</v>
          </cell>
          <cell r="F14">
            <v>6.5000000000000002E-2</v>
          </cell>
          <cell r="G14">
            <v>6.9855E-2</v>
          </cell>
          <cell r="H14">
            <v>7.4709999999999999E-2</v>
          </cell>
          <cell r="I14">
            <v>7.9564999999999997E-2</v>
          </cell>
          <cell r="J14">
            <v>8.4419999999999995E-2</v>
          </cell>
        </row>
        <row r="15">
          <cell r="C15" t="str">
            <v>Contribution of 9% Pay</v>
          </cell>
          <cell r="D15">
            <v>46205172</v>
          </cell>
          <cell r="E15">
            <v>48205077</v>
          </cell>
          <cell r="F15">
            <v>36375771</v>
          </cell>
          <cell r="G15">
            <v>40865233.711806141</v>
          </cell>
          <cell r="H15">
            <v>45683454.169562124</v>
          </cell>
          <cell r="I15">
            <v>50852895.952558979</v>
          </cell>
          <cell r="J15">
            <v>56390637.379105426</v>
          </cell>
        </row>
        <row r="16">
          <cell r="F16">
            <v>1</v>
          </cell>
          <cell r="G16">
            <v>0.97383939024357136</v>
          </cell>
          <cell r="H16">
            <v>0.97697457160592072</v>
          </cell>
          <cell r="I16">
            <v>0.96890983819827603</v>
          </cell>
          <cell r="J16">
            <v>0.96142579942193429</v>
          </cell>
        </row>
        <row r="17">
          <cell r="C17" t="str">
            <v>PENSION</v>
          </cell>
        </row>
        <row r="18">
          <cell r="C18" t="str">
            <v>AAL BOY</v>
          </cell>
          <cell r="D18">
            <v>2189665755</v>
          </cell>
          <cell r="E18">
            <v>2261849971.7827687</v>
          </cell>
          <cell r="F18">
            <v>2337027318.2209072</v>
          </cell>
          <cell r="G18">
            <v>2415012049.0679879</v>
          </cell>
          <cell r="H18">
            <v>2496423157.3611217</v>
          </cell>
          <cell r="I18">
            <v>2581863783.7474761</v>
          </cell>
          <cell r="J18">
            <v>2671897303.5416493</v>
          </cell>
        </row>
        <row r="19">
          <cell r="C19" t="str">
            <v>Normal Cost</v>
          </cell>
          <cell r="D19">
            <v>50572045</v>
          </cell>
          <cell r="E19">
            <v>52838398.62032228</v>
          </cell>
          <cell r="F19">
            <v>55394000.892368898</v>
          </cell>
          <cell r="G19">
            <v>58174323.791059703</v>
          </cell>
          <cell r="H19">
            <v>61173095.011872724</v>
          </cell>
          <cell r="I19">
            <v>64387450.06296213</v>
          </cell>
          <cell r="J19">
            <v>67755577.420376375</v>
          </cell>
        </row>
        <row r="20">
          <cell r="C20" t="str">
            <v>Normal Cost %</v>
          </cell>
          <cell r="D20">
            <v>9.8505943830134543E-2</v>
          </cell>
          <cell r="E20">
            <v>9.865052025627738E-2</v>
          </cell>
          <cell r="F20">
            <v>9.8983745083647004E-2</v>
          </cell>
          <cell r="G20">
            <v>9.9443145659789428E-2</v>
          </cell>
          <cell r="H20">
            <v>0.10004151418528379</v>
          </cell>
          <cell r="I20">
            <v>0.10074131213763818</v>
          </cell>
          <cell r="J20">
            <v>0.10143396336122266</v>
          </cell>
        </row>
        <row r="21">
          <cell r="C21" t="str">
            <v>Pension Benefit Payments</v>
          </cell>
          <cell r="D21">
            <v>-169824593.254278</v>
          </cell>
          <cell r="E21">
            <v>-176607044.48398438</v>
          </cell>
          <cell r="F21">
            <v>-182925551.77651578</v>
          </cell>
          <cell r="G21">
            <v>-189147575.14792728</v>
          </cell>
          <cell r="H21">
            <v>-195299258.76964405</v>
          </cell>
          <cell r="I21">
            <v>-201475504.88247389</v>
          </cell>
          <cell r="J21">
            <v>-207801535.00942805</v>
          </cell>
        </row>
        <row r="22">
          <cell r="C22" t="str">
            <v>Benefit Payment Growth</v>
          </cell>
          <cell r="E22">
            <v>3.9937980122531691E-2</v>
          </cell>
          <cell r="F22">
            <v>3.5777209855886616E-2</v>
          </cell>
          <cell r="G22">
            <v>3.4013965304382943E-2</v>
          </cell>
          <cell r="H22">
            <v>3.2523195800452154E-2</v>
          </cell>
          <cell r="I22">
            <v>3.1624524085443362E-2</v>
          </cell>
          <cell r="J22">
            <v>3.1398507380062446E-2</v>
          </cell>
        </row>
        <row r="23">
          <cell r="C23" t="str">
            <v>Interest</v>
          </cell>
          <cell r="D23">
            <v>193979295</v>
          </cell>
          <cell r="E23">
            <v>200374636</v>
          </cell>
          <cell r="F23">
            <v>207086269</v>
          </cell>
          <cell r="G23">
            <v>214075133</v>
          </cell>
          <cell r="H23">
            <v>221395196</v>
          </cell>
          <cell r="I23">
            <v>229096213</v>
          </cell>
          <cell r="J23">
            <v>237217690</v>
          </cell>
        </row>
        <row r="24">
          <cell r="C24" t="str">
            <v>AAL EOY</v>
          </cell>
          <cell r="D24">
            <v>2264392501.8442278</v>
          </cell>
          <cell r="E24">
            <v>2338455962.0576949</v>
          </cell>
          <cell r="F24">
            <v>2416582036.4715209</v>
          </cell>
          <cell r="G24">
            <v>2498113930.8445768</v>
          </cell>
          <cell r="H24">
            <v>2583692189.7359147</v>
          </cell>
          <cell r="I24">
            <v>2673871942.0603299</v>
          </cell>
          <cell r="J24">
            <v>2769069036.0854297</v>
          </cell>
        </row>
        <row r="25">
          <cell r="C25" t="str">
            <v>Gain/(Loss)</v>
          </cell>
          <cell r="D25">
            <v>2542530.0614590645</v>
          </cell>
          <cell r="E25">
            <v>1428643.8367877007</v>
          </cell>
          <cell r="F25">
            <v>1569987.4035329819</v>
          </cell>
          <cell r="G25">
            <v>1690773.4834551811</v>
          </cell>
          <cell r="H25">
            <v>1828405.9884386063</v>
          </cell>
          <cell r="I25">
            <v>1974638.5186805725</v>
          </cell>
          <cell r="J25">
            <v>2110969.104581356</v>
          </cell>
        </row>
        <row r="26">
          <cell r="C26" t="str">
            <v>Weave AAL EOY</v>
          </cell>
          <cell r="D26">
            <v>2261849971.7827687</v>
          </cell>
          <cell r="E26">
            <v>2337027318.2209072</v>
          </cell>
          <cell r="F26">
            <v>2415012049.0679879</v>
          </cell>
          <cell r="G26">
            <v>2496423157.3611217</v>
          </cell>
          <cell r="H26">
            <v>2581863783.7474761</v>
          </cell>
          <cell r="I26">
            <v>2671897303.5416493</v>
          </cell>
          <cell r="J26">
            <v>2766958066.9808483</v>
          </cell>
        </row>
        <row r="28">
          <cell r="C28" t="str">
            <v>OPEB</v>
          </cell>
        </row>
        <row r="29">
          <cell r="C29" t="str">
            <v>AAL BOY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C30" t="str">
            <v>Normal Cost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C31" t="str">
            <v>OPEB Benefit Payments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C32" t="str">
            <v>Interest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C33" t="str">
            <v>Calculated AAL EOY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C34" t="str">
            <v>Gain/(Loss)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5">
          <cell r="C35" t="str">
            <v>Projected AAL EOY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7">
          <cell r="F37">
            <v>47280812.382458299</v>
          </cell>
        </row>
        <row r="38">
          <cell r="C38" t="str">
            <v>A. AVA BOY</v>
          </cell>
          <cell r="D38">
            <v>1581045979</v>
          </cell>
          <cell r="E38">
            <v>1480166610.5965776</v>
          </cell>
          <cell r="F38">
            <v>2337027318.2209072</v>
          </cell>
          <cell r="G38">
            <v>2351833861.2952471</v>
          </cell>
          <cell r="H38">
            <v>2438941944.7099819</v>
          </cell>
          <cell r="I38">
            <v>2501593220.9607558</v>
          </cell>
          <cell r="J38">
            <v>2568831001.0308409</v>
          </cell>
        </row>
        <row r="39">
          <cell r="C39" t="str">
            <v>B.  Market Value End of Year</v>
          </cell>
          <cell r="D39">
            <v>1371750026</v>
          </cell>
          <cell r="E39">
            <v>2319008159.2395673</v>
          </cell>
          <cell r="F39">
            <v>2374574373</v>
          </cell>
          <cell r="G39">
            <v>2433331020</v>
          </cell>
          <cell r="H39">
            <v>2495982296</v>
          </cell>
          <cell r="I39">
            <v>2563220076</v>
          </cell>
          <cell r="J39">
            <v>2635685495</v>
          </cell>
        </row>
        <row r="40">
          <cell r="C40" t="str">
            <v>C.  Market Value Beginning of Year</v>
          </cell>
          <cell r="D40">
            <v>1377002130</v>
          </cell>
          <cell r="E40">
            <v>1371750026</v>
          </cell>
          <cell r="F40">
            <v>2319008159.2395673</v>
          </cell>
          <cell r="G40">
            <v>2374574373</v>
          </cell>
          <cell r="H40">
            <v>2433331020</v>
          </cell>
          <cell r="I40">
            <v>2495982296</v>
          </cell>
          <cell r="J40">
            <v>2563220076</v>
          </cell>
        </row>
        <row r="41">
          <cell r="C41" t="str">
            <v>D.  Non-Investment Net Cash Flow</v>
          </cell>
          <cell r="D41">
            <v>-123619421.254278</v>
          </cell>
          <cell r="E41">
            <v>-128401967.48398438</v>
          </cell>
          <cell r="F41">
            <v>-146549780.77651578</v>
          </cell>
          <cell r="G41">
            <v>-148282341.43612114</v>
          </cell>
          <cell r="H41">
            <v>-149615804.60008192</v>
          </cell>
          <cell r="I41">
            <v>-150622608.92991489</v>
          </cell>
          <cell r="J41">
            <v>-151410897.63032264</v>
          </cell>
        </row>
        <row r="42">
          <cell r="C42" t="str">
            <v>E.  Investment Return</v>
          </cell>
        </row>
        <row r="43">
          <cell r="C43" t="str">
            <v xml:space="preserve">     E1.  Market Total:  B - C - D</v>
          </cell>
          <cell r="D43">
            <v>118367317.254278</v>
          </cell>
          <cell r="E43">
            <v>1075660100.7235518</v>
          </cell>
          <cell r="F43">
            <v>202115994.5369485</v>
          </cell>
          <cell r="G43">
            <v>207038988.43612114</v>
          </cell>
          <cell r="H43">
            <v>212267080.60008192</v>
          </cell>
          <cell r="I43">
            <v>217860388.92991489</v>
          </cell>
          <cell r="J43">
            <v>223876316.63032264</v>
          </cell>
        </row>
        <row r="44">
          <cell r="C44" t="str">
            <v xml:space="preserve">     E2.  Amount for Immediate Recognition (9%)</v>
          </cell>
          <cell r="D44">
            <v>118367318</v>
          </cell>
          <cell r="E44">
            <v>117679414</v>
          </cell>
          <cell r="F44">
            <v>202115994</v>
          </cell>
          <cell r="G44">
            <v>207038988</v>
          </cell>
          <cell r="H44">
            <v>212267081</v>
          </cell>
          <cell r="I44">
            <v>217860389</v>
          </cell>
          <cell r="J44">
            <v>223876316</v>
          </cell>
        </row>
        <row r="45">
          <cell r="C45" t="str">
            <v xml:space="preserve">     E3.  Amount for Phased-In Recognition:  E1-E2</v>
          </cell>
          <cell r="D45">
            <v>-0.74572199583053589</v>
          </cell>
          <cell r="E45">
            <v>957980686.72355175</v>
          </cell>
          <cell r="F45">
            <v>0.53694850206375122</v>
          </cell>
          <cell r="G45">
            <v>0.4361211359500885</v>
          </cell>
          <cell r="H45">
            <v>-0.3999180793762207</v>
          </cell>
          <cell r="I45">
            <v>-7.0085108280181885E-2</v>
          </cell>
          <cell r="J45">
            <v>0.63032263517379761</v>
          </cell>
        </row>
        <row r="47">
          <cell r="C47" t="str">
            <v>F.  Phased-In Recognition of Investment Return</v>
          </cell>
        </row>
        <row r="48">
          <cell r="C48" t="str">
            <v xml:space="preserve">     F1.  Current Year:  0.2 x E3</v>
          </cell>
          <cell r="D48">
            <v>-0.14914439916610719</v>
          </cell>
          <cell r="E48" t="str">
            <v>Unknown</v>
          </cell>
          <cell r="F48" t="str">
            <v>Unknown</v>
          </cell>
          <cell r="G48" t="str">
            <v>Unknown</v>
          </cell>
          <cell r="H48" t="str">
            <v>Unknown</v>
          </cell>
          <cell r="I48" t="str">
            <v>Unknown</v>
          </cell>
          <cell r="J48" t="str">
            <v>Unknown</v>
          </cell>
        </row>
        <row r="49">
          <cell r="C49" t="str">
            <v xml:space="preserve">     F2.  First Prior Year</v>
          </cell>
          <cell r="D49">
            <v>28351437</v>
          </cell>
          <cell r="E49">
            <v>-0.14914439916610719</v>
          </cell>
          <cell r="F49" t="str">
            <v>Unknown</v>
          </cell>
          <cell r="G49" t="str">
            <v>Unknown</v>
          </cell>
          <cell r="H49" t="str">
            <v>Unknown</v>
          </cell>
          <cell r="I49" t="str">
            <v>Unknown</v>
          </cell>
          <cell r="J49" t="str">
            <v>Unknown</v>
          </cell>
        </row>
        <row r="50">
          <cell r="C50" t="str">
            <v xml:space="preserve">     F3.  Second Prior Year</v>
          </cell>
          <cell r="D50">
            <v>-69111107</v>
          </cell>
          <cell r="E50">
            <v>28351437</v>
          </cell>
          <cell r="F50">
            <v>-0.14914439916610719</v>
          </cell>
          <cell r="G50" t="str">
            <v>Unknown</v>
          </cell>
          <cell r="H50" t="str">
            <v>Unknown</v>
          </cell>
          <cell r="I50" t="str">
            <v>Unknown</v>
          </cell>
          <cell r="J50" t="str">
            <v>Unknown</v>
          </cell>
        </row>
        <row r="51">
          <cell r="C51" t="str">
            <v xml:space="preserve">     F4.  Third Prior Year</v>
          </cell>
          <cell r="D51">
            <v>-55248681</v>
          </cell>
          <cell r="E51">
            <v>-69111107</v>
          </cell>
          <cell r="F51">
            <v>28351437</v>
          </cell>
          <cell r="G51">
            <v>-0.14914439916610719</v>
          </cell>
          <cell r="H51" t="str">
            <v>Unknown</v>
          </cell>
          <cell r="I51" t="str">
            <v>Unknown</v>
          </cell>
          <cell r="J51" t="str">
            <v>Unknown</v>
          </cell>
        </row>
        <row r="52">
          <cell r="C52" t="str">
            <v xml:space="preserve">     F5.  Fourth Prior Year</v>
          </cell>
          <cell r="D52">
            <v>381086</v>
          </cell>
          <cell r="E52">
            <v>-55248681</v>
          </cell>
          <cell r="F52">
            <v>-69111107</v>
          </cell>
          <cell r="G52">
            <v>28351437</v>
          </cell>
          <cell r="H52">
            <v>-0.14914439916610719</v>
          </cell>
          <cell r="I52" t="str">
            <v>Unknown</v>
          </cell>
          <cell r="J52" t="str">
            <v>Unknown</v>
          </cell>
        </row>
        <row r="53">
          <cell r="C53" t="str">
            <v xml:space="preserve">     F6.  Total Recognized Investment Gain</v>
          </cell>
          <cell r="D53">
            <v>-95627265.149144396</v>
          </cell>
          <cell r="E53">
            <v>-96008351.149144396</v>
          </cell>
          <cell r="F53">
            <v>-40759670.149144396</v>
          </cell>
          <cell r="G53">
            <v>28351436.8508556</v>
          </cell>
          <cell r="H53">
            <v>-0.14914439916610719</v>
          </cell>
          <cell r="I53">
            <v>0</v>
          </cell>
          <cell r="J53">
            <v>0</v>
          </cell>
        </row>
        <row r="55">
          <cell r="C55" t="str">
            <v>G. Funding Value End of Year:  A + D + E2 + F6</v>
          </cell>
          <cell r="D55">
            <v>1480166610.5965776</v>
          </cell>
          <cell r="E55">
            <v>1373435705.9634488</v>
          </cell>
          <cell r="F55">
            <v>2351833861.2952471</v>
          </cell>
          <cell r="G55">
            <v>2438941944.7099819</v>
          </cell>
          <cell r="H55">
            <v>2501593220.9607558</v>
          </cell>
          <cell r="I55">
            <v>2568831001.0308409</v>
          </cell>
          <cell r="J55">
            <v>2641296419.4005184</v>
          </cell>
        </row>
        <row r="56">
          <cell r="C56" t="str">
            <v>H. Actual/Projected Difference between Market</v>
          </cell>
        </row>
        <row r="57">
          <cell r="C57" t="str">
            <v xml:space="preserve">     and Funding Value</v>
          </cell>
          <cell r="D57">
            <v>-108416584.59657764</v>
          </cell>
          <cell r="E57">
            <v>945572453.27611852</v>
          </cell>
          <cell r="F57">
            <v>22740511.704752922</v>
          </cell>
          <cell r="G57">
            <v>-5610924.7099819183</v>
          </cell>
          <cell r="H57">
            <v>-5610924.960755825</v>
          </cell>
          <cell r="I57">
            <v>-5610925.0308408737</v>
          </cell>
          <cell r="J57">
            <v>-5610924.4005184174</v>
          </cell>
        </row>
        <row r="58">
          <cell r="C58" t="str">
            <v>I.  Market Rate of Return</v>
          </cell>
          <cell r="D58">
            <v>8.9999999627978791E-2</v>
          </cell>
          <cell r="E58">
            <v>0.82265373302250544</v>
          </cell>
          <cell r="F58">
            <v>9.0000000151545453E-2</v>
          </cell>
          <cell r="G58">
            <v>9.0000000100305705E-2</v>
          </cell>
          <cell r="H58">
            <v>9.000000000300426E-2</v>
          </cell>
          <cell r="I58">
            <v>8.9999999872663841E-2</v>
          </cell>
          <cell r="J58">
            <v>9.000000007384365E-2</v>
          </cell>
        </row>
        <row r="59">
          <cell r="C59" t="str">
            <v>J.  Funding Rate of Return</v>
          </cell>
          <cell r="D59">
            <v>1.4999999999999999E-2</v>
          </cell>
          <cell r="E59">
            <v>1.4999999999999999E-2</v>
          </cell>
          <cell r="F59">
            <v>7.0999999999999994E-2</v>
          </cell>
          <cell r="G59">
            <v>0.10299999999999999</v>
          </cell>
          <cell r="H59">
            <v>0.09</v>
          </cell>
          <cell r="I59">
            <v>0.09</v>
          </cell>
          <cell r="J59">
            <v>0.09</v>
          </cell>
        </row>
        <row r="60">
          <cell r="C60" t="str">
            <v>K.  Ratio of Market Value to Funding Value</v>
          </cell>
          <cell r="D60">
            <v>0.92675379661963819</v>
          </cell>
          <cell r="E60">
            <v>1.6884723101128427</v>
          </cell>
          <cell r="F60">
            <v>1.0096692679185377</v>
          </cell>
          <cell r="G60">
            <v>0.99769944310394432</v>
          </cell>
          <cell r="H60">
            <v>0.99775705941567872</v>
          </cell>
          <cell r="I60">
            <v>0.99781576716078668</v>
          </cell>
          <cell r="J60">
            <v>0.99787569302736878</v>
          </cell>
        </row>
        <row r="61">
          <cell r="C61" t="str">
            <v>L. Funded Ratio BOY</v>
          </cell>
          <cell r="D61">
            <v>0.72204900468930244</v>
          </cell>
          <cell r="E61">
            <v>0.65440530055577661</v>
          </cell>
          <cell r="F61">
            <v>1</v>
          </cell>
          <cell r="G61">
            <v>0.97383939024357136</v>
          </cell>
          <cell r="H61">
            <v>0.97697457160592072</v>
          </cell>
          <cell r="I61">
            <v>0.96890983819827603</v>
          </cell>
          <cell r="J61">
            <v>0.96142579942193429</v>
          </cell>
        </row>
        <row r="62">
          <cell r="C62" t="str">
            <v>Total AL BOY</v>
          </cell>
          <cell r="D62">
            <v>2189665755</v>
          </cell>
          <cell r="E62">
            <v>2261849971.7827687</v>
          </cell>
          <cell r="F62">
            <v>2337027318.2209072</v>
          </cell>
          <cell r="G62">
            <v>2415012049.0679879</v>
          </cell>
          <cell r="H62">
            <v>2496423157.3611217</v>
          </cell>
          <cell r="I62">
            <v>2581863783.7474761</v>
          </cell>
          <cell r="J62">
            <v>2671897303.5416493</v>
          </cell>
        </row>
        <row r="63">
          <cell r="C63" t="str">
            <v>AVA BOY</v>
          </cell>
          <cell r="D63">
            <v>1581045979</v>
          </cell>
          <cell r="E63">
            <v>1480166610.5965776</v>
          </cell>
          <cell r="F63">
            <v>2337027318.2209072</v>
          </cell>
          <cell r="G63">
            <v>2351833861.2952471</v>
          </cell>
          <cell r="H63">
            <v>2438941944.7099819</v>
          </cell>
          <cell r="I63">
            <v>2501593220.9607558</v>
          </cell>
          <cell r="J63">
            <v>2568831001.0308409</v>
          </cell>
        </row>
        <row r="64">
          <cell r="C64" t="str">
            <v>UAL BOY</v>
          </cell>
          <cell r="D64">
            <v>608619776</v>
          </cell>
          <cell r="E64">
            <v>781683361.18619108</v>
          </cell>
          <cell r="F64">
            <v>0</v>
          </cell>
          <cell r="G64">
            <v>63178187.772740841</v>
          </cell>
          <cell r="H64">
            <v>57481212.651139736</v>
          </cell>
          <cell r="I64">
            <v>80270562.786720276</v>
          </cell>
          <cell r="J64">
            <v>103066302.51080847</v>
          </cell>
        </row>
        <row r="65">
          <cell r="C65" t="str">
            <v>ARC Calculation</v>
          </cell>
        </row>
        <row r="66">
          <cell r="C66" t="str">
            <v>Normal Cost</v>
          </cell>
          <cell r="D66">
            <v>50572045</v>
          </cell>
          <cell r="E66">
            <v>52838399</v>
          </cell>
          <cell r="F66">
            <v>55394001</v>
          </cell>
          <cell r="G66">
            <v>58174324</v>
          </cell>
          <cell r="H66">
            <v>61173095</v>
          </cell>
          <cell r="I66">
            <v>64387450</v>
          </cell>
          <cell r="J66">
            <v>67755577</v>
          </cell>
        </row>
        <row r="67">
          <cell r="C67" t="str">
            <v>Amortization of UAL</v>
          </cell>
          <cell r="D67">
            <v>51905556</v>
          </cell>
          <cell r="E67">
            <v>66665119</v>
          </cell>
          <cell r="F67">
            <v>0</v>
          </cell>
          <cell r="G67">
            <v>5388091</v>
          </cell>
          <cell r="H67">
            <v>4902230</v>
          </cell>
          <cell r="I67">
            <v>6845798</v>
          </cell>
          <cell r="J67">
            <v>8789911</v>
          </cell>
        </row>
        <row r="68">
          <cell r="C68" t="str">
            <v>Interest</v>
          </cell>
          <cell r="D68">
            <v>4611492</v>
          </cell>
          <cell r="E68">
            <v>5377658</v>
          </cell>
          <cell r="F68">
            <v>2492730</v>
          </cell>
          <cell r="G68">
            <v>2860309</v>
          </cell>
          <cell r="H68">
            <v>2973390</v>
          </cell>
          <cell r="I68">
            <v>3205496</v>
          </cell>
          <cell r="J68">
            <v>3444547</v>
          </cell>
        </row>
        <row r="69">
          <cell r="C69" t="str">
            <v>Total</v>
          </cell>
          <cell r="D69">
            <v>107089093</v>
          </cell>
          <cell r="E69">
            <v>124881176</v>
          </cell>
          <cell r="F69">
            <v>57886731</v>
          </cell>
          <cell r="G69">
            <v>66422724</v>
          </cell>
          <cell r="H69">
            <v>69048715</v>
          </cell>
          <cell r="I69">
            <v>74438744</v>
          </cell>
          <cell r="J69">
            <v>79990035</v>
          </cell>
        </row>
      </sheetData>
      <sheetData sheetId="16"/>
      <sheetData sheetId="17" refreshError="1">
        <row r="6">
          <cell r="G6" t="str">
            <v>Actuarial</v>
          </cell>
          <cell r="H6" t="str">
            <v>Unfunded</v>
          </cell>
        </row>
        <row r="7">
          <cell r="G7" t="str">
            <v>Accrued</v>
          </cell>
          <cell r="H7" t="str">
            <v>Actuarial</v>
          </cell>
          <cell r="I7" t="str">
            <v xml:space="preserve">Funded </v>
          </cell>
          <cell r="J7" t="str">
            <v xml:space="preserve">Normal </v>
          </cell>
          <cell r="K7" t="str">
            <v>Total</v>
          </cell>
          <cell r="O7" t="str">
            <v>Benefit</v>
          </cell>
        </row>
        <row r="8">
          <cell r="D8" t="str">
            <v>Year</v>
          </cell>
          <cell r="E8" t="str">
            <v>Assets</v>
          </cell>
          <cell r="G8" t="str">
            <v>Liabilities</v>
          </cell>
          <cell r="H8" t="str">
            <v>Liabilities</v>
          </cell>
          <cell r="I8" t="str">
            <v>Ratio</v>
          </cell>
          <cell r="J8" t="str">
            <v>Cost</v>
          </cell>
          <cell r="K8" t="str">
            <v>Contributions</v>
          </cell>
          <cell r="L8" t="str">
            <v>Payroll</v>
          </cell>
          <cell r="M8" t="str">
            <v>NC%</v>
          </cell>
          <cell r="N8" t="str">
            <v>Cont %</v>
          </cell>
          <cell r="O8" t="str">
            <v>Payments</v>
          </cell>
        </row>
        <row r="10">
          <cell r="D10">
            <v>2006</v>
          </cell>
          <cell r="E10">
            <v>2337027.3182209074</v>
          </cell>
          <cell r="F10">
            <v>1</v>
          </cell>
          <cell r="G10">
            <v>2337027.3182209074</v>
          </cell>
          <cell r="H10">
            <v>0</v>
          </cell>
          <cell r="I10">
            <v>1</v>
          </cell>
          <cell r="J10">
            <v>55394.000892368895</v>
          </cell>
          <cell r="K10">
            <v>36375.771000000001</v>
          </cell>
          <cell r="L10">
            <v>559627.24834827939</v>
          </cell>
          <cell r="M10">
            <v>9.898374508364699E-2</v>
          </cell>
          <cell r="N10">
            <v>6.4999999745119344E-2</v>
          </cell>
          <cell r="O10">
            <v>182925.55177651579</v>
          </cell>
        </row>
        <row r="11">
          <cell r="D11">
            <v>2007</v>
          </cell>
          <cell r="E11">
            <v>2351833.861295247</v>
          </cell>
          <cell r="G11">
            <v>2415012.0490679881</v>
          </cell>
          <cell r="H11">
            <v>63178.187772741076</v>
          </cell>
          <cell r="I11">
            <v>0.97383939024357125</v>
          </cell>
          <cell r="J11">
            <v>58174.323791059702</v>
          </cell>
          <cell r="K11">
            <v>40865.23371180614</v>
          </cell>
          <cell r="L11">
            <v>585000.84048108419</v>
          </cell>
          <cell r="M11">
            <v>9.9443145659789442E-2</v>
          </cell>
          <cell r="N11">
            <v>6.9855000000000014E-2</v>
          </cell>
          <cell r="O11">
            <v>189147.57514792727</v>
          </cell>
        </row>
        <row r="12">
          <cell r="D12">
            <v>2008</v>
          </cell>
          <cell r="E12">
            <v>2438941.9447099818</v>
          </cell>
          <cell r="G12">
            <v>2496423.1573611218</v>
          </cell>
          <cell r="H12">
            <v>57481.212651140057</v>
          </cell>
          <cell r="I12">
            <v>0.97697457160592061</v>
          </cell>
          <cell r="J12">
            <v>61173.095011872727</v>
          </cell>
          <cell r="K12">
            <v>45683.454169562123</v>
          </cell>
          <cell r="L12">
            <v>611477.10038230661</v>
          </cell>
          <cell r="M12">
            <v>0.10004151418528379</v>
          </cell>
          <cell r="N12">
            <v>7.4709999999999999E-2</v>
          </cell>
          <cell r="O12">
            <v>195299.25876964405</v>
          </cell>
        </row>
        <row r="13">
          <cell r="D13">
            <v>2009</v>
          </cell>
          <cell r="E13">
            <v>2501593.2209607558</v>
          </cell>
          <cell r="G13">
            <v>2581863.7837474761</v>
          </cell>
          <cell r="H13">
            <v>80270.562786720227</v>
          </cell>
          <cell r="I13">
            <v>0.96890983819827603</v>
          </cell>
          <cell r="J13">
            <v>64387.450062962133</v>
          </cell>
          <cell r="K13">
            <v>50852.895952558982</v>
          </cell>
          <cell r="L13">
            <v>639136.50414829364</v>
          </cell>
          <cell r="M13">
            <v>0.10074131213763819</v>
          </cell>
          <cell r="N13">
            <v>7.9564999999999997E-2</v>
          </cell>
          <cell r="O13">
            <v>201475.50488247388</v>
          </cell>
        </row>
        <row r="14">
          <cell r="D14">
            <v>2010</v>
          </cell>
          <cell r="E14">
            <v>2568831.0010308409</v>
          </cell>
          <cell r="G14">
            <v>2671897.3035416491</v>
          </cell>
          <cell r="H14">
            <v>103066.30251080822</v>
          </cell>
          <cell r="I14">
            <v>0.9614257994219344</v>
          </cell>
          <cell r="J14">
            <v>67755.577420376372</v>
          </cell>
          <cell r="K14">
            <v>56390.637379105428</v>
          </cell>
          <cell r="L14">
            <v>667977.22552837513</v>
          </cell>
          <cell r="M14">
            <v>0.10143396336122266</v>
          </cell>
          <cell r="N14">
            <v>8.4419999999999995E-2</v>
          </cell>
          <cell r="O14">
            <v>207801.53500942804</v>
          </cell>
        </row>
        <row r="15">
          <cell r="D15">
            <v>2011</v>
          </cell>
          <cell r="E15">
            <v>2641296.4194005183</v>
          </cell>
          <cell r="G15">
            <v>2766958.0669808481</v>
          </cell>
          <cell r="H15">
            <v>125661.64758032979</v>
          </cell>
          <cell r="I15">
            <v>0.95458491074371621</v>
          </cell>
          <cell r="J15">
            <v>71226.972850032587</v>
          </cell>
          <cell r="K15">
            <v>62310.020612648914</v>
          </cell>
          <cell r="L15">
            <v>697955.98557993746</v>
          </cell>
          <cell r="M15">
            <v>0.1020508088212031</v>
          </cell>
          <cell r="N15">
            <v>8.9274999999999993E-2</v>
          </cell>
          <cell r="O15">
            <v>214490.32409908791</v>
          </cell>
        </row>
        <row r="16">
          <cell r="D16">
            <v>2012</v>
          </cell>
          <cell r="E16">
            <v>2719479.6969140791</v>
          </cell>
          <cell r="G16">
            <v>2867234.7908312599</v>
          </cell>
          <cell r="H16">
            <v>147755.09391718078</v>
          </cell>
          <cell r="I16">
            <v>0.94846773818814323</v>
          </cell>
          <cell r="J16">
            <v>74730.788342126136</v>
          </cell>
          <cell r="K16">
            <v>68627.732378269648</v>
          </cell>
          <cell r="L16">
            <v>729073.96556113509</v>
          </cell>
          <cell r="M16">
            <v>0.10250096954786919</v>
          </cell>
          <cell r="N16">
            <v>9.4130000000000005E-2</v>
          </cell>
          <cell r="O16">
            <v>221777.98080520504</v>
          </cell>
        </row>
        <row r="17">
          <cell r="D17">
            <v>2013</v>
          </cell>
          <cell r="E17">
            <v>2803685.8764871438</v>
          </cell>
          <cell r="G17">
            <v>2972615.9620769098</v>
          </cell>
          <cell r="H17">
            <v>168930.08558976604</v>
          </cell>
          <cell r="I17">
            <v>0.94317123781043755</v>
          </cell>
          <cell r="J17">
            <v>78385.546375024627</v>
          </cell>
          <cell r="K17">
            <v>75344.450946398792</v>
          </cell>
          <cell r="L17">
            <v>761170.38891143922</v>
          </cell>
          <cell r="M17">
            <v>0.10298028866719965</v>
          </cell>
          <cell r="N17">
            <v>9.8984999999999976E-2</v>
          </cell>
          <cell r="O17">
            <v>229552.55494468423</v>
          </cell>
        </row>
        <row r="18">
          <cell r="D18">
            <v>2014</v>
          </cell>
          <cell r="E18">
            <v>2894365.1534888586</v>
          </cell>
          <cell r="G18">
            <v>3083153.0793658276</v>
          </cell>
          <cell r="H18">
            <v>188787.92587696901</v>
          </cell>
          <cell r="I18">
            <v>0.93876790382532649</v>
          </cell>
          <cell r="J18">
            <v>82119.671985004694</v>
          </cell>
          <cell r="K18">
            <v>82525.295679914634</v>
          </cell>
          <cell r="L18">
            <v>794735.12788823806</v>
          </cell>
          <cell r="M18">
            <v>0.10332961146843003</v>
          </cell>
          <cell r="N18">
            <v>0.10383999999999999</v>
          </cell>
          <cell r="O18">
            <v>237701.649184346</v>
          </cell>
        </row>
        <row r="19">
          <cell r="D19">
            <v>2015</v>
          </cell>
          <cell r="E19">
            <v>2992193.7449844275</v>
          </cell>
          <cell r="G19">
            <v>3199036.7208139207</v>
          </cell>
          <cell r="H19">
            <v>206842.97582949325</v>
          </cell>
          <cell r="I19">
            <v>0.93534210642731641</v>
          </cell>
          <cell r="J19">
            <v>85872.186602399423</v>
          </cell>
          <cell r="K19">
            <v>90150.654406233341</v>
          </cell>
          <cell r="L19">
            <v>829390.99688332819</v>
          </cell>
          <cell r="M19">
            <v>0.10353643447431732</v>
          </cell>
          <cell r="N19">
            <v>0.10869499999999999</v>
          </cell>
          <cell r="O19">
            <v>246686.71950752955</v>
          </cell>
        </row>
        <row r="20">
          <cell r="D20">
            <v>2016</v>
          </cell>
          <cell r="E20">
            <v>3097406.0108831311</v>
          </cell>
          <cell r="G20">
            <v>3319886.3068282395</v>
          </cell>
          <cell r="H20">
            <v>222480.2959451084</v>
          </cell>
          <cell r="I20">
            <v>0.93298556776251107</v>
          </cell>
          <cell r="J20">
            <v>89680.01486672608</v>
          </cell>
          <cell r="K20">
            <v>98248.108050611248</v>
          </cell>
          <cell r="L20">
            <v>865240.933955185</v>
          </cell>
          <cell r="M20">
            <v>0.10364744818160793</v>
          </cell>
          <cell r="N20">
            <v>0.11354999999999998</v>
          </cell>
          <cell r="O20">
            <v>256427.12378621762</v>
          </cell>
        </row>
        <row r="21">
          <cell r="D21">
            <v>2017</v>
          </cell>
          <cell r="E21">
            <v>3210370.4971475247</v>
          </cell>
          <cell r="G21">
            <v>3445402.2047404777</v>
          </cell>
          <cell r="H21">
            <v>235031.707592953</v>
          </cell>
          <cell r="I21">
            <v>0.93178395623315724</v>
          </cell>
          <cell r="J21">
            <v>93618.671785043523</v>
          </cell>
          <cell r="K21">
            <v>102488.05455515074</v>
          </cell>
          <cell r="L21">
            <v>902580.8415248855</v>
          </cell>
          <cell r="M21">
            <v>0.1037233092903649</v>
          </cell>
          <cell r="N21">
            <v>0.11354999999999998</v>
          </cell>
          <cell r="O21">
            <v>266688.38196092163</v>
          </cell>
        </row>
        <row r="22">
          <cell r="D22">
            <v>2018</v>
          </cell>
          <cell r="E22">
            <v>3327209.516741754</v>
          </cell>
          <cell r="G22">
            <v>3575576.3710082085</v>
          </cell>
          <cell r="H22">
            <v>248366.85426645447</v>
          </cell>
          <cell r="I22">
            <v>0.93053795290731767</v>
          </cell>
          <cell r="J22">
            <v>97846.4997053712</v>
          </cell>
          <cell r="K22">
            <v>106925.35468978659</v>
          </cell>
          <cell r="L22">
            <v>941658.78194439982</v>
          </cell>
          <cell r="M22">
            <v>0.10390865734117748</v>
          </cell>
          <cell r="N22">
            <v>0.11354999999999998</v>
          </cell>
          <cell r="O22">
            <v>277060.74310526805</v>
          </cell>
        </row>
        <row r="23">
          <cell r="D23">
            <v>2019</v>
          </cell>
          <cell r="E23">
            <v>3448361.9093262726</v>
          </cell>
          <cell r="G23">
            <v>3710979.2958618011</v>
          </cell>
          <cell r="H23">
            <v>262617.38653552858</v>
          </cell>
          <cell r="I23">
            <v>0.92923232236073661</v>
          </cell>
          <cell r="J23">
            <v>102242.49004169283</v>
          </cell>
          <cell r="K23">
            <v>111593.11472191835</v>
          </cell>
          <cell r="L23">
            <v>982766.31194996356</v>
          </cell>
          <cell r="M23">
            <v>0.10403540373583582</v>
          </cell>
          <cell r="N23">
            <v>0.11354999999999998</v>
          </cell>
          <cell r="O23">
            <v>287698.37323212688</v>
          </cell>
        </row>
        <row r="24">
          <cell r="D24">
            <v>2020</v>
          </cell>
          <cell r="E24">
            <v>3574179.5028160638</v>
          </cell>
          <cell r="G24">
            <v>3852022.7062051045</v>
          </cell>
          <cell r="H24">
            <v>277843.20338904066</v>
          </cell>
          <cell r="I24">
            <v>0.92787082928107578</v>
          </cell>
          <cell r="J24">
            <v>106707.31109981882</v>
          </cell>
          <cell r="K24">
            <v>116447.63106873324</v>
          </cell>
          <cell r="L24">
            <v>1025518.5475009534</v>
          </cell>
          <cell r="M24">
            <v>0.10405205382179557</v>
          </cell>
          <cell r="N24">
            <v>0.11354999999999998</v>
          </cell>
          <cell r="O24">
            <v>299162.14385508106</v>
          </cell>
        </row>
        <row r="25">
          <cell r="D25">
            <v>2021</v>
          </cell>
          <cell r="E25">
            <v>3704414.0090297158</v>
          </cell>
          <cell r="G25">
            <v>3998417.7225458883</v>
          </cell>
          <cell r="H25">
            <v>294003.71351617249</v>
          </cell>
          <cell r="I25">
            <v>0.92646998539988135</v>
          </cell>
          <cell r="J25">
            <v>111265.50162479674</v>
          </cell>
          <cell r="K25">
            <v>121503.36598849822</v>
          </cell>
          <cell r="L25">
            <v>1070042.8532672678</v>
          </cell>
          <cell r="M25">
            <v>0.10398228564870908</v>
          </cell>
          <cell r="N25">
            <v>0.11354999999999996</v>
          </cell>
          <cell r="O25">
            <v>311454.23590388155</v>
          </cell>
        </row>
        <row r="26">
          <cell r="D26">
            <v>2022</v>
          </cell>
          <cell r="E26">
            <v>3838807.6271143327</v>
          </cell>
          <cell r="G26">
            <v>4149836.5640919539</v>
          </cell>
          <cell r="H26">
            <v>311028.93697762117</v>
          </cell>
          <cell r="I26">
            <v>0.92505031651874725</v>
          </cell>
          <cell r="J26">
            <v>116031.61620558481</v>
          </cell>
          <cell r="K26">
            <v>126757.07580212051</v>
          </cell>
          <cell r="L26">
            <v>1116310.6631626643</v>
          </cell>
          <cell r="M26">
            <v>0.10394204770637146</v>
          </cell>
          <cell r="N26">
            <v>0.11354999999999998</v>
          </cell>
          <cell r="O26">
            <v>324206.53531639662</v>
          </cell>
        </row>
        <row r="27">
          <cell r="D27">
            <v>2023</v>
          </cell>
          <cell r="E27">
            <v>3977460.6446000566</v>
          </cell>
          <cell r="G27">
            <v>4306442.5868828408</v>
          </cell>
          <cell r="H27">
            <v>328981.94228278426</v>
          </cell>
          <cell r="I27">
            <v>0.92360702931815619</v>
          </cell>
          <cell r="J27">
            <v>121010.77051766669</v>
          </cell>
          <cell r="K27">
            <v>132245.17734923156</v>
          </cell>
          <cell r="L27">
            <v>1164642.6891169667</v>
          </cell>
          <cell r="M27">
            <v>0.10390377379127086</v>
          </cell>
          <cell r="N27">
            <v>0.11354999999999998</v>
          </cell>
          <cell r="O27">
            <v>337310.18941550795</v>
          </cell>
        </row>
        <row r="28">
          <cell r="D28">
            <v>2024</v>
          </cell>
          <cell r="E28">
            <v>4120634.1815337799</v>
          </cell>
          <cell r="G28">
            <v>4468574.7271319795</v>
          </cell>
          <cell r="H28">
            <v>347940.54559819959</v>
          </cell>
          <cell r="I28">
            <v>0.92213612463822114</v>
          </cell>
          <cell r="J28">
            <v>126212.86440539686</v>
          </cell>
          <cell r="K28">
            <v>138010.29590566206</v>
          </cell>
          <cell r="L28">
            <v>1215414.3188521541</v>
          </cell>
          <cell r="M28">
            <v>0.10384348978593011</v>
          </cell>
          <cell r="N28">
            <v>0.11354999999999997</v>
          </cell>
          <cell r="O28">
            <v>350966.80879334966</v>
          </cell>
        </row>
        <row r="29">
          <cell r="D29">
            <v>2025</v>
          </cell>
          <cell r="E29">
            <v>4268446.7186460923</v>
          </cell>
          <cell r="G29">
            <v>4636346.3453500271</v>
          </cell>
          <cell r="H29">
            <v>367899.62670393474</v>
          </cell>
          <cell r="I29">
            <v>0.92064880418760875</v>
          </cell>
          <cell r="J29">
            <v>131587.15945831506</v>
          </cell>
          <cell r="K29">
            <v>144037.3884907933</v>
          </cell>
          <cell r="L29">
            <v>1268493.0734548068</v>
          </cell>
          <cell r="M29">
            <v>0.10373502403125513</v>
          </cell>
          <cell r="N29">
            <v>0.11354999999999998</v>
          </cell>
          <cell r="O29">
            <v>365318.02960370865</v>
          </cell>
        </row>
        <row r="30">
          <cell r="D30">
            <v>2026</v>
          </cell>
          <cell r="E30">
            <v>4420863.6695331763</v>
          </cell>
          <cell r="G30">
            <v>4809742.4311809242</v>
          </cell>
          <cell r="H30">
            <v>388878.76164774783</v>
          </cell>
          <cell r="I30">
            <v>0.91914769507683025</v>
          </cell>
          <cell r="J30">
            <v>137009.59582873428</v>
          </cell>
          <cell r="K30">
            <v>150301.32502103903</v>
          </cell>
          <cell r="L30">
            <v>1323657.6399915374</v>
          </cell>
          <cell r="M30">
            <v>0.10350833303814892</v>
          </cell>
          <cell r="N30">
            <v>0.11354999999999996</v>
          </cell>
          <cell r="O30">
            <v>380649.8325304024</v>
          </cell>
        </row>
        <row r="31">
          <cell r="D31">
            <v>2027</v>
          </cell>
          <cell r="E31">
            <v>4577522.2260238137</v>
          </cell>
          <cell r="G31">
            <v>4988310.3921823269</v>
          </cell>
          <cell r="H31">
            <v>410788.16615851317</v>
          </cell>
          <cell r="I31">
            <v>0.91764983855008309</v>
          </cell>
          <cell r="J31">
            <v>142478.41754144544</v>
          </cell>
          <cell r="K31">
            <v>156831.0762381136</v>
          </cell>
          <cell r="L31">
            <v>1381163.1548931189</v>
          </cell>
          <cell r="M31">
            <v>0.10315828150836467</v>
          </cell>
          <cell r="N31">
            <v>0.11354999999999997</v>
          </cell>
          <cell r="O31">
            <v>397183.01749876363</v>
          </cell>
        </row>
        <row r="32">
          <cell r="D32">
            <v>2028</v>
          </cell>
          <cell r="E32">
            <v>4737826.4647631636</v>
          </cell>
          <cell r="G32">
            <v>5171336.4974789703</v>
          </cell>
          <cell r="H32">
            <v>433510.03271580674</v>
          </cell>
          <cell r="I32">
            <v>0.91617060059287514</v>
          </cell>
          <cell r="J32">
            <v>148280.98012645243</v>
          </cell>
          <cell r="K32">
            <v>163715.93101906223</v>
          </cell>
          <cell r="L32">
            <v>1441795.9578957486</v>
          </cell>
          <cell r="M32">
            <v>0.10284463575751968</v>
          </cell>
          <cell r="N32">
            <v>0.11354999999999998</v>
          </cell>
          <cell r="O32">
            <v>414306.36137868016</v>
          </cell>
        </row>
        <row r="33">
          <cell r="D33">
            <v>2029</v>
          </cell>
          <cell r="E33">
            <v>4901858.8634035457</v>
          </cell>
          <cell r="G33">
            <v>5357790.4241060568</v>
          </cell>
          <cell r="H33">
            <v>455931.56070251111</v>
          </cell>
          <cell r="I33">
            <v>0.91490306178249159</v>
          </cell>
          <cell r="J33">
            <v>154428.45644095738</v>
          </cell>
          <cell r="K33">
            <v>171256.2274648725</v>
          </cell>
          <cell r="L33">
            <v>1508201.0344770809</v>
          </cell>
          <cell r="M33">
            <v>0.10239248807736057</v>
          </cell>
          <cell r="N33">
            <v>0.11354999999999997</v>
          </cell>
          <cell r="O33">
            <v>431904.91495459882</v>
          </cell>
        </row>
        <row r="34">
          <cell r="D34">
            <v>2030</v>
          </cell>
          <cell r="E34">
            <v>5070143.2989138197</v>
          </cell>
          <cell r="G34">
            <v>5548713.5303691132</v>
          </cell>
          <cell r="H34">
            <v>478570.23145529348</v>
          </cell>
          <cell r="I34">
            <v>0.91375113729768309</v>
          </cell>
          <cell r="J34">
            <v>160832.72902794709</v>
          </cell>
          <cell r="K34">
            <v>178817.04623214545</v>
          </cell>
          <cell r="L34">
            <v>1574786.8448449625</v>
          </cell>
          <cell r="M34">
            <v>0.10212984033644315</v>
          </cell>
          <cell r="N34">
            <v>0.11354999999999998</v>
          </cell>
          <cell r="O34">
            <v>449578.88174846955</v>
          </cell>
        </row>
        <row r="35">
          <cell r="D35">
            <v>2031</v>
          </cell>
          <cell r="E35">
            <v>5243005.0943974955</v>
          </cell>
          <cell r="G35">
            <v>5744735.1514188536</v>
          </cell>
          <cell r="H35">
            <v>501730.05702135805</v>
          </cell>
          <cell r="I35">
            <v>0.91266263042649776</v>
          </cell>
          <cell r="J35">
            <v>167784.64567283049</v>
          </cell>
          <cell r="K35">
            <v>186801.59656864378</v>
          </cell>
          <cell r="L35">
            <v>1645104.3290941771</v>
          </cell>
          <cell r="M35">
            <v>0.10199027666848072</v>
          </cell>
          <cell r="N35">
            <v>0.11354999999999998</v>
          </cell>
          <cell r="O35">
            <v>466567.76724592521</v>
          </cell>
        </row>
        <row r="36">
          <cell r="D36">
            <v>2032</v>
          </cell>
          <cell r="E36">
            <v>5422014.920720214</v>
          </cell>
          <cell r="G36">
            <v>5947587.1811585911</v>
          </cell>
          <cell r="H36">
            <v>525572.26043837704</v>
          </cell>
          <cell r="I36">
            <v>0.91163269332085761</v>
          </cell>
          <cell r="J36">
            <v>175246.59018869809</v>
          </cell>
          <cell r="K36">
            <v>195201.65994219814</v>
          </cell>
          <cell r="L36">
            <v>1719081.1091342859</v>
          </cell>
          <cell r="M36">
            <v>0.10194201382211146</v>
          </cell>
          <cell r="N36">
            <v>0.11354999999999998</v>
          </cell>
          <cell r="O36">
            <v>483193.40324929188</v>
          </cell>
        </row>
        <row r="37">
          <cell r="D37">
            <v>2033</v>
          </cell>
          <cell r="E37">
            <v>5608539.9084131205</v>
          </cell>
          <cell r="G37">
            <v>6158811.7668976132</v>
          </cell>
          <cell r="H37">
            <v>550271.85848449264</v>
          </cell>
          <cell r="I37">
            <v>0.91065291823950612</v>
          </cell>
          <cell r="J37">
            <v>183217.68027697506</v>
          </cell>
          <cell r="K37">
            <v>203985.88909066009</v>
          </cell>
          <cell r="L37">
            <v>1796441.1192484379</v>
          </cell>
          <cell r="M37">
            <v>0.10198924880634347</v>
          </cell>
          <cell r="N37">
            <v>0.11354999999999998</v>
          </cell>
          <cell r="O37">
            <v>499510.01077252807</v>
          </cell>
        </row>
        <row r="38">
          <cell r="D38">
            <v>2034</v>
          </cell>
          <cell r="E38">
            <v>5803980.8097312525</v>
          </cell>
          <cell r="G38">
            <v>6380035.5344203226</v>
          </cell>
          <cell r="H38">
            <v>576054.72468907014</v>
          </cell>
          <cell r="I38">
            <v>0.90970979368668836</v>
          </cell>
          <cell r="J38">
            <v>191720.09232392733</v>
          </cell>
          <cell r="K38">
            <v>213204.4470657674</v>
          </cell>
          <cell r="L38">
            <v>1877626.130037582</v>
          </cell>
          <cell r="M38">
            <v>0.10210770358212362</v>
          </cell>
          <cell r="N38">
            <v>0.11354999999999998</v>
          </cell>
          <cell r="O38">
            <v>515575.23088537453</v>
          </cell>
        </row>
        <row r="39">
          <cell r="D39">
            <v>2035</v>
          </cell>
          <cell r="E39">
            <v>6009856.6299116462</v>
          </cell>
          <cell r="G39">
            <v>6612944.2311558798</v>
          </cell>
          <cell r="H39">
            <v>603087.60124423355</v>
          </cell>
          <cell r="I39">
            <v>0.90880195263058805</v>
          </cell>
          <cell r="J39">
            <v>200723.58575118563</v>
          </cell>
          <cell r="K39">
            <v>222887.49956327135</v>
          </cell>
          <cell r="L39">
            <v>1962901.8015259479</v>
          </cell>
          <cell r="M39">
            <v>0.10225859775315523</v>
          </cell>
          <cell r="N39">
            <v>0.11354999999999998</v>
          </cell>
          <cell r="O39">
            <v>531881.99528364267</v>
          </cell>
        </row>
        <row r="40">
          <cell r="D40">
            <v>2036</v>
          </cell>
          <cell r="E40">
            <v>6227339.4951912742</v>
          </cell>
          <cell r="G40">
            <v>6858857.6776434928</v>
          </cell>
          <cell r="H40">
            <v>631518.18245221861</v>
          </cell>
          <cell r="I40">
            <v>0.90792662391717827</v>
          </cell>
          <cell r="J40">
            <v>210196.09733072668</v>
          </cell>
          <cell r="K40">
            <v>233013.6957233971</v>
          </cell>
          <cell r="L40">
            <v>2052080.1032443605</v>
          </cell>
          <cell r="M40">
            <v>0.10243074673274422</v>
          </cell>
          <cell r="N40">
            <v>0.11354999999999998</v>
          </cell>
          <cell r="O40">
            <v>548751.52237175335</v>
          </cell>
        </row>
        <row r="41">
          <cell r="D41">
            <v>2037</v>
          </cell>
          <cell r="E41">
            <v>6457349.0375429178</v>
          </cell>
          <cell r="G41">
            <v>7118827.2956586387</v>
          </cell>
          <cell r="H41">
            <v>661478.25811572094</v>
          </cell>
          <cell r="I41">
            <v>0.90708044588760872</v>
          </cell>
          <cell r="J41">
            <v>220105.15115681576</v>
          </cell>
          <cell r="K41">
            <v>243600.9697745181</v>
          </cell>
          <cell r="L41">
            <v>2145318.9764378523</v>
          </cell>
          <cell r="M41">
            <v>0.102597867065104</v>
          </cell>
          <cell r="N41">
            <v>0.11354999999999998</v>
          </cell>
          <cell r="O41">
            <v>566265.74166119355</v>
          </cell>
        </row>
        <row r="42">
          <cell r="D42">
            <v>2038</v>
          </cell>
          <cell r="E42">
            <v>6700820.7806562427</v>
          </cell>
          <cell r="G42">
            <v>7393954.7934688954</v>
          </cell>
          <cell r="H42">
            <v>693134.01281265263</v>
          </cell>
          <cell r="I42">
            <v>0.90625666072168842</v>
          </cell>
          <cell r="J42">
            <v>230478.74695311213</v>
          </cell>
          <cell r="K42">
            <v>254653.11862508807</v>
          </cell>
          <cell r="L42">
            <v>2242651.8593138536</v>
          </cell>
          <cell r="M42">
            <v>0.10277063111508883</v>
          </cell>
          <cell r="N42">
            <v>0.11355</v>
          </cell>
          <cell r="O42">
            <v>584479.97055913764</v>
          </cell>
        </row>
        <row r="43">
          <cell r="D43">
            <v>2039</v>
          </cell>
          <cell r="E43">
            <v>6958720.607722193</v>
          </cell>
          <cell r="G43">
            <v>7685318.1543836361</v>
          </cell>
          <cell r="H43">
            <v>726597.54666144308</v>
          </cell>
          <cell r="I43">
            <v>0.90545641285559553</v>
          </cell>
          <cell r="J43">
            <v>241308.68107944241</v>
          </cell>
          <cell r="K43">
            <v>266214.22613919049</v>
          </cell>
          <cell r="L43">
            <v>2344466.9849334257</v>
          </cell>
          <cell r="M43">
            <v>0.10292688386323968</v>
          </cell>
          <cell r="N43">
            <v>0.11355</v>
          </cell>
          <cell r="O43">
            <v>603589.63316587545</v>
          </cell>
        </row>
        <row r="44">
          <cell r="D44">
            <v>2040</v>
          </cell>
          <cell r="E44">
            <v>7231943.1786955083</v>
          </cell>
          <cell r="G44">
            <v>7993934.3978772722</v>
          </cell>
          <cell r="H44">
            <v>761991.21918176394</v>
          </cell>
          <cell r="I44">
            <v>0.90467882506214903</v>
          </cell>
          <cell r="J44">
            <v>252575.2872525721</v>
          </cell>
          <cell r="K44">
            <v>278282.25909107184</v>
          </cell>
          <cell r="L44">
            <v>2450746.4473013817</v>
          </cell>
          <cell r="M44">
            <v>0.10306055427753173</v>
          </cell>
          <cell r="N44">
            <v>0.11354999999999998</v>
          </cell>
          <cell r="O44">
            <v>623938.43700928905</v>
          </cell>
        </row>
        <row r="45">
          <cell r="D45">
            <v>2041</v>
          </cell>
          <cell r="E45">
            <v>7521102.3757772902</v>
          </cell>
          <cell r="G45">
            <v>8320537.8744941987</v>
          </cell>
          <cell r="H45">
            <v>799435.49871690851</v>
          </cell>
          <cell r="I45">
            <v>0.90392021396026567</v>
          </cell>
          <cell r="J45">
            <v>264313.0535785926</v>
          </cell>
          <cell r="K45">
            <v>290875.1368364935</v>
          </cell>
          <cell r="L45">
            <v>2561648.056684223</v>
          </cell>
          <cell r="M45">
            <v>0.10318086158983031</v>
          </cell>
          <cell r="N45">
            <v>0.11355</v>
          </cell>
          <cell r="O45">
            <v>645625.11812450225</v>
          </cell>
        </row>
        <row r="46">
          <cell r="D46">
            <v>2042</v>
          </cell>
          <cell r="E46">
            <v>7826782.8754892815</v>
          </cell>
          <cell r="G46">
            <v>8665847.4783103745</v>
          </cell>
          <cell r="H46">
            <v>839064.60282109305</v>
          </cell>
          <cell r="I46">
            <v>0.90317570152011373</v>
          </cell>
          <cell r="J46">
            <v>276545.92684008094</v>
          </cell>
          <cell r="K46">
            <v>304029.90018438874</v>
          </cell>
          <cell r="L46">
            <v>2677498.020117911</v>
          </cell>
          <cell r="M46">
            <v>0.10328520311208389</v>
          </cell>
          <cell r="N46">
            <v>0.11354999999999997</v>
          </cell>
          <cell r="O46">
            <v>668664.27364732302</v>
          </cell>
        </row>
        <row r="47">
          <cell r="D47">
            <v>2043</v>
          </cell>
          <cell r="E47">
            <v>8149645.431026347</v>
          </cell>
          <cell r="G47">
            <v>9030696.2711759731</v>
          </cell>
          <cell r="H47">
            <v>881050.84014962614</v>
          </cell>
          <cell r="I47">
            <v>0.90243821587027018</v>
          </cell>
          <cell r="J47">
            <v>289341.56911949976</v>
          </cell>
          <cell r="K47">
            <v>317768.19421997393</v>
          </cell>
          <cell r="L47">
            <v>2798486.959224782</v>
          </cell>
          <cell r="M47">
            <v>0.10339214487519043</v>
          </cell>
          <cell r="N47">
            <v>0.11354999999999998</v>
          </cell>
          <cell r="O47">
            <v>693002.85182014911</v>
          </cell>
        </row>
        <row r="48">
          <cell r="D48">
            <v>2044</v>
          </cell>
          <cell r="E48">
            <v>8490488.3194261715</v>
          </cell>
          <cell r="G48">
            <v>9415994.1637734696</v>
          </cell>
          <cell r="H48">
            <v>925505.84434729815</v>
          </cell>
          <cell r="I48">
            <v>0.90170917395976802</v>
          </cell>
          <cell r="J48">
            <v>302686.44527796563</v>
          </cell>
          <cell r="K48">
            <v>332130.45405308943</v>
          </cell>
          <cell r="L48">
            <v>2924970.973607129</v>
          </cell>
          <cell r="M48">
            <v>0.10348357231890307</v>
          </cell>
          <cell r="N48">
            <v>0.11354999999999998</v>
          </cell>
          <cell r="O48">
            <v>718717.38633785362</v>
          </cell>
        </row>
        <row r="49">
          <cell r="D49">
            <v>2045</v>
          </cell>
          <cell r="E49">
            <v>8850143.9401414078</v>
          </cell>
          <cell r="G49">
            <v>9822715.8105569538</v>
          </cell>
          <cell r="H49">
            <v>972571.870415546</v>
          </cell>
          <cell r="I49">
            <v>0.90098747747845098</v>
          </cell>
          <cell r="J49">
            <v>316550.19097131619</v>
          </cell>
          <cell r="K49">
            <v>347124.96829749364</v>
          </cell>
          <cell r="L49">
            <v>3057023.0585424365</v>
          </cell>
          <cell r="M49">
            <v>0.10354851269006939</v>
          </cell>
          <cell r="N49">
            <v>0.11355</v>
          </cell>
          <cell r="O49">
            <v>746174.93335015548</v>
          </cell>
        </row>
        <row r="50">
          <cell r="D50">
            <v>2046</v>
          </cell>
          <cell r="E50">
            <v>9229144.6980887447</v>
          </cell>
          <cell r="G50">
            <v>10251530.081313364</v>
          </cell>
          <cell r="H50">
            <v>1022385.3832246196</v>
          </cell>
          <cell r="I50">
            <v>0.90026997188563707</v>
          </cell>
          <cell r="J50">
            <v>330966.55418733781</v>
          </cell>
          <cell r="K50">
            <v>362775.61335455626</v>
          </cell>
          <cell r="L50">
            <v>3194853.4861695841</v>
          </cell>
          <cell r="M50">
            <v>0.10359365636642844</v>
          </cell>
          <cell r="N50">
            <v>0.11355</v>
          </cell>
          <cell r="O50">
            <v>775513.54541259003</v>
          </cell>
        </row>
        <row r="53">
          <cell r="D53" t="str">
            <v>1 Assets at the Beginning of FY 2006 includes a one time GOB contribution of $1,126,634,695.77</v>
          </cell>
        </row>
        <row r="54">
          <cell r="Q54" t="str">
            <v xml:space="preserve"> </v>
          </cell>
        </row>
      </sheetData>
      <sheetData sheetId="18"/>
      <sheetData sheetId="19" refreshError="1">
        <row r="24">
          <cell r="C24">
            <v>5.5E-2</v>
          </cell>
        </row>
        <row r="26">
          <cell r="C26">
            <v>0.09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 refreshError="1">
        <row r="7">
          <cell r="D7" t="str">
            <v xml:space="preserve"> January 1,</v>
          </cell>
        </row>
        <row r="8">
          <cell r="D8">
            <v>2003</v>
          </cell>
          <cell r="F8">
            <v>2004</v>
          </cell>
        </row>
        <row r="9">
          <cell r="C9" t="str">
            <v>Active Participants</v>
          </cell>
        </row>
        <row r="10">
          <cell r="C10" t="str">
            <v>Number</v>
          </cell>
          <cell r="D10">
            <v>10170</v>
          </cell>
          <cell r="F10">
            <v>10376</v>
          </cell>
        </row>
        <row r="11">
          <cell r="C11" t="str">
            <v>Average Age</v>
          </cell>
          <cell r="D11">
            <v>45.182061346017697</v>
          </cell>
          <cell r="F11">
            <v>45.090237888685422</v>
          </cell>
        </row>
        <row r="12">
          <cell r="C12" t="str">
            <v>Average Service</v>
          </cell>
          <cell r="D12">
            <v>12.163610291642085</v>
          </cell>
          <cell r="F12">
            <v>11.714790542309174</v>
          </cell>
        </row>
        <row r="13">
          <cell r="C13" t="str">
            <v>Average Annual Salary</v>
          </cell>
          <cell r="D13">
            <v>49870.323503087609</v>
          </cell>
          <cell r="F13">
            <v>49478.681271805224</v>
          </cell>
        </row>
        <row r="15">
          <cell r="C15" t="str">
            <v>Retirees</v>
          </cell>
        </row>
        <row r="16">
          <cell r="C16" t="str">
            <v>Number</v>
          </cell>
          <cell r="D16">
            <v>6579</v>
          </cell>
          <cell r="F16">
            <v>6851</v>
          </cell>
        </row>
        <row r="17">
          <cell r="C17" t="str">
            <v>Average Age</v>
          </cell>
          <cell r="D17">
            <v>66.099999999999994</v>
          </cell>
          <cell r="F17">
            <v>66.099999999999994</v>
          </cell>
        </row>
        <row r="18">
          <cell r="C18" t="str">
            <v>Average Annual Benefit</v>
          </cell>
          <cell r="D18">
            <v>20441.016111871104</v>
          </cell>
          <cell r="F18">
            <v>21724.572733907451</v>
          </cell>
        </row>
        <row r="20">
          <cell r="C20" t="str">
            <v>Disabled</v>
          </cell>
        </row>
        <row r="21">
          <cell r="C21" t="str">
            <v>Number</v>
          </cell>
          <cell r="D21">
            <v>834</v>
          </cell>
          <cell r="F21">
            <v>810</v>
          </cell>
        </row>
        <row r="22">
          <cell r="C22" t="str">
            <v>Average Age</v>
          </cell>
          <cell r="D22">
            <v>59.3</v>
          </cell>
          <cell r="F22">
            <v>60.1</v>
          </cell>
        </row>
        <row r="23">
          <cell r="C23" t="str">
            <v>Average Annual Benefit</v>
          </cell>
          <cell r="D23">
            <v>11002.871702637889</v>
          </cell>
          <cell r="F23">
            <v>11916.045777777781</v>
          </cell>
        </row>
        <row r="25">
          <cell r="C25" t="str">
            <v>Survivors</v>
          </cell>
        </row>
        <row r="26">
          <cell r="C26" t="str">
            <v>Number</v>
          </cell>
          <cell r="D26">
            <v>747</v>
          </cell>
          <cell r="F26">
            <v>738</v>
          </cell>
        </row>
        <row r="27">
          <cell r="C27" t="str">
            <v>Average Age</v>
          </cell>
          <cell r="D27">
            <v>73.7</v>
          </cell>
          <cell r="F27">
            <v>74.2</v>
          </cell>
        </row>
        <row r="28">
          <cell r="C28" t="str">
            <v>Average Annual Benefit</v>
          </cell>
          <cell r="D28">
            <v>7296.338688085676</v>
          </cell>
          <cell r="F28">
            <v>7557.9767479674792</v>
          </cell>
        </row>
        <row r="30">
          <cell r="C30" t="str">
            <v>Per Capital Claim Costs</v>
          </cell>
        </row>
        <row r="31">
          <cell r="C31" t="str">
            <v>Pre-Medicare</v>
          </cell>
          <cell r="D31">
            <v>8499</v>
          </cell>
          <cell r="F31">
            <v>9513</v>
          </cell>
        </row>
        <row r="32">
          <cell r="C32" t="str">
            <v>Post-Medicare</v>
          </cell>
          <cell r="D32">
            <v>3242</v>
          </cell>
          <cell r="F32">
            <v>3566</v>
          </cell>
        </row>
        <row r="33">
          <cell r="G33" t="str">
            <v xml:space="preserve"> </v>
          </cell>
        </row>
      </sheetData>
      <sheetData sheetId="28" refreshError="1">
        <row r="8">
          <cell r="D8" t="str">
            <v xml:space="preserve"> January 1,</v>
          </cell>
        </row>
        <row r="9">
          <cell r="D9">
            <v>2003</v>
          </cell>
          <cell r="F9">
            <v>2004</v>
          </cell>
        </row>
        <row r="10">
          <cell r="C10" t="str">
            <v>Disabled</v>
          </cell>
        </row>
        <row r="11">
          <cell r="C11" t="str">
            <v>Number</v>
          </cell>
          <cell r="D11">
            <v>834</v>
          </cell>
          <cell r="F11">
            <v>810</v>
          </cell>
        </row>
        <row r="12">
          <cell r="C12" t="str">
            <v>Average Age</v>
          </cell>
          <cell r="D12">
            <v>59.3</v>
          </cell>
          <cell r="F12">
            <v>60.1</v>
          </cell>
        </row>
        <row r="13">
          <cell r="C13" t="str">
            <v>Average Annual Benefit</v>
          </cell>
          <cell r="D13">
            <v>11002.871702637889</v>
          </cell>
          <cell r="F13">
            <v>11916.045777777781</v>
          </cell>
        </row>
        <row r="15">
          <cell r="C15" t="str">
            <v>Survivors</v>
          </cell>
        </row>
        <row r="16">
          <cell r="C16" t="str">
            <v>Number</v>
          </cell>
          <cell r="D16">
            <v>747</v>
          </cell>
          <cell r="F16">
            <v>738</v>
          </cell>
        </row>
        <row r="17">
          <cell r="C17" t="str">
            <v>Average Age</v>
          </cell>
          <cell r="D17">
            <v>73.7</v>
          </cell>
          <cell r="F17">
            <v>74.2</v>
          </cell>
        </row>
        <row r="18">
          <cell r="C18" t="str">
            <v>Average Annual Benefit</v>
          </cell>
          <cell r="D18">
            <v>7296.338688085676</v>
          </cell>
          <cell r="F18">
            <v>7557.9767479674792</v>
          </cell>
        </row>
        <row r="19">
          <cell r="G19" t="str">
            <v xml:space="preserve"> </v>
          </cell>
        </row>
      </sheetData>
      <sheetData sheetId="29" refreshError="1">
        <row r="9">
          <cell r="E9" t="str">
            <v>January 1,</v>
          </cell>
        </row>
        <row r="10">
          <cell r="D10" t="str">
            <v>Funding Status-Market Value</v>
          </cell>
          <cell r="E10">
            <v>2003</v>
          </cell>
          <cell r="G10">
            <v>2004</v>
          </cell>
        </row>
        <row r="11">
          <cell r="D11" t="str">
            <v xml:space="preserve">    Market Value of Assets</v>
          </cell>
          <cell r="E11">
            <v>1679.2</v>
          </cell>
          <cell r="G11">
            <v>1377.0021300000001</v>
          </cell>
        </row>
        <row r="12">
          <cell r="D12" t="str">
            <v xml:space="preserve">    Actuarial Accrued Liability</v>
          </cell>
          <cell r="E12">
            <v>2812.2</v>
          </cell>
          <cell r="G12">
            <v>3258.6265490000001</v>
          </cell>
        </row>
        <row r="13">
          <cell r="D13" t="str">
            <v xml:space="preserve">    Funding Ratio</v>
          </cell>
          <cell r="E13">
            <v>0.59711258089751806</v>
          </cell>
          <cell r="G13">
            <v>0.42257132239426803</v>
          </cell>
        </row>
        <row r="15">
          <cell r="D15" t="str">
            <v>Funding Status - GASB #25</v>
          </cell>
          <cell r="E15">
            <v>2003</v>
          </cell>
          <cell r="G15">
            <v>2004</v>
          </cell>
        </row>
        <row r="16">
          <cell r="D16" t="str">
            <v xml:space="preserve">    Actuarial Value of Assets</v>
          </cell>
          <cell r="E16">
            <v>1726.93694</v>
          </cell>
          <cell r="G16">
            <v>1581.045979</v>
          </cell>
        </row>
        <row r="17">
          <cell r="D17" t="str">
            <v xml:space="preserve">    Actuarial Accrued Liability</v>
          </cell>
          <cell r="E17">
            <v>3026.5963620000002</v>
          </cell>
          <cell r="G17">
            <v>3258.6265490000001</v>
          </cell>
        </row>
        <row r="18">
          <cell r="D18" t="str">
            <v xml:space="preserve">    Funding Ratio</v>
          </cell>
          <cell r="E18">
            <v>0.570587132688822</v>
          </cell>
          <cell r="G18">
            <v>0.48518784071319487</v>
          </cell>
        </row>
        <row r="19">
          <cell r="H19" t="str">
            <v xml:space="preserve"> </v>
          </cell>
        </row>
      </sheetData>
      <sheetData sheetId="30"/>
      <sheetData sheetId="31" refreshError="1">
        <row r="8">
          <cell r="E8">
            <v>2004</v>
          </cell>
          <cell r="F8">
            <v>2005</v>
          </cell>
          <cell r="G8">
            <v>2006</v>
          </cell>
          <cell r="H8">
            <v>2007</v>
          </cell>
          <cell r="I8">
            <v>2008</v>
          </cell>
        </row>
        <row r="9">
          <cell r="D9" t="str">
            <v>Normal Cost</v>
          </cell>
          <cell r="E9">
            <v>50572</v>
          </cell>
          <cell r="F9">
            <v>52838</v>
          </cell>
          <cell r="G9">
            <v>55394</v>
          </cell>
          <cell r="H9">
            <v>58174</v>
          </cell>
          <cell r="I9">
            <v>61173</v>
          </cell>
        </row>
        <row r="10">
          <cell r="D10" t="str">
            <v>40-Year Amortization of Unfunded Actuarial Liability</v>
          </cell>
          <cell r="E10">
            <v>143071</v>
          </cell>
          <cell r="F10">
            <v>66665</v>
          </cell>
          <cell r="G10">
            <v>0</v>
          </cell>
          <cell r="H10">
            <v>5388</v>
          </cell>
          <cell r="I10">
            <v>4902</v>
          </cell>
        </row>
        <row r="11">
          <cell r="D11" t="str">
            <v>Interest</v>
          </cell>
          <cell r="E11">
            <v>9984</v>
          </cell>
          <cell r="F11">
            <v>5378</v>
          </cell>
          <cell r="G11">
            <v>2493</v>
          </cell>
          <cell r="H11">
            <v>2860</v>
          </cell>
          <cell r="I11">
            <v>2973</v>
          </cell>
        </row>
        <row r="12">
          <cell r="D12" t="str">
            <v>Total Contribution for 40-year Amortization</v>
          </cell>
          <cell r="E12">
            <v>203627</v>
          </cell>
          <cell r="F12">
            <v>124881</v>
          </cell>
          <cell r="G12">
            <v>57887</v>
          </cell>
          <cell r="H12">
            <v>66422</v>
          </cell>
          <cell r="I12">
            <v>69048</v>
          </cell>
        </row>
        <row r="13">
          <cell r="D13" t="str">
            <v>40-year Amortization Contribution Rate</v>
          </cell>
          <cell r="E13">
            <v>0.3966314173797359</v>
          </cell>
        </row>
        <row r="14">
          <cell r="F14">
            <v>0.2305659973265784</v>
          </cell>
          <cell r="G14">
            <v>0.10130412412629633</v>
          </cell>
          <cell r="H14">
            <v>0.11018070950126567</v>
          </cell>
          <cell r="I14">
            <v>0.10856552563431304</v>
          </cell>
        </row>
        <row r="15">
          <cell r="D15" t="str">
            <v>Bargaining Agreement Contribution</v>
          </cell>
          <cell r="E15">
            <v>46205.189999999995</v>
          </cell>
          <cell r="F15">
            <v>48746.52</v>
          </cell>
          <cell r="G15">
            <v>51427.619999999995</v>
          </cell>
          <cell r="H15">
            <v>54256.14</v>
          </cell>
          <cell r="I15">
            <v>57240.27</v>
          </cell>
        </row>
        <row r="16">
          <cell r="D16" t="str">
            <v>Bargaining Agreement Contribution Rate</v>
          </cell>
          <cell r="E16">
            <v>0.09</v>
          </cell>
          <cell r="F16">
            <v>0.09</v>
          </cell>
          <cell r="G16">
            <v>0.09</v>
          </cell>
          <cell r="H16">
            <v>0.09</v>
          </cell>
          <cell r="I16">
            <v>0.09</v>
          </cell>
        </row>
        <row r="18">
          <cell r="D18" t="str">
            <v xml:space="preserve">Actuarial Accrued Liability </v>
          </cell>
          <cell r="E18">
            <v>2189666</v>
          </cell>
          <cell r="F18">
            <v>2261850</v>
          </cell>
          <cell r="G18">
            <v>2337027</v>
          </cell>
          <cell r="H18">
            <v>2415012</v>
          </cell>
          <cell r="I18">
            <v>2496423</v>
          </cell>
        </row>
        <row r="19">
          <cell r="D19" t="str">
            <v>Actuarial Value of Assets</v>
          </cell>
          <cell r="E19">
            <v>1581046</v>
          </cell>
          <cell r="F19">
            <v>1480167</v>
          </cell>
          <cell r="G19">
            <v>2337027</v>
          </cell>
          <cell r="H19">
            <v>2351834</v>
          </cell>
          <cell r="I19">
            <v>2438942</v>
          </cell>
        </row>
        <row r="20">
          <cell r="D20" t="str">
            <v>Funded Ratio</v>
          </cell>
          <cell r="E20">
            <v>0.72204893349031318</v>
          </cell>
          <cell r="F20">
            <v>0.65440546455335236</v>
          </cell>
          <cell r="G20">
            <v>1</v>
          </cell>
          <cell r="H20">
            <v>0.97383946746434391</v>
          </cell>
          <cell r="I20">
            <v>0.97697465533685601</v>
          </cell>
        </row>
        <row r="22">
          <cell r="D22" t="str">
            <v>Expected Compensation</v>
          </cell>
          <cell r="E22">
            <v>513391</v>
          </cell>
          <cell r="F22">
            <v>541628</v>
          </cell>
          <cell r="G22">
            <v>571418</v>
          </cell>
          <cell r="H22">
            <v>602846</v>
          </cell>
          <cell r="I22">
            <v>636003</v>
          </cell>
        </row>
        <row r="23">
          <cell r="D23" t="str">
            <v>Expected Unfunded</v>
          </cell>
          <cell r="E23">
            <v>608620</v>
          </cell>
          <cell r="F23">
            <v>781683</v>
          </cell>
          <cell r="G23">
            <v>0</v>
          </cell>
          <cell r="H23">
            <v>63178</v>
          </cell>
          <cell r="I23">
            <v>57481</v>
          </cell>
        </row>
        <row r="24">
          <cell r="J24" t="str">
            <v xml:space="preserve"> </v>
          </cell>
        </row>
      </sheetData>
      <sheetData sheetId="32" refreshError="1">
        <row r="7">
          <cell r="C7" t="str">
            <v>Year Ended December 31:</v>
          </cell>
          <cell r="D7">
            <v>2000</v>
          </cell>
          <cell r="E7">
            <v>2001</v>
          </cell>
          <cell r="F7">
            <v>2002</v>
          </cell>
          <cell r="G7">
            <v>2003</v>
          </cell>
          <cell r="H7">
            <v>2004</v>
          </cell>
          <cell r="I7">
            <v>2005</v>
          </cell>
          <cell r="J7">
            <v>2006</v>
          </cell>
        </row>
        <row r="9">
          <cell r="C9" t="str">
            <v>A.  Actuarial Value Beginning of Year</v>
          </cell>
          <cell r="D9">
            <v>1896563000</v>
          </cell>
          <cell r="E9">
            <v>1923533436</v>
          </cell>
          <cell r="F9">
            <v>1899066970</v>
          </cell>
          <cell r="G9">
            <v>1740052328</v>
          </cell>
        </row>
        <row r="10">
          <cell r="C10" t="str">
            <v>B.  Market Value End of Year</v>
          </cell>
          <cell r="D10">
            <v>1925057781</v>
          </cell>
          <cell r="E10">
            <v>1679215503</v>
          </cell>
          <cell r="F10">
            <v>1298624027</v>
          </cell>
          <cell r="G10">
            <v>1377002130</v>
          </cell>
        </row>
        <row r="11">
          <cell r="C11" t="str">
            <v>C.  Market Value Beginning of Year</v>
          </cell>
          <cell r="D11">
            <v>1896563000</v>
          </cell>
          <cell r="E11">
            <v>1925057781</v>
          </cell>
          <cell r="F11">
            <v>1679215503</v>
          </cell>
          <cell r="G11">
            <v>1298624027</v>
          </cell>
        </row>
        <row r="12">
          <cell r="C12" t="str">
            <v>D.  Non-Investment Net Cash Flow</v>
          </cell>
          <cell r="D12">
            <v>-137896000</v>
          </cell>
          <cell r="E12">
            <v>-136702461</v>
          </cell>
          <cell r="F12">
            <v>-178148646</v>
          </cell>
          <cell r="G12">
            <v>-172493059</v>
          </cell>
        </row>
        <row r="13">
          <cell r="C13" t="str">
            <v>E.  Investment Return</v>
          </cell>
        </row>
        <row r="14">
          <cell r="C14" t="str">
            <v xml:space="preserve">     E1.  Market Total:  B - C - D</v>
          </cell>
          <cell r="D14">
            <v>166390781</v>
          </cell>
          <cell r="E14">
            <v>-109139817</v>
          </cell>
          <cell r="F14">
            <v>-202442830</v>
          </cell>
          <cell r="G14">
            <v>250871162</v>
          </cell>
        </row>
        <row r="15">
          <cell r="C15" t="str">
            <v xml:space="preserve">     E2.  Amount for Immediate Recognition (9%)</v>
          </cell>
          <cell r="D15">
            <v>164485350</v>
          </cell>
          <cell r="E15">
            <v>167103590</v>
          </cell>
          <cell r="F15">
            <v>143112706</v>
          </cell>
          <cell r="G15">
            <v>109113975</v>
          </cell>
        </row>
        <row r="16">
          <cell r="C16" t="str">
            <v xml:space="preserve">     E3.  Amount for Phased-In Recognition:  E1-E2</v>
          </cell>
          <cell r="D16">
            <v>1905431</v>
          </cell>
          <cell r="E16">
            <v>-276243407</v>
          </cell>
          <cell r="F16">
            <v>-345555536</v>
          </cell>
          <cell r="G16">
            <v>141757187</v>
          </cell>
        </row>
        <row r="18">
          <cell r="C18" t="str">
            <v>F.  Phased-In Recognition of Investment Return</v>
          </cell>
        </row>
        <row r="19">
          <cell r="C19" t="str">
            <v xml:space="preserve">     F1.  Current Year:  0.2 x E3</v>
          </cell>
          <cell r="D19">
            <v>381086</v>
          </cell>
          <cell r="E19">
            <v>-55248681</v>
          </cell>
          <cell r="F19">
            <v>-69111107</v>
          </cell>
          <cell r="G19">
            <v>28351437</v>
          </cell>
          <cell r="H19" t="str">
            <v>Unknown</v>
          </cell>
          <cell r="I19" t="str">
            <v>Unknown</v>
          </cell>
          <cell r="J19" t="str">
            <v>Unknown</v>
          </cell>
        </row>
        <row r="20">
          <cell r="C20" t="str">
            <v xml:space="preserve">     F2.  First Prior Year</v>
          </cell>
          <cell r="D20">
            <v>0</v>
          </cell>
          <cell r="E20">
            <v>381086</v>
          </cell>
          <cell r="F20">
            <v>-55248681</v>
          </cell>
          <cell r="G20">
            <v>-69111107</v>
          </cell>
          <cell r="H20">
            <v>28351437</v>
          </cell>
          <cell r="I20" t="str">
            <v>Unknown</v>
          </cell>
          <cell r="J20" t="str">
            <v>Unknown</v>
          </cell>
        </row>
        <row r="21">
          <cell r="C21" t="str">
            <v xml:space="preserve">     F3.  Second Prior Year</v>
          </cell>
          <cell r="D21">
            <v>0</v>
          </cell>
          <cell r="E21">
            <v>0</v>
          </cell>
          <cell r="F21">
            <v>381086</v>
          </cell>
          <cell r="G21">
            <v>-55248681</v>
          </cell>
          <cell r="H21">
            <v>-69111107</v>
          </cell>
          <cell r="I21">
            <v>28351437</v>
          </cell>
          <cell r="J21" t="str">
            <v>Unknown</v>
          </cell>
        </row>
        <row r="22">
          <cell r="C22" t="str">
            <v xml:space="preserve">     F4.  Third Prior Year</v>
          </cell>
          <cell r="D22">
            <v>0</v>
          </cell>
          <cell r="E22">
            <v>0</v>
          </cell>
          <cell r="F22">
            <v>0</v>
          </cell>
          <cell r="G22">
            <v>381086</v>
          </cell>
          <cell r="H22">
            <v>-55248681</v>
          </cell>
          <cell r="I22">
            <v>-69111107</v>
          </cell>
          <cell r="J22" t="str">
            <v>Unknown</v>
          </cell>
        </row>
        <row r="23">
          <cell r="C23" t="str">
            <v xml:space="preserve">     F5.  Fourth Prior Year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381086</v>
          </cell>
          <cell r="I23">
            <v>-55248681</v>
          </cell>
          <cell r="J23">
            <v>-69111107</v>
          </cell>
        </row>
        <row r="24">
          <cell r="C24" t="str">
            <v xml:space="preserve">     F6.  Total Recognized Investment Gain</v>
          </cell>
          <cell r="D24">
            <v>381086</v>
          </cell>
          <cell r="E24">
            <v>-54867595</v>
          </cell>
          <cell r="F24">
            <v>-123978702</v>
          </cell>
          <cell r="G24">
            <v>-95627265</v>
          </cell>
          <cell r="H24">
            <v>-95627265</v>
          </cell>
          <cell r="I24">
            <v>-96008351</v>
          </cell>
          <cell r="J24">
            <v>-69111107</v>
          </cell>
        </row>
        <row r="26">
          <cell r="C26" t="str">
            <v>G. Actuarial Value End of Year:  A + D + E2 + F6</v>
          </cell>
          <cell r="D26">
            <v>1923533436</v>
          </cell>
          <cell r="E26">
            <v>1899066970</v>
          </cell>
          <cell r="F26">
            <v>1740052328</v>
          </cell>
          <cell r="G26">
            <v>1581045979</v>
          </cell>
        </row>
        <row r="27">
          <cell r="C27" t="str">
            <v>H. Actual/Projected Difference between Market</v>
          </cell>
        </row>
        <row r="28">
          <cell r="C28" t="str">
            <v xml:space="preserve">     and Actuarial Value</v>
          </cell>
          <cell r="D28">
            <v>1524345</v>
          </cell>
          <cell r="E28">
            <v>-219851467</v>
          </cell>
          <cell r="F28">
            <v>-441428301</v>
          </cell>
          <cell r="G28">
            <v>-204043849</v>
          </cell>
          <cell r="H28">
            <v>-108416584</v>
          </cell>
          <cell r="I28">
            <v>-12408232</v>
          </cell>
          <cell r="J28">
            <v>56702875</v>
          </cell>
        </row>
        <row r="29">
          <cell r="C29" t="str">
            <v>I.  Market Rate of Return</v>
          </cell>
          <cell r="D29">
            <v>9.1042577895235052E-2</v>
          </cell>
          <cell r="E29">
            <v>-5.8781403539837407E-2</v>
          </cell>
          <cell r="F29">
            <v>-0.1273112303147825</v>
          </cell>
          <cell r="G29">
            <v>0.20692495738110644</v>
          </cell>
        </row>
        <row r="30">
          <cell r="C30" t="str">
            <v>J.  Actuarial Rate of Return</v>
          </cell>
          <cell r="D30">
            <v>0.09</v>
          </cell>
          <cell r="E30">
            <v>0.06</v>
          </cell>
          <cell r="F30">
            <v>1.0999999999999999E-2</v>
          </cell>
          <cell r="G30">
            <v>8.0000000000000002E-3</v>
          </cell>
        </row>
        <row r="31">
          <cell r="C31" t="str">
            <v>K.  Ratio of Market Value to Actuarial Value</v>
          </cell>
          <cell r="D31">
            <v>1.0007924712778427</v>
          </cell>
          <cell r="E31">
            <v>0.88423185149705386</v>
          </cell>
          <cell r="F31">
            <v>0.7463132034038461</v>
          </cell>
          <cell r="G31">
            <v>0.87094376020041098</v>
          </cell>
        </row>
        <row r="32">
          <cell r="K32" t="str">
            <v xml:space="preserve"> </v>
          </cell>
        </row>
      </sheetData>
      <sheetData sheetId="33"/>
      <sheetData sheetId="34" refreshError="1">
        <row r="9">
          <cell r="H9" t="str">
            <v>Expected Annual Pay</v>
          </cell>
        </row>
        <row r="10">
          <cell r="C10" t="str">
            <v>EMPLOYEE DATA</v>
          </cell>
          <cell r="D10">
            <v>37622</v>
          </cell>
          <cell r="F10">
            <v>37987</v>
          </cell>
          <cell r="H10">
            <v>37622</v>
          </cell>
          <cell r="J10">
            <v>37987</v>
          </cell>
        </row>
        <row r="12">
          <cell r="C12" t="str">
            <v>Active Employees</v>
          </cell>
        </row>
        <row r="13">
          <cell r="C13" t="str">
            <v>Number of Employees</v>
          </cell>
          <cell r="D13">
            <v>10170</v>
          </cell>
          <cell r="F13">
            <v>10376</v>
          </cell>
          <cell r="H13">
            <v>507181190.02640098</v>
          </cell>
          <cell r="J13">
            <v>513390796.87625104</v>
          </cell>
        </row>
        <row r="14">
          <cell r="C14" t="str">
            <v>Average Age</v>
          </cell>
          <cell r="D14">
            <v>45.182061346017697</v>
          </cell>
          <cell r="F14">
            <v>45.090237888685422</v>
          </cell>
        </row>
        <row r="15">
          <cell r="C15" t="str">
            <v>Average Past Service</v>
          </cell>
          <cell r="D15">
            <v>12.163610291642085</v>
          </cell>
          <cell r="F15">
            <v>11.714790542309174</v>
          </cell>
        </row>
        <row r="16">
          <cell r="C16" t="str">
            <v>Terminated Vesteds</v>
          </cell>
        </row>
        <row r="17">
          <cell r="C17" t="str">
            <v>Number of Employees</v>
          </cell>
          <cell r="D17">
            <v>44</v>
          </cell>
          <cell r="F17">
            <v>46</v>
          </cell>
        </row>
        <row r="19">
          <cell r="D19" t="str">
            <v>Number of Participants</v>
          </cell>
          <cell r="H19" t="str">
            <v>Monthly Pension</v>
          </cell>
        </row>
        <row r="20">
          <cell r="D20">
            <v>37622</v>
          </cell>
          <cell r="F20">
            <v>37987</v>
          </cell>
          <cell r="H20">
            <v>37622</v>
          </cell>
          <cell r="J20">
            <v>37987</v>
          </cell>
        </row>
        <row r="21">
          <cell r="C21" t="str">
            <v>Retired Employees &amp; Survivors</v>
          </cell>
        </row>
        <row r="22">
          <cell r="C22" t="str">
            <v>Age/Service Retirements</v>
          </cell>
          <cell r="D22">
            <v>6579</v>
          </cell>
          <cell r="F22">
            <v>6851</v>
          </cell>
          <cell r="H22">
            <v>11206787.083333334</v>
          </cell>
          <cell r="J22">
            <v>12402920.649999997</v>
          </cell>
        </row>
        <row r="23">
          <cell r="C23" t="str">
            <v>Disability Recipients</v>
          </cell>
          <cell r="D23">
            <v>834</v>
          </cell>
          <cell r="F23">
            <v>810</v>
          </cell>
          <cell r="H23">
            <v>764699.58333333337</v>
          </cell>
          <cell r="J23">
            <v>804333.0900000002</v>
          </cell>
        </row>
        <row r="24">
          <cell r="C24" t="str">
            <v>Surviving Spouses</v>
          </cell>
          <cell r="D24">
            <v>747</v>
          </cell>
          <cell r="F24">
            <v>738</v>
          </cell>
          <cell r="H24">
            <v>454197.08333333331</v>
          </cell>
          <cell r="J24">
            <v>464815.57</v>
          </cell>
        </row>
        <row r="25">
          <cell r="C25" t="str">
            <v>Total</v>
          </cell>
          <cell r="D25">
            <v>8160</v>
          </cell>
          <cell r="F25">
            <v>8399</v>
          </cell>
          <cell r="H25">
            <v>12425683.750000002</v>
          </cell>
          <cell r="J25">
            <v>13672069.309999997</v>
          </cell>
        </row>
        <row r="28">
          <cell r="C28" t="str">
            <v>VALUATION RESULTS</v>
          </cell>
        </row>
        <row r="29">
          <cell r="C29" t="str">
            <v>(In Thousands of Dollars)</v>
          </cell>
          <cell r="F29">
            <v>37622</v>
          </cell>
          <cell r="H29">
            <v>37987</v>
          </cell>
        </row>
        <row r="31">
          <cell r="C31" t="str">
            <v>Annual Normal Cost</v>
          </cell>
        </row>
        <row r="32">
          <cell r="C32" t="str">
            <v>Age/Service Pensions</v>
          </cell>
          <cell r="F32">
            <v>31959</v>
          </cell>
          <cell r="H32">
            <v>45800</v>
          </cell>
        </row>
        <row r="33">
          <cell r="C33" t="str">
            <v>Disability Allowance</v>
          </cell>
          <cell r="F33">
            <v>3352</v>
          </cell>
          <cell r="H33">
            <v>3926</v>
          </cell>
        </row>
        <row r="34">
          <cell r="C34" t="str">
            <v>Pre-Retirement Death Benefits</v>
          </cell>
          <cell r="F34">
            <v>559</v>
          </cell>
          <cell r="H34">
            <v>790</v>
          </cell>
        </row>
        <row r="35">
          <cell r="C35" t="str">
            <v>Healthcare Premium Reimbursement</v>
          </cell>
          <cell r="F35">
            <v>23054</v>
          </cell>
          <cell r="H35">
            <v>28285</v>
          </cell>
        </row>
        <row r="36">
          <cell r="C36" t="str">
            <v>Total</v>
          </cell>
          <cell r="F36">
            <v>58924</v>
          </cell>
          <cell r="H36">
            <v>78801</v>
          </cell>
        </row>
        <row r="38">
          <cell r="C38" t="str">
            <v>Actuarial Accrued Liability</v>
          </cell>
        </row>
        <row r="39">
          <cell r="C39" t="str">
            <v>Active Employees</v>
          </cell>
        </row>
        <row r="40">
          <cell r="C40" t="str">
            <v>Age/Service Pensions</v>
          </cell>
          <cell r="F40">
            <v>760947</v>
          </cell>
          <cell r="H40">
            <v>726728</v>
          </cell>
        </row>
        <row r="41">
          <cell r="C41" t="str">
            <v>Disability Allowance</v>
          </cell>
          <cell r="F41">
            <v>23521</v>
          </cell>
          <cell r="H41">
            <v>35333</v>
          </cell>
        </row>
        <row r="42">
          <cell r="C42" t="str">
            <v>Pre-Retirement Death Benefits</v>
          </cell>
          <cell r="F42">
            <v>10184</v>
          </cell>
          <cell r="H42">
            <v>10256</v>
          </cell>
        </row>
        <row r="43">
          <cell r="C43" t="str">
            <v>Healthcare Premium Reimbursement</v>
          </cell>
          <cell r="F43">
            <v>371037</v>
          </cell>
          <cell r="H43">
            <v>376001</v>
          </cell>
        </row>
        <row r="44">
          <cell r="C44" t="str">
            <v>Total</v>
          </cell>
          <cell r="F44">
            <v>1165689</v>
          </cell>
          <cell r="H44">
            <v>1148318</v>
          </cell>
        </row>
        <row r="46">
          <cell r="C46" t="str">
            <v>Terminated Vested Employees</v>
          </cell>
          <cell r="F46">
            <v>1970</v>
          </cell>
          <cell r="H46">
            <v>2396</v>
          </cell>
        </row>
        <row r="48">
          <cell r="C48" t="str">
            <v>Retired Employees and Survivors</v>
          </cell>
        </row>
        <row r="49">
          <cell r="C49" t="str">
            <v>Age/Service Pensions</v>
          </cell>
          <cell r="F49">
            <v>1206132.844</v>
          </cell>
          <cell r="H49">
            <v>1329581.577</v>
          </cell>
        </row>
        <row r="50">
          <cell r="C50" t="str">
            <v>Disability Allowance</v>
          </cell>
          <cell r="F50">
            <v>68549</v>
          </cell>
          <cell r="H50">
            <v>70396</v>
          </cell>
        </row>
        <row r="51">
          <cell r="C51" t="str">
            <v>Post-Retirement Death Benefits</v>
          </cell>
          <cell r="F51">
            <v>14420</v>
          </cell>
          <cell r="H51">
            <v>14975</v>
          </cell>
        </row>
        <row r="52">
          <cell r="C52" t="str">
            <v>Healthcare Premium Reimbursement</v>
          </cell>
          <cell r="F52">
            <v>569836</v>
          </cell>
          <cell r="H52">
            <v>692960</v>
          </cell>
        </row>
        <row r="53">
          <cell r="C53" t="str">
            <v>Total</v>
          </cell>
          <cell r="F53">
            <v>1858937.844</v>
          </cell>
          <cell r="H53">
            <v>2107912.577</v>
          </cell>
        </row>
        <row r="55">
          <cell r="C55" t="str">
            <v>Liability Due to Excess Claims1</v>
          </cell>
          <cell r="F55">
            <v>0</v>
          </cell>
          <cell r="H55">
            <v>0</v>
          </cell>
        </row>
        <row r="57">
          <cell r="C57" t="str">
            <v>Total Actuarial Accrued Liability</v>
          </cell>
          <cell r="F57">
            <v>3026596.844</v>
          </cell>
          <cell r="H57">
            <v>3258626.577</v>
          </cell>
        </row>
        <row r="58">
          <cell r="C58" t="str">
            <v>Actuarial Value of Assets</v>
          </cell>
          <cell r="F58">
            <v>1726936.94</v>
          </cell>
          <cell r="H58">
            <v>1581045.9790000001</v>
          </cell>
        </row>
        <row r="59">
          <cell r="C59" t="str">
            <v>Unfunded Actuarial Accrued Liability</v>
          </cell>
          <cell r="F59">
            <v>1299659.9040000001</v>
          </cell>
          <cell r="H59">
            <v>1677580.598</v>
          </cell>
        </row>
        <row r="60">
          <cell r="K60" t="str">
            <v xml:space="preserve"> </v>
          </cell>
        </row>
      </sheetData>
      <sheetData sheetId="35"/>
      <sheetData sheetId="36"/>
      <sheetData sheetId="37"/>
      <sheetData sheetId="38" refreshError="1">
        <row r="7">
          <cell r="D7" t="str">
            <v>Actuarial assumptions</v>
          </cell>
        </row>
        <row r="8">
          <cell r="D8" t="str">
            <v>Economic</v>
          </cell>
        </row>
        <row r="9">
          <cell r="D9" t="str">
            <v>Investment results</v>
          </cell>
          <cell r="E9">
            <v>-123062728.32828188</v>
          </cell>
        </row>
        <row r="10">
          <cell r="D10" t="str">
            <v>Pay increases</v>
          </cell>
          <cell r="E10">
            <v>41903504</v>
          </cell>
        </row>
        <row r="11">
          <cell r="F11">
            <v>-81159224.328281879</v>
          </cell>
        </row>
        <row r="12">
          <cell r="D12" t="str">
            <v>Demographic</v>
          </cell>
        </row>
        <row r="13">
          <cell r="D13" t="str">
            <v>Retirement</v>
          </cell>
          <cell r="E13">
            <v>-43652633</v>
          </cell>
        </row>
        <row r="14">
          <cell r="D14" t="str">
            <v>Disability</v>
          </cell>
          <cell r="E14">
            <v>1629739</v>
          </cell>
        </row>
        <row r="15">
          <cell r="D15" t="str">
            <v>Withdrawal</v>
          </cell>
          <cell r="E15">
            <v>-12944511</v>
          </cell>
        </row>
        <row r="16">
          <cell r="D16" t="str">
            <v>New entrants and rehires</v>
          </cell>
          <cell r="E16">
            <v>-4016834</v>
          </cell>
        </row>
        <row r="17">
          <cell r="D17" t="str">
            <v>Mortality</v>
          </cell>
          <cell r="E17">
            <v>-4336636</v>
          </cell>
        </row>
        <row r="18">
          <cell r="F18">
            <v>-63320875</v>
          </cell>
        </row>
        <row r="20">
          <cell r="D20" t="str">
            <v>Arbitration Award Plan Change</v>
          </cell>
          <cell r="F20">
            <v>-154057334</v>
          </cell>
        </row>
        <row r="22">
          <cell r="D22" t="str">
            <v>Arbitration Award Methodology Change</v>
          </cell>
          <cell r="F22">
            <v>148234806</v>
          </cell>
        </row>
        <row r="25">
          <cell r="D25" t="str">
            <v>Healthcare Claims Experience</v>
          </cell>
          <cell r="F25">
            <v>-39984218</v>
          </cell>
        </row>
        <row r="28">
          <cell r="D28" t="str">
            <v>Dependent Premium Update</v>
          </cell>
          <cell r="F28">
            <v>-13528099</v>
          </cell>
        </row>
        <row r="31">
          <cell r="D31" t="str">
            <v>Retiree Healthcare Valuation System Update</v>
          </cell>
          <cell r="F31">
            <v>-42366199</v>
          </cell>
        </row>
        <row r="33">
          <cell r="D33" t="str">
            <v>Other Sources</v>
          </cell>
          <cell r="F33">
            <v>354364</v>
          </cell>
        </row>
        <row r="35">
          <cell r="D35" t="str">
            <v>Total</v>
          </cell>
          <cell r="F35">
            <v>-245826779.32828188</v>
          </cell>
        </row>
        <row r="36">
          <cell r="G36" t="str">
            <v xml:space="preserve"> </v>
          </cell>
        </row>
      </sheetData>
      <sheetData sheetId="39" refreshError="1">
        <row r="12">
          <cell r="F12" t="str">
            <v>Market</v>
          </cell>
          <cell r="H12" t="str">
            <v>Actuarial</v>
          </cell>
        </row>
        <row r="13">
          <cell r="D13" t="str">
            <v>Valuation</v>
          </cell>
          <cell r="F13" t="str">
            <v>Value of</v>
          </cell>
          <cell r="H13" t="str">
            <v>Value of</v>
          </cell>
          <cell r="J13" t="str">
            <v>Ratio of</v>
          </cell>
        </row>
        <row r="14">
          <cell r="D14" t="str">
            <v>Date</v>
          </cell>
          <cell r="F14" t="str">
            <v>Assets</v>
          </cell>
          <cell r="H14" t="str">
            <v>Assets</v>
          </cell>
          <cell r="J14" t="str">
            <v>MV to AV</v>
          </cell>
        </row>
        <row r="15">
          <cell r="D15" t="str">
            <v>Dec. 31</v>
          </cell>
          <cell r="F15" t="str">
            <v>(1)</v>
          </cell>
          <cell r="H15" t="str">
            <v>(2)</v>
          </cell>
          <cell r="J15" t="str">
            <v>(1)/(2)</v>
          </cell>
        </row>
        <row r="17">
          <cell r="D17">
            <v>1994</v>
          </cell>
          <cell r="F17">
            <v>1174</v>
          </cell>
          <cell r="H17">
            <v>1256</v>
          </cell>
          <cell r="J17">
            <v>0.9347133757961783</v>
          </cell>
        </row>
        <row r="18">
          <cell r="D18">
            <v>1995</v>
          </cell>
          <cell r="F18">
            <v>1354</v>
          </cell>
          <cell r="H18">
            <v>1285</v>
          </cell>
          <cell r="J18">
            <v>1.0536964980544747</v>
          </cell>
        </row>
        <row r="19">
          <cell r="D19">
            <v>1996</v>
          </cell>
          <cell r="F19">
            <v>1501</v>
          </cell>
          <cell r="H19">
            <v>1374</v>
          </cell>
          <cell r="J19">
            <v>1.0924308588064047</v>
          </cell>
        </row>
        <row r="20">
          <cell r="D20">
            <v>1997</v>
          </cell>
          <cell r="F20">
            <v>1726</v>
          </cell>
          <cell r="H20">
            <v>1471</v>
          </cell>
          <cell r="J20">
            <v>1.1733514615907545</v>
          </cell>
        </row>
        <row r="21">
          <cell r="D21">
            <v>1998</v>
          </cell>
          <cell r="F21">
            <v>1797</v>
          </cell>
          <cell r="H21">
            <v>1577</v>
          </cell>
          <cell r="J21">
            <v>1.1395053899809766</v>
          </cell>
        </row>
        <row r="22">
          <cell r="D22">
            <v>1999</v>
          </cell>
          <cell r="F22">
            <v>1897</v>
          </cell>
          <cell r="H22">
            <v>1722</v>
          </cell>
          <cell r="J22">
            <v>1.1016260162601625</v>
          </cell>
        </row>
        <row r="23">
          <cell r="D23">
            <v>2000</v>
          </cell>
          <cell r="F23">
            <v>1925</v>
          </cell>
          <cell r="H23">
            <v>1828</v>
          </cell>
          <cell r="J23">
            <v>1.0530634573304158</v>
          </cell>
        </row>
        <row r="24">
          <cell r="D24">
            <v>2001</v>
          </cell>
          <cell r="F24">
            <v>1679.2155029999999</v>
          </cell>
          <cell r="H24">
            <v>1864.7272579999999</v>
          </cell>
          <cell r="J24">
            <v>0.90051534120921828</v>
          </cell>
        </row>
        <row r="25">
          <cell r="D25">
            <v>2002</v>
          </cell>
          <cell r="F25">
            <v>1298.6240270000001</v>
          </cell>
          <cell r="H25">
            <v>1726.93694</v>
          </cell>
          <cell r="J25">
            <v>0.75198115051033654</v>
          </cell>
        </row>
        <row r="26">
          <cell r="D26">
            <v>2003</v>
          </cell>
          <cell r="F26">
            <v>1377.0021300000001</v>
          </cell>
          <cell r="H26">
            <v>1581.045979</v>
          </cell>
          <cell r="J26">
            <v>0.87094376020041098</v>
          </cell>
        </row>
        <row r="27">
          <cell r="K27" t="str">
            <v xml:space="preserve"> </v>
          </cell>
        </row>
      </sheetData>
      <sheetData sheetId="40" refreshError="1">
        <row r="17">
          <cell r="F17" t="str">
            <v>Actuarial</v>
          </cell>
          <cell r="H17" t="str">
            <v>Actuarial Accrued</v>
          </cell>
          <cell r="J17" t="str">
            <v>Unfunded</v>
          </cell>
          <cell r="P17" t="str">
            <v xml:space="preserve">UAAL as a </v>
          </cell>
        </row>
        <row r="18">
          <cell r="D18" t="str">
            <v>Actuarial</v>
          </cell>
          <cell r="F18" t="str">
            <v>Value of</v>
          </cell>
          <cell r="H18" t="str">
            <v>Liability (AAL)</v>
          </cell>
          <cell r="J18" t="str">
            <v>AAL</v>
          </cell>
          <cell r="L18" t="str">
            <v>Funded</v>
          </cell>
          <cell r="N18" t="str">
            <v>Covered</v>
          </cell>
          <cell r="P18" t="str">
            <v>Percentage of</v>
          </cell>
        </row>
        <row r="19">
          <cell r="D19" t="str">
            <v>Valuation</v>
          </cell>
          <cell r="F19" t="str">
            <v>Assets</v>
          </cell>
          <cell r="H19" t="str">
            <v>Entry Age</v>
          </cell>
          <cell r="J19" t="str">
            <v>(UAAL)</v>
          </cell>
          <cell r="L19" t="str">
            <v>Ratio</v>
          </cell>
          <cell r="N19" t="str">
            <v>Payroll</v>
          </cell>
          <cell r="P19" t="str">
            <v>Covered Payroll</v>
          </cell>
        </row>
        <row r="20">
          <cell r="D20" t="str">
            <v>Date</v>
          </cell>
          <cell r="F20" t="str">
            <v>(a)</v>
          </cell>
          <cell r="H20" t="str">
            <v>(b)</v>
          </cell>
          <cell r="J20" t="str">
            <v>(b-a)</v>
          </cell>
          <cell r="L20" t="str">
            <v>(a/b)</v>
          </cell>
          <cell r="N20" t="str">
            <v>(c)</v>
          </cell>
          <cell r="P20" t="str">
            <v>((b-a)/c)</v>
          </cell>
        </row>
        <row r="22">
          <cell r="D22" t="str">
            <v>01/01/2004</v>
          </cell>
          <cell r="F22">
            <v>1581045.9790000001</v>
          </cell>
          <cell r="H22">
            <v>3258626.577</v>
          </cell>
          <cell r="J22">
            <v>1677580.598</v>
          </cell>
          <cell r="L22">
            <v>0.48518783654418102</v>
          </cell>
          <cell r="N22">
            <v>486626.34774999804</v>
          </cell>
          <cell r="P22">
            <v>3.4473690250365339</v>
          </cell>
        </row>
        <row r="23">
          <cell r="D23" t="str">
            <v>01/01/2003</v>
          </cell>
          <cell r="F23">
            <v>1726936.94</v>
          </cell>
          <cell r="H23">
            <v>3026596.844</v>
          </cell>
          <cell r="J23">
            <v>1299659.9040000001</v>
          </cell>
          <cell r="L23">
            <v>0.57058704182009645</v>
          </cell>
          <cell r="N23">
            <v>480740.46448000002</v>
          </cell>
          <cell r="P23">
            <v>2.7034543584879969</v>
          </cell>
        </row>
        <row r="24">
          <cell r="D24" t="str">
            <v>01/01/2002</v>
          </cell>
          <cell r="F24">
            <v>1864727.2579999999</v>
          </cell>
          <cell r="H24">
            <v>2812194</v>
          </cell>
          <cell r="J24">
            <v>947466.74200000009</v>
          </cell>
          <cell r="L24">
            <v>0.66308627996503799</v>
          </cell>
          <cell r="N24">
            <v>459342.77601999999</v>
          </cell>
          <cell r="P24">
            <v>2.0626573257761365</v>
          </cell>
        </row>
        <row r="25">
          <cell r="D25" t="str">
            <v>01/01/2001</v>
          </cell>
          <cell r="F25">
            <v>1828095</v>
          </cell>
          <cell r="H25">
            <v>2358856</v>
          </cell>
          <cell r="J25">
            <v>530761</v>
          </cell>
          <cell r="L25">
            <v>0.77499219960862387</v>
          </cell>
          <cell r="N25">
            <v>431703</v>
          </cell>
          <cell r="P25">
            <v>1.2294586787675785</v>
          </cell>
        </row>
        <row r="26">
          <cell r="D26" t="str">
            <v>01/01/2000</v>
          </cell>
          <cell r="F26">
            <v>1722215</v>
          </cell>
          <cell r="H26">
            <v>2156279</v>
          </cell>
          <cell r="J26">
            <v>434064</v>
          </cell>
          <cell r="L26">
            <v>0.79869766389228847</v>
          </cell>
          <cell r="N26">
            <v>424518</v>
          </cell>
          <cell r="P26">
            <v>1.0224866790100773</v>
          </cell>
        </row>
        <row r="27">
          <cell r="D27" t="str">
            <v>01/01/1999</v>
          </cell>
          <cell r="F27">
            <v>1576924</v>
          </cell>
          <cell r="H27">
            <v>2054953</v>
          </cell>
          <cell r="J27">
            <v>478029</v>
          </cell>
          <cell r="L27">
            <v>0.76737716142412993</v>
          </cell>
          <cell r="N27">
            <v>407406</v>
          </cell>
          <cell r="P27">
            <v>1.1733479624747793</v>
          </cell>
        </row>
        <row r="28">
          <cell r="D28" t="str">
            <v>01/01/1998</v>
          </cell>
          <cell r="F28">
            <v>1470510</v>
          </cell>
          <cell r="H28">
            <v>1994422</v>
          </cell>
          <cell r="J28">
            <v>523912</v>
          </cell>
          <cell r="L28">
            <v>0.73731136138690812</v>
          </cell>
          <cell r="N28">
            <v>457717</v>
          </cell>
          <cell r="P28">
            <v>1.144619928908037</v>
          </cell>
        </row>
        <row r="29">
          <cell r="D29" t="str">
            <v>01/01/1997</v>
          </cell>
          <cell r="F29">
            <v>1373715</v>
          </cell>
          <cell r="H29">
            <v>1748190</v>
          </cell>
          <cell r="J29">
            <v>374475</v>
          </cell>
          <cell r="L29">
            <v>0.7857927341993719</v>
          </cell>
          <cell r="N29">
            <v>443508</v>
          </cell>
          <cell r="P29">
            <v>0.8443477907952055</v>
          </cell>
        </row>
        <row r="30">
          <cell r="D30" t="str">
            <v>01/01/1996</v>
          </cell>
          <cell r="F30">
            <v>1285155</v>
          </cell>
          <cell r="H30">
            <v>1669915</v>
          </cell>
          <cell r="J30">
            <v>384760</v>
          </cell>
          <cell r="L30">
            <v>0.76959306311997921</v>
          </cell>
          <cell r="N30">
            <v>414667</v>
          </cell>
          <cell r="P30">
            <v>0.92787706762293598</v>
          </cell>
        </row>
        <row r="31">
          <cell r="Q31" t="str">
            <v xml:space="preserve"> </v>
          </cell>
        </row>
      </sheetData>
      <sheetData sheetId="41" refreshError="1">
        <row r="15">
          <cell r="K15" t="str">
            <v>Annual</v>
          </cell>
        </row>
        <row r="16">
          <cell r="C16" t="str">
            <v>Year</v>
          </cell>
          <cell r="E16" t="str">
            <v>Authority</v>
          </cell>
          <cell r="G16" t="str">
            <v>Employee</v>
          </cell>
          <cell r="I16" t="str">
            <v>Total</v>
          </cell>
          <cell r="K16" t="str">
            <v>Required</v>
          </cell>
          <cell r="M16" t="str">
            <v>Percentage</v>
          </cell>
        </row>
        <row r="17">
          <cell r="C17" t="str">
            <v>Ended</v>
          </cell>
          <cell r="E17" t="str">
            <v>Contribution</v>
          </cell>
          <cell r="G17" t="str">
            <v>Contribution</v>
          </cell>
          <cell r="I17" t="str">
            <v>Contribution</v>
          </cell>
          <cell r="K17" t="str">
            <v>Contribution</v>
          </cell>
          <cell r="M17" t="str">
            <v>Contributed</v>
          </cell>
        </row>
        <row r="18">
          <cell r="C18">
            <v>37986</v>
          </cell>
          <cell r="E18" t="str">
            <v>(a)</v>
          </cell>
          <cell r="G18" t="str">
            <v>(b)</v>
          </cell>
          <cell r="I18" t="str">
            <v>(a+b)</v>
          </cell>
          <cell r="K18" t="str">
            <v>(c)</v>
          </cell>
          <cell r="M18" t="str">
            <v>( [a+b]/c )</v>
          </cell>
        </row>
        <row r="21">
          <cell r="C21">
            <v>2004</v>
          </cell>
          <cell r="E21">
            <v>30803.447812575061</v>
          </cell>
          <cell r="G21">
            <v>15401.723906287531</v>
          </cell>
          <cell r="I21">
            <v>46205.171718862592</v>
          </cell>
          <cell r="K21">
            <v>231856</v>
          </cell>
          <cell r="M21">
            <v>0.1992839163914783</v>
          </cell>
        </row>
        <row r="22">
          <cell r="C22">
            <v>2003</v>
          </cell>
          <cell r="E22">
            <v>29596.923999999999</v>
          </cell>
          <cell r="G22">
            <v>14839.901</v>
          </cell>
          <cell r="I22">
            <v>44436.824999999997</v>
          </cell>
          <cell r="K22">
            <v>177404</v>
          </cell>
          <cell r="M22">
            <v>0.25048378277829136</v>
          </cell>
        </row>
        <row r="23">
          <cell r="C23">
            <v>2002</v>
          </cell>
          <cell r="E23">
            <v>29076.397722065882</v>
          </cell>
          <cell r="G23">
            <v>14538.198861032941</v>
          </cell>
          <cell r="I23">
            <v>43614.596583098821</v>
          </cell>
          <cell r="K23">
            <v>142758.28224788047</v>
          </cell>
          <cell r="M23">
            <v>0.30551359890537183</v>
          </cell>
        </row>
        <row r="24">
          <cell r="C24">
            <v>2001</v>
          </cell>
          <cell r="E24">
            <v>27219</v>
          </cell>
          <cell r="G24">
            <v>13639</v>
          </cell>
          <cell r="I24">
            <v>40858</v>
          </cell>
          <cell r="K24">
            <v>82949.430120678546</v>
          </cell>
          <cell r="M24">
            <v>0.49256516820619445</v>
          </cell>
        </row>
        <row r="25">
          <cell r="C25">
            <v>2000</v>
          </cell>
          <cell r="E25">
            <v>25904</v>
          </cell>
          <cell r="G25">
            <v>12981</v>
          </cell>
          <cell r="I25">
            <v>38885</v>
          </cell>
          <cell r="K25">
            <v>73696</v>
          </cell>
          <cell r="M25">
            <v>0.52764057750759874</v>
          </cell>
        </row>
        <row r="26">
          <cell r="C26">
            <v>1999</v>
          </cell>
          <cell r="E26">
            <v>25649</v>
          </cell>
          <cell r="G26">
            <v>12874</v>
          </cell>
          <cell r="I26">
            <v>38523</v>
          </cell>
          <cell r="K26">
            <v>76122</v>
          </cell>
          <cell r="M26">
            <v>0.5060692046977221</v>
          </cell>
        </row>
        <row r="27">
          <cell r="C27">
            <v>1998</v>
          </cell>
          <cell r="E27">
            <v>24432</v>
          </cell>
          <cell r="G27">
            <v>12165</v>
          </cell>
          <cell r="I27">
            <v>36597</v>
          </cell>
          <cell r="K27">
            <v>82052</v>
          </cell>
          <cell r="M27">
            <v>0.44602203480719543</v>
          </cell>
        </row>
        <row r="28">
          <cell r="C28">
            <v>1997</v>
          </cell>
          <cell r="E28">
            <v>12662</v>
          </cell>
          <cell r="G28">
            <v>6366</v>
          </cell>
          <cell r="I28">
            <v>19028</v>
          </cell>
          <cell r="K28">
            <v>68531</v>
          </cell>
          <cell r="M28">
            <v>0.27765536764384002</v>
          </cell>
        </row>
        <row r="29">
          <cell r="C29">
            <v>1996</v>
          </cell>
          <cell r="E29">
            <v>26228</v>
          </cell>
          <cell r="G29">
            <v>13165</v>
          </cell>
          <cell r="I29">
            <v>39393</v>
          </cell>
          <cell r="K29">
            <v>66599</v>
          </cell>
          <cell r="M29">
            <v>0.59149536779831524</v>
          </cell>
        </row>
        <row r="30">
          <cell r="N30" t="str">
            <v xml:space="preserve"> </v>
          </cell>
        </row>
      </sheetData>
      <sheetData sheetId="42" refreshError="1">
        <row r="16">
          <cell r="E16" t="str">
            <v>Actuarial</v>
          </cell>
          <cell r="G16" t="str">
            <v>Actuarial Accrued</v>
          </cell>
          <cell r="I16" t="str">
            <v>Unfunded</v>
          </cell>
          <cell r="O16" t="str">
            <v xml:space="preserve">UAAL as a </v>
          </cell>
        </row>
        <row r="17">
          <cell r="C17" t="str">
            <v>Actuarial</v>
          </cell>
          <cell r="E17" t="str">
            <v>Value of</v>
          </cell>
          <cell r="G17" t="str">
            <v>Liability (AAL)</v>
          </cell>
          <cell r="I17" t="str">
            <v>AAL</v>
          </cell>
          <cell r="K17" t="str">
            <v>Funded</v>
          </cell>
          <cell r="M17" t="str">
            <v>Covered</v>
          </cell>
          <cell r="O17" t="str">
            <v>Percentage of</v>
          </cell>
        </row>
        <row r="18">
          <cell r="C18" t="str">
            <v>Valuation</v>
          </cell>
          <cell r="E18" t="str">
            <v>Assets</v>
          </cell>
          <cell r="G18" t="str">
            <v>Entry Age</v>
          </cell>
          <cell r="I18" t="str">
            <v>(UAAL)</v>
          </cell>
          <cell r="K18" t="str">
            <v>Ratio</v>
          </cell>
          <cell r="M18" t="str">
            <v>Payroll</v>
          </cell>
          <cell r="O18" t="str">
            <v>Covered Payroll</v>
          </cell>
        </row>
        <row r="19">
          <cell r="C19" t="str">
            <v>Date</v>
          </cell>
          <cell r="E19" t="str">
            <v>(a)</v>
          </cell>
          <cell r="G19" t="str">
            <v>(b)</v>
          </cell>
          <cell r="I19" t="str">
            <v>(b-a)</v>
          </cell>
          <cell r="K19" t="str">
            <v>(a/b)</v>
          </cell>
          <cell r="M19" t="str">
            <v>(c)</v>
          </cell>
          <cell r="O19" t="str">
            <v>((b-a)/c)</v>
          </cell>
        </row>
        <row r="21">
          <cell r="C21" t="str">
            <v>01/01/2004</v>
          </cell>
          <cell r="E21">
            <v>1062399.2</v>
          </cell>
          <cell r="G21">
            <v>2189665.7549999999</v>
          </cell>
          <cell r="I21">
            <v>1127266.5549999999</v>
          </cell>
          <cell r="K21">
            <v>0.48518784091775685</v>
          </cell>
          <cell r="M21">
            <v>486626.34774999804</v>
          </cell>
          <cell r="O21">
            <v>2.3164930551173684</v>
          </cell>
        </row>
        <row r="22">
          <cell r="C22" t="str">
            <v>01/01/2003</v>
          </cell>
          <cell r="E22">
            <v>1190086.517</v>
          </cell>
          <cell r="G22">
            <v>2085722.6680000001</v>
          </cell>
          <cell r="I22">
            <v>895636.15100000007</v>
          </cell>
          <cell r="K22">
            <v>0.57058713282393114</v>
          </cell>
          <cell r="M22">
            <v>480740.46448000002</v>
          </cell>
          <cell r="O22">
            <v>1.8630346666756625</v>
          </cell>
        </row>
        <row r="23">
          <cell r="C23" t="str">
            <v>01/01/2002</v>
          </cell>
          <cell r="E23">
            <v>1355567</v>
          </cell>
          <cell r="G23">
            <v>2044329.6740000001</v>
          </cell>
          <cell r="I23">
            <v>688762.67400000012</v>
          </cell>
          <cell r="K23">
            <v>0.66300000000000003</v>
          </cell>
          <cell r="M23">
            <v>459342.77601999999</v>
          </cell>
          <cell r="O23">
            <v>1.4994525003045027</v>
          </cell>
        </row>
        <row r="24">
          <cell r="C24" t="str">
            <v>01/01/2001</v>
          </cell>
          <cell r="E24">
            <v>1595609</v>
          </cell>
          <cell r="G24">
            <v>2058871.48</v>
          </cell>
          <cell r="I24">
            <v>463262.48</v>
          </cell>
          <cell r="K24">
            <v>0.77500000000000002</v>
          </cell>
          <cell r="M24">
            <v>431703</v>
          </cell>
          <cell r="O24">
            <v>1.0731046112721014</v>
          </cell>
        </row>
        <row r="25">
          <cell r="C25" t="str">
            <v>01/01/2000</v>
          </cell>
          <cell r="E25">
            <v>1494585</v>
          </cell>
          <cell r="G25">
            <v>1871277.1810000001</v>
          </cell>
          <cell r="I25">
            <v>376692.1810000001</v>
          </cell>
          <cell r="K25">
            <v>0.79900000000000004</v>
          </cell>
          <cell r="M25">
            <v>424518</v>
          </cell>
          <cell r="O25">
            <v>0.88734089249454695</v>
          </cell>
        </row>
        <row r="26">
          <cell r="C26" t="str">
            <v>01/01/1999</v>
          </cell>
          <cell r="E26">
            <v>1363625</v>
          </cell>
          <cell r="G26">
            <v>1776994.487</v>
          </cell>
          <cell r="I26">
            <v>413369.48699999996</v>
          </cell>
          <cell r="K26">
            <v>0.76700000000000002</v>
          </cell>
          <cell r="M26">
            <v>407406</v>
          </cell>
          <cell r="O26">
            <v>1.0146377004756926</v>
          </cell>
        </row>
        <row r="27">
          <cell r="C27" t="str">
            <v>01/01/1998</v>
          </cell>
          <cell r="E27">
            <v>1269568</v>
          </cell>
          <cell r="G27">
            <v>1721888.4979999999</v>
          </cell>
          <cell r="I27">
            <v>452320.49799999991</v>
          </cell>
          <cell r="K27">
            <v>0.73699999999999999</v>
          </cell>
          <cell r="M27">
            <v>457717</v>
          </cell>
          <cell r="O27">
            <v>0.9882099594290793</v>
          </cell>
        </row>
        <row r="28">
          <cell r="C28" t="str">
            <v>01/01/1997</v>
          </cell>
          <cell r="E28">
            <v>1182931</v>
          </cell>
          <cell r="G28">
            <v>1505398.334</v>
          </cell>
          <cell r="I28">
            <v>322467.33400000003</v>
          </cell>
          <cell r="K28">
            <v>0.78600000000000003</v>
          </cell>
          <cell r="M28">
            <v>443508</v>
          </cell>
          <cell r="O28">
            <v>0.72708346636362819</v>
          </cell>
        </row>
        <row r="29">
          <cell r="C29" t="str">
            <v>0101/1996</v>
          </cell>
          <cell r="E29">
            <v>1098856</v>
          </cell>
          <cell r="G29">
            <v>1427840</v>
          </cell>
          <cell r="I29">
            <v>328984</v>
          </cell>
          <cell r="K29">
            <v>0.77</v>
          </cell>
          <cell r="M29">
            <v>414667</v>
          </cell>
          <cell r="O29">
            <v>0.793369137163073</v>
          </cell>
        </row>
        <row r="30">
          <cell r="P30" t="str">
            <v xml:space="preserve"> </v>
          </cell>
        </row>
      </sheetData>
      <sheetData sheetId="43" refreshError="1">
        <row r="16">
          <cell r="K16" t="str">
            <v>Annual</v>
          </cell>
        </row>
        <row r="17">
          <cell r="C17" t="str">
            <v>Year</v>
          </cell>
          <cell r="E17" t="str">
            <v>Authority</v>
          </cell>
          <cell r="G17" t="str">
            <v>Employee</v>
          </cell>
          <cell r="I17" t="str">
            <v>Total</v>
          </cell>
          <cell r="K17" t="str">
            <v>Required</v>
          </cell>
          <cell r="M17" t="str">
            <v>Percentage</v>
          </cell>
        </row>
        <row r="18">
          <cell r="C18" t="str">
            <v>Ended</v>
          </cell>
          <cell r="E18" t="str">
            <v>Contribution</v>
          </cell>
          <cell r="G18" t="str">
            <v>Contribution</v>
          </cell>
          <cell r="I18" t="str">
            <v>Contribution</v>
          </cell>
          <cell r="K18" t="str">
            <v>Contribution</v>
          </cell>
          <cell r="M18" t="str">
            <v>Contributed</v>
          </cell>
        </row>
        <row r="19">
          <cell r="C19">
            <v>37986</v>
          </cell>
          <cell r="E19" t="str">
            <v>(a)</v>
          </cell>
          <cell r="G19" t="str">
            <v>(b)</v>
          </cell>
          <cell r="I19" t="str">
            <v>(a+b)</v>
          </cell>
          <cell r="K19" t="str">
            <v>(c)</v>
          </cell>
          <cell r="M19" t="str">
            <v>( [a+b]/c )</v>
          </cell>
        </row>
        <row r="21">
          <cell r="C21">
            <v>2004</v>
          </cell>
          <cell r="E21">
            <v>20360.572025828817</v>
          </cell>
          <cell r="G21">
            <v>10180.286012914408</v>
          </cell>
          <cell r="I21">
            <v>30540.858038743223</v>
          </cell>
          <cell r="K21">
            <v>153253</v>
          </cell>
          <cell r="M21">
            <v>0.1992839163914783</v>
          </cell>
        </row>
        <row r="22">
          <cell r="C22">
            <v>2003</v>
          </cell>
          <cell r="E22">
            <v>19570.3995953868</v>
          </cell>
          <cell r="G22">
            <v>9812.6005434206654</v>
          </cell>
          <cell r="I22">
            <v>29383.000138807467</v>
          </cell>
          <cell r="K22">
            <v>117305</v>
          </cell>
          <cell r="M22">
            <v>0.25048378277829136</v>
          </cell>
        </row>
        <row r="23">
          <cell r="C23">
            <v>2002</v>
          </cell>
          <cell r="E23">
            <v>19765.591914180244</v>
          </cell>
          <cell r="G23">
            <v>9882.7959570901221</v>
          </cell>
          <cell r="I23">
            <v>29648.387871270366</v>
          </cell>
          <cell r="K23">
            <v>97044.413006484538</v>
          </cell>
          <cell r="M23">
            <v>0.30551359890537183</v>
          </cell>
        </row>
        <row r="24">
          <cell r="C24">
            <v>2001</v>
          </cell>
          <cell r="E24">
            <v>24081.208804246671</v>
          </cell>
          <cell r="G24">
            <v>12066.703658515022</v>
          </cell>
          <cell r="I24">
            <v>36147.912462761691</v>
          </cell>
          <cell r="K24">
            <v>73387.065907245982</v>
          </cell>
          <cell r="M24">
            <v>0.49256516820619439</v>
          </cell>
        </row>
        <row r="25">
          <cell r="C25">
            <v>2000</v>
          </cell>
          <cell r="E25">
            <v>22827</v>
          </cell>
          <cell r="G25">
            <v>11439</v>
          </cell>
          <cell r="I25">
            <v>34266</v>
          </cell>
          <cell r="K25">
            <v>64943</v>
          </cell>
          <cell r="M25">
            <v>0.52763192337896314</v>
          </cell>
        </row>
        <row r="26">
          <cell r="C26">
            <v>1999</v>
          </cell>
          <cell r="E26">
            <v>22481</v>
          </cell>
          <cell r="G26">
            <v>11284</v>
          </cell>
          <cell r="I26">
            <v>33765</v>
          </cell>
          <cell r="K26">
            <v>66720</v>
          </cell>
          <cell r="M26">
            <v>0.50607014388489213</v>
          </cell>
        </row>
        <row r="27">
          <cell r="C27">
            <v>1998</v>
          </cell>
          <cell r="E27">
            <v>21417</v>
          </cell>
          <cell r="G27">
            <v>10664</v>
          </cell>
          <cell r="I27">
            <v>32081</v>
          </cell>
          <cell r="K27">
            <v>71928</v>
          </cell>
          <cell r="M27">
            <v>0.44601545990434877</v>
          </cell>
        </row>
        <row r="28">
          <cell r="C28">
            <v>1997</v>
          </cell>
          <cell r="E28">
            <v>11075</v>
          </cell>
          <cell r="G28">
            <v>5568</v>
          </cell>
          <cell r="I28">
            <v>16643</v>
          </cell>
          <cell r="K28">
            <v>59943</v>
          </cell>
          <cell r="M28">
            <v>0.277647098076506</v>
          </cell>
        </row>
        <row r="29">
          <cell r="C29">
            <v>1996</v>
          </cell>
          <cell r="E29">
            <v>22769</v>
          </cell>
          <cell r="G29">
            <v>11429</v>
          </cell>
          <cell r="I29">
            <v>34198</v>
          </cell>
          <cell r="K29">
            <v>57815</v>
          </cell>
          <cell r="M29">
            <v>0.59150739427484222</v>
          </cell>
        </row>
        <row r="30">
          <cell r="N30" t="str">
            <v xml:space="preserve"> </v>
          </cell>
        </row>
      </sheetData>
      <sheetData sheetId="44" refreshError="1">
        <row r="17">
          <cell r="C17" t="str">
            <v>Fiscal Year  2004</v>
          </cell>
          <cell r="D17" t="str">
            <v>Pension</v>
          </cell>
          <cell r="F17" t="str">
            <v>Healthcare</v>
          </cell>
          <cell r="H17" t="str">
            <v>Total</v>
          </cell>
        </row>
        <row r="20">
          <cell r="C20" t="str">
            <v>Assumptions and Methods</v>
          </cell>
        </row>
        <row r="22">
          <cell r="C22" t="str">
            <v>Interest Rate</v>
          </cell>
          <cell r="D22">
            <v>0.09</v>
          </cell>
          <cell r="F22">
            <v>0.09</v>
          </cell>
          <cell r="H22">
            <v>0.09</v>
          </cell>
        </row>
        <row r="23">
          <cell r="C23" t="str">
            <v>Amortization Period  (years)</v>
          </cell>
          <cell r="D23">
            <v>40</v>
          </cell>
          <cell r="F23">
            <v>40</v>
          </cell>
          <cell r="H23">
            <v>40</v>
          </cell>
        </row>
        <row r="24">
          <cell r="C24" t="str">
            <v>Cost Method</v>
          </cell>
          <cell r="D24" t="str">
            <v>PUC</v>
          </cell>
          <cell r="F24" t="str">
            <v>PUC</v>
          </cell>
          <cell r="H24" t="str">
            <v>PUC</v>
          </cell>
        </row>
        <row r="27">
          <cell r="C27" t="str">
            <v>Basic Results</v>
          </cell>
        </row>
        <row r="29">
          <cell r="C29" t="str">
            <v>Normal Cost</v>
          </cell>
          <cell r="D29">
            <v>50516</v>
          </cell>
          <cell r="F29">
            <v>28285</v>
          </cell>
          <cell r="H29">
            <v>78801</v>
          </cell>
        </row>
        <row r="31">
          <cell r="C31" t="str">
            <v>Actuarial Accrued Liability</v>
          </cell>
          <cell r="D31">
            <v>2189665.577</v>
          </cell>
          <cell r="F31">
            <v>1068961</v>
          </cell>
          <cell r="H31">
            <v>3258626.577</v>
          </cell>
        </row>
        <row r="32">
          <cell r="C32" t="str">
            <v>Actuarial Value of Assets</v>
          </cell>
          <cell r="D32">
            <v>1062399</v>
          </cell>
          <cell r="F32">
            <v>518647</v>
          </cell>
          <cell r="H32">
            <v>1581046</v>
          </cell>
        </row>
        <row r="33">
          <cell r="C33" t="str">
            <v>Unfunded Actuarial Liability</v>
          </cell>
          <cell r="D33">
            <v>1127266.577</v>
          </cell>
          <cell r="F33">
            <v>550314</v>
          </cell>
          <cell r="H33">
            <v>1677580.577</v>
          </cell>
        </row>
        <row r="35">
          <cell r="C35" t="str">
            <v>Annual Required Contribution (ARC)</v>
          </cell>
        </row>
        <row r="37">
          <cell r="C37" t="str">
            <v>Normal Cost</v>
          </cell>
          <cell r="D37">
            <v>50516</v>
          </cell>
          <cell r="F37">
            <v>28285</v>
          </cell>
          <cell r="H37">
            <v>78801</v>
          </cell>
        </row>
        <row r="38">
          <cell r="C38" t="str">
            <v>Amortization of Unfunded Actuarial Liability</v>
          </cell>
          <cell r="D38">
            <v>96138</v>
          </cell>
          <cell r="F38">
            <v>46933</v>
          </cell>
          <cell r="H38">
            <v>143071</v>
          </cell>
        </row>
        <row r="39">
          <cell r="C39" t="str">
            <v>Interest Adjustment</v>
          </cell>
          <cell r="D39">
            <v>6599</v>
          </cell>
          <cell r="F39">
            <v>3385</v>
          </cell>
          <cell r="H39">
            <v>9984</v>
          </cell>
        </row>
        <row r="40">
          <cell r="C40" t="str">
            <v>Total ARC</v>
          </cell>
          <cell r="D40">
            <v>153253</v>
          </cell>
          <cell r="F40">
            <v>78603</v>
          </cell>
          <cell r="H40">
            <v>231856</v>
          </cell>
        </row>
        <row r="41">
          <cell r="I41" t="str">
            <v xml:space="preserve"> </v>
          </cell>
        </row>
      </sheetData>
      <sheetData sheetId="45" refreshError="1">
        <row r="7">
          <cell r="C7" t="str">
            <v>Age</v>
          </cell>
          <cell r="E7" t="str">
            <v>Male</v>
          </cell>
          <cell r="G7" t="str">
            <v>Female</v>
          </cell>
        </row>
        <row r="9">
          <cell r="C9">
            <v>52</v>
          </cell>
          <cell r="E9">
            <v>7865.1460435601148</v>
          </cell>
          <cell r="G9">
            <v>6655.1235753200981</v>
          </cell>
        </row>
        <row r="10">
          <cell r="C10">
            <v>57</v>
          </cell>
          <cell r="E10">
            <v>9386.0153151670274</v>
          </cell>
          <cell r="G10">
            <v>7942.0129589874859</v>
          </cell>
        </row>
        <row r="11">
          <cell r="C11">
            <v>62</v>
          </cell>
          <cell r="E11">
            <v>10880.96421585588</v>
          </cell>
          <cell r="G11">
            <v>9206.9697211088223</v>
          </cell>
        </row>
        <row r="12">
          <cell r="C12">
            <v>67</v>
          </cell>
          <cell r="E12">
            <v>3710.0752232756972</v>
          </cell>
          <cell r="G12">
            <v>3139.294419694821</v>
          </cell>
        </row>
        <row r="13">
          <cell r="C13">
            <v>72</v>
          </cell>
          <cell r="E13">
            <v>4096.2228324466514</v>
          </cell>
          <cell r="G13">
            <v>3466.0347043779361</v>
          </cell>
        </row>
        <row r="14">
          <cell r="C14">
            <v>77</v>
          </cell>
          <cell r="E14">
            <v>4478.2221616502138</v>
          </cell>
          <cell r="G14">
            <v>3789.2649060117192</v>
          </cell>
        </row>
        <row r="15">
          <cell r="C15">
            <v>82</v>
          </cell>
          <cell r="E15">
            <v>4706.656498474922</v>
          </cell>
          <cell r="G15">
            <v>3982.5554987095493</v>
          </cell>
        </row>
        <row r="16">
          <cell r="H16" t="str">
            <v xml:space="preserve"> </v>
          </cell>
        </row>
      </sheetData>
      <sheetData sheetId="46" refreshError="1">
        <row r="8">
          <cell r="D8" t="str">
            <v xml:space="preserve"> Retirees, disabled and beneficiaries receiving benefits</v>
          </cell>
          <cell r="E8">
            <v>8399</v>
          </cell>
        </row>
        <row r="10">
          <cell r="D10" t="str">
            <v xml:space="preserve"> Terminated plan members entitled</v>
          </cell>
        </row>
        <row r="11">
          <cell r="D11" t="str">
            <v xml:space="preserve"> to but not yet receiving benefits</v>
          </cell>
          <cell r="E11">
            <v>46</v>
          </cell>
        </row>
        <row r="13">
          <cell r="D13" t="str">
            <v xml:space="preserve"> Active plan members</v>
          </cell>
          <cell r="E13">
            <v>10376</v>
          </cell>
        </row>
        <row r="15">
          <cell r="D15" t="str">
            <v xml:space="preserve"> Total</v>
          </cell>
          <cell r="E15">
            <v>18821</v>
          </cell>
        </row>
        <row r="16">
          <cell r="F16" t="str">
            <v xml:space="preserve"> </v>
          </cell>
        </row>
      </sheetData>
      <sheetData sheetId="47" refreshError="1">
        <row r="7">
          <cell r="D7" t="str">
            <v>Retirees</v>
          </cell>
          <cell r="F7" t="str">
            <v>Disability</v>
          </cell>
          <cell r="H7" t="str">
            <v>Beneficiaries</v>
          </cell>
          <cell r="J7" t="str">
            <v>Totals</v>
          </cell>
        </row>
        <row r="8">
          <cell r="C8" t="str">
            <v>Attained</v>
          </cell>
          <cell r="E8" t="str">
            <v>Annual</v>
          </cell>
          <cell r="G8" t="str">
            <v>Annual</v>
          </cell>
          <cell r="I8" t="str">
            <v>Annual</v>
          </cell>
          <cell r="K8" t="str">
            <v>Annual</v>
          </cell>
        </row>
        <row r="9">
          <cell r="C9" t="str">
            <v>Ages</v>
          </cell>
          <cell r="D9" t="str">
            <v>No.</v>
          </cell>
          <cell r="E9" t="str">
            <v>Allowances</v>
          </cell>
          <cell r="F9" t="str">
            <v>No.</v>
          </cell>
          <cell r="G9" t="str">
            <v>Allowances</v>
          </cell>
          <cell r="H9" t="str">
            <v>No.</v>
          </cell>
          <cell r="I9" t="str">
            <v>Allowances</v>
          </cell>
          <cell r="J9" t="str">
            <v>No.</v>
          </cell>
          <cell r="K9" t="str">
            <v>Allowances</v>
          </cell>
        </row>
        <row r="11">
          <cell r="C11" t="str">
            <v>35-39</v>
          </cell>
          <cell r="D11">
            <v>1</v>
          </cell>
          <cell r="E11">
            <v>8465.0400000000009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8465.0400000000009</v>
          </cell>
        </row>
        <row r="13">
          <cell r="C13" t="str">
            <v>40-44</v>
          </cell>
          <cell r="D13">
            <v>9</v>
          </cell>
          <cell r="E13">
            <v>126997.68</v>
          </cell>
          <cell r="F13">
            <v>22</v>
          </cell>
          <cell r="G13">
            <v>207704.88</v>
          </cell>
          <cell r="H13">
            <v>3</v>
          </cell>
          <cell r="I13">
            <v>33933.599999999999</v>
          </cell>
          <cell r="J13">
            <v>34</v>
          </cell>
          <cell r="K13">
            <v>368636.15999999997</v>
          </cell>
        </row>
        <row r="14">
          <cell r="C14" t="str">
            <v>45-49</v>
          </cell>
          <cell r="D14">
            <v>121</v>
          </cell>
          <cell r="E14">
            <v>3288347.76</v>
          </cell>
          <cell r="F14">
            <v>52</v>
          </cell>
          <cell r="G14">
            <v>551992.07999999996</v>
          </cell>
          <cell r="H14">
            <v>17</v>
          </cell>
          <cell r="I14">
            <v>144697.32</v>
          </cell>
          <cell r="J14">
            <v>190</v>
          </cell>
          <cell r="K14">
            <v>3985037.1599999997</v>
          </cell>
        </row>
        <row r="15">
          <cell r="C15" t="str">
            <v>50-54</v>
          </cell>
          <cell r="D15">
            <v>620</v>
          </cell>
          <cell r="E15">
            <v>17316488.16</v>
          </cell>
          <cell r="F15">
            <v>139</v>
          </cell>
          <cell r="G15">
            <v>1710176.4</v>
          </cell>
          <cell r="H15">
            <v>22</v>
          </cell>
          <cell r="I15">
            <v>313415.64</v>
          </cell>
          <cell r="J15">
            <v>781</v>
          </cell>
          <cell r="K15">
            <v>19340080.199999999</v>
          </cell>
        </row>
        <row r="16">
          <cell r="C16" t="str">
            <v>55-59</v>
          </cell>
          <cell r="D16">
            <v>1431</v>
          </cell>
          <cell r="E16">
            <v>38543738.640000001</v>
          </cell>
          <cell r="F16">
            <v>218</v>
          </cell>
          <cell r="G16">
            <v>2771080.32</v>
          </cell>
          <cell r="H16">
            <v>44</v>
          </cell>
          <cell r="I16">
            <v>537401.16</v>
          </cell>
          <cell r="J16">
            <v>1693</v>
          </cell>
          <cell r="K16">
            <v>41852220.119999997</v>
          </cell>
        </row>
        <row r="18">
          <cell r="C18" t="str">
            <v>60-64</v>
          </cell>
          <cell r="D18">
            <v>1419</v>
          </cell>
          <cell r="E18">
            <v>35298261.479999997</v>
          </cell>
          <cell r="F18">
            <v>179</v>
          </cell>
          <cell r="G18">
            <v>2180040.84</v>
          </cell>
          <cell r="H18">
            <v>80</v>
          </cell>
          <cell r="I18">
            <v>712573.43999999994</v>
          </cell>
          <cell r="J18">
            <v>1678</v>
          </cell>
          <cell r="K18">
            <v>38190875.75999999</v>
          </cell>
        </row>
        <row r="19">
          <cell r="C19" t="str">
            <v>65-69</v>
          </cell>
          <cell r="D19">
            <v>1098</v>
          </cell>
          <cell r="E19">
            <v>23065103.760000002</v>
          </cell>
          <cell r="F19">
            <v>113</v>
          </cell>
          <cell r="G19">
            <v>1375806.6</v>
          </cell>
          <cell r="H19">
            <v>78</v>
          </cell>
          <cell r="I19">
            <v>704463.84</v>
          </cell>
          <cell r="J19">
            <v>1289</v>
          </cell>
          <cell r="K19">
            <v>25145374.200000003</v>
          </cell>
        </row>
        <row r="20">
          <cell r="C20" t="str">
            <v>70-74</v>
          </cell>
          <cell r="D20">
            <v>764</v>
          </cell>
          <cell r="E20">
            <v>12987346.68</v>
          </cell>
          <cell r="F20">
            <v>47</v>
          </cell>
          <cell r="G20">
            <v>533705.04</v>
          </cell>
          <cell r="H20">
            <v>99</v>
          </cell>
          <cell r="I20">
            <v>763363.92</v>
          </cell>
          <cell r="J20">
            <v>910</v>
          </cell>
          <cell r="K20">
            <v>14284415.639999999</v>
          </cell>
        </row>
        <row r="21">
          <cell r="C21" t="str">
            <v>75-79</v>
          </cell>
          <cell r="D21">
            <v>612</v>
          </cell>
          <cell r="E21">
            <v>9362504.0399999991</v>
          </cell>
          <cell r="F21">
            <v>23</v>
          </cell>
          <cell r="G21">
            <v>190579.92</v>
          </cell>
          <cell r="H21">
            <v>140</v>
          </cell>
          <cell r="I21">
            <v>1014395.28</v>
          </cell>
          <cell r="J21">
            <v>775</v>
          </cell>
          <cell r="K21">
            <v>10567479.239999998</v>
          </cell>
        </row>
        <row r="23">
          <cell r="C23" t="str">
            <v>80-84</v>
          </cell>
          <cell r="D23">
            <v>419</v>
          </cell>
          <cell r="E23">
            <v>5483354.2800000003</v>
          </cell>
          <cell r="F23">
            <v>11</v>
          </cell>
          <cell r="G23">
            <v>92925.96</v>
          </cell>
          <cell r="H23">
            <v>128</v>
          </cell>
          <cell r="I23">
            <v>771153.12</v>
          </cell>
          <cell r="J23">
            <v>558</v>
          </cell>
          <cell r="K23">
            <v>6347433.3600000003</v>
          </cell>
        </row>
        <row r="24">
          <cell r="C24" t="str">
            <v>85-89</v>
          </cell>
          <cell r="D24">
            <v>233</v>
          </cell>
          <cell r="E24">
            <v>2385157.3199999998</v>
          </cell>
          <cell r="F24">
            <v>5</v>
          </cell>
          <cell r="G24">
            <v>31155.96</v>
          </cell>
          <cell r="H24">
            <v>98</v>
          </cell>
          <cell r="I24">
            <v>476128.68</v>
          </cell>
          <cell r="J24">
            <v>336</v>
          </cell>
          <cell r="K24">
            <v>2892441.96</v>
          </cell>
        </row>
        <row r="25">
          <cell r="C25" t="str">
            <v>90-94</v>
          </cell>
          <cell r="D25">
            <v>108</v>
          </cell>
          <cell r="E25">
            <v>864120.12</v>
          </cell>
          <cell r="F25">
            <v>1</v>
          </cell>
          <cell r="G25">
            <v>6829.08</v>
          </cell>
          <cell r="H25">
            <v>25</v>
          </cell>
          <cell r="I25">
            <v>92222.28</v>
          </cell>
          <cell r="J25">
            <v>134</v>
          </cell>
          <cell r="K25">
            <v>963171.48</v>
          </cell>
        </row>
        <row r="26">
          <cell r="C26" t="str">
            <v>95-99</v>
          </cell>
          <cell r="D26">
            <v>14</v>
          </cell>
          <cell r="E26">
            <v>91528.92</v>
          </cell>
          <cell r="F26">
            <v>0</v>
          </cell>
          <cell r="G26">
            <v>0</v>
          </cell>
          <cell r="H26">
            <v>4</v>
          </cell>
          <cell r="I26">
            <v>14038.56</v>
          </cell>
          <cell r="J26">
            <v>18</v>
          </cell>
          <cell r="K26">
            <v>105567.48</v>
          </cell>
        </row>
        <row r="28">
          <cell r="C28" t="str">
            <v>100-104</v>
          </cell>
          <cell r="D28">
            <v>2</v>
          </cell>
          <cell r="E28">
            <v>13633.92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2</v>
          </cell>
          <cell r="K28">
            <v>13633.92</v>
          </cell>
        </row>
        <row r="30">
          <cell r="C30" t="str">
            <v>Totals</v>
          </cell>
          <cell r="D30">
            <v>6851</v>
          </cell>
          <cell r="E30">
            <v>148835047.79999995</v>
          </cell>
          <cell r="F30">
            <v>810</v>
          </cell>
          <cell r="G30">
            <v>9651997.0800000019</v>
          </cell>
          <cell r="H30">
            <v>738</v>
          </cell>
          <cell r="I30">
            <v>5577786.8399999999</v>
          </cell>
          <cell r="J30">
            <v>8399</v>
          </cell>
          <cell r="K30">
            <v>164064831.71999997</v>
          </cell>
        </row>
        <row r="31">
          <cell r="L31" t="str">
            <v xml:space="preserve"> </v>
          </cell>
        </row>
      </sheetData>
      <sheetData sheetId="48" refreshError="1">
        <row r="9">
          <cell r="D9" t="str">
            <v>Terminated Vested</v>
          </cell>
        </row>
        <row r="10">
          <cell r="C10" t="str">
            <v>Attained</v>
          </cell>
          <cell r="E10" t="str">
            <v>Annual</v>
          </cell>
        </row>
        <row r="11">
          <cell r="C11" t="str">
            <v>Ages</v>
          </cell>
          <cell r="D11" t="str">
            <v>No.</v>
          </cell>
          <cell r="E11" t="str">
            <v>Allowances</v>
          </cell>
        </row>
        <row r="13">
          <cell r="C13" t="str">
            <v>35-39</v>
          </cell>
          <cell r="D13">
            <v>1</v>
          </cell>
          <cell r="E13">
            <v>7730.28</v>
          </cell>
        </row>
        <row r="15">
          <cell r="C15" t="str">
            <v>40-44</v>
          </cell>
          <cell r="D15">
            <v>2</v>
          </cell>
          <cell r="E15">
            <v>31211.52</v>
          </cell>
        </row>
        <row r="16">
          <cell r="C16" t="str">
            <v>45-49</v>
          </cell>
          <cell r="D16">
            <v>6</v>
          </cell>
          <cell r="E16">
            <v>74216.88</v>
          </cell>
        </row>
        <row r="17">
          <cell r="C17" t="str">
            <v>50-54</v>
          </cell>
          <cell r="D17">
            <v>12</v>
          </cell>
          <cell r="E17">
            <v>146113.32</v>
          </cell>
        </row>
        <row r="18">
          <cell r="C18" t="str">
            <v>55-59</v>
          </cell>
          <cell r="D18">
            <v>14</v>
          </cell>
          <cell r="E18">
            <v>199598.88</v>
          </cell>
        </row>
        <row r="20">
          <cell r="C20" t="str">
            <v>60-64</v>
          </cell>
          <cell r="D20">
            <v>10</v>
          </cell>
          <cell r="E20">
            <v>117759.12</v>
          </cell>
        </row>
        <row r="21">
          <cell r="C21" t="str">
            <v>65-69</v>
          </cell>
          <cell r="D21">
            <v>1</v>
          </cell>
          <cell r="E21">
            <v>14501.28</v>
          </cell>
        </row>
        <row r="22">
          <cell r="C22" t="str">
            <v>70-74</v>
          </cell>
          <cell r="D22">
            <v>0</v>
          </cell>
          <cell r="E22">
            <v>0</v>
          </cell>
        </row>
        <row r="23">
          <cell r="C23" t="str">
            <v>75-79</v>
          </cell>
          <cell r="D23">
            <v>0</v>
          </cell>
          <cell r="E23">
            <v>0</v>
          </cell>
        </row>
        <row r="25">
          <cell r="C25" t="str">
            <v>80-84</v>
          </cell>
          <cell r="D25">
            <v>0</v>
          </cell>
          <cell r="E25">
            <v>0</v>
          </cell>
        </row>
        <row r="26">
          <cell r="C26" t="str">
            <v>85-89</v>
          </cell>
          <cell r="D26">
            <v>0</v>
          </cell>
          <cell r="E26">
            <v>0</v>
          </cell>
        </row>
        <row r="27">
          <cell r="C27" t="str">
            <v>90-94</v>
          </cell>
          <cell r="D27">
            <v>0</v>
          </cell>
          <cell r="E27">
            <v>0</v>
          </cell>
        </row>
        <row r="28">
          <cell r="C28" t="str">
            <v>95-99</v>
          </cell>
          <cell r="D28">
            <v>0</v>
          </cell>
          <cell r="E28">
            <v>0</v>
          </cell>
        </row>
        <row r="30">
          <cell r="C30" t="str">
            <v>100-104</v>
          </cell>
          <cell r="D30">
            <v>0</v>
          </cell>
          <cell r="E30">
            <v>0</v>
          </cell>
        </row>
        <row r="32">
          <cell r="C32" t="str">
            <v>Total</v>
          </cell>
          <cell r="D32">
            <v>46</v>
          </cell>
          <cell r="E32">
            <v>591131.28</v>
          </cell>
        </row>
        <row r="33">
          <cell r="F33" t="str">
            <v xml:space="preserve"> </v>
          </cell>
        </row>
      </sheetData>
      <sheetData sheetId="49" refreshError="1">
        <row r="9">
          <cell r="C9" t="str">
            <v>Years of Service</v>
          </cell>
        </row>
        <row r="10">
          <cell r="D10" t="str">
            <v xml:space="preserve">Under </v>
          </cell>
          <cell r="L10">
            <v>35</v>
          </cell>
        </row>
        <row r="11">
          <cell r="C11" t="str">
            <v>AGE</v>
          </cell>
          <cell r="D11" t="str">
            <v>1 year</v>
          </cell>
          <cell r="E11" t="str">
            <v>1 to 4</v>
          </cell>
          <cell r="F11" t="str">
            <v>5 to 9</v>
          </cell>
          <cell r="G11" t="str">
            <v>10 to 14</v>
          </cell>
          <cell r="H11" t="str">
            <v>15 to 19</v>
          </cell>
          <cell r="I11" t="str">
            <v>20 to 24</v>
          </cell>
          <cell r="J11" t="str">
            <v>25 to 29</v>
          </cell>
          <cell r="K11" t="str">
            <v>30 to 34</v>
          </cell>
          <cell r="L11" t="str">
            <v xml:space="preserve"> and over</v>
          </cell>
          <cell r="M11" t="str">
            <v>Total</v>
          </cell>
        </row>
        <row r="12">
          <cell r="C12" t="str">
            <v>Under 20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 t="str">
            <v>20 to 24</v>
          </cell>
          <cell r="D13">
            <v>26</v>
          </cell>
          <cell r="E13">
            <v>57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83</v>
          </cell>
        </row>
        <row r="14">
          <cell r="C14" t="str">
            <v>25 to 29</v>
          </cell>
          <cell r="D14">
            <v>125</v>
          </cell>
          <cell r="E14">
            <v>310</v>
          </cell>
          <cell r="F14">
            <v>71</v>
          </cell>
          <cell r="G14">
            <v>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507</v>
          </cell>
        </row>
        <row r="15">
          <cell r="C15" t="str">
            <v>30 to 34</v>
          </cell>
          <cell r="D15">
            <v>113</v>
          </cell>
          <cell r="E15">
            <v>485</v>
          </cell>
          <cell r="F15">
            <v>373</v>
          </cell>
          <cell r="G15">
            <v>51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1022</v>
          </cell>
        </row>
        <row r="16">
          <cell r="C16" t="str">
            <v>35 to 39</v>
          </cell>
          <cell r="D16">
            <v>106</v>
          </cell>
          <cell r="E16">
            <v>480</v>
          </cell>
          <cell r="F16">
            <v>484</v>
          </cell>
          <cell r="G16">
            <v>392</v>
          </cell>
          <cell r="H16">
            <v>73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1535</v>
          </cell>
        </row>
        <row r="17">
          <cell r="C17" t="str">
            <v>40 to 44</v>
          </cell>
          <cell r="D17">
            <v>94</v>
          </cell>
          <cell r="E17">
            <v>483</v>
          </cell>
          <cell r="F17">
            <v>429</v>
          </cell>
          <cell r="G17">
            <v>425</v>
          </cell>
          <cell r="H17">
            <v>327</v>
          </cell>
          <cell r="I17">
            <v>62</v>
          </cell>
          <cell r="J17">
            <v>7</v>
          </cell>
          <cell r="K17">
            <v>0</v>
          </cell>
          <cell r="L17">
            <v>0</v>
          </cell>
          <cell r="M17">
            <v>1827</v>
          </cell>
        </row>
        <row r="18">
          <cell r="C18" t="str">
            <v>45 to 49</v>
          </cell>
          <cell r="D18">
            <v>79</v>
          </cell>
          <cell r="E18">
            <v>379</v>
          </cell>
          <cell r="F18">
            <v>320</v>
          </cell>
          <cell r="G18">
            <v>351</v>
          </cell>
          <cell r="H18">
            <v>308</v>
          </cell>
          <cell r="I18">
            <v>227</v>
          </cell>
          <cell r="J18">
            <v>194</v>
          </cell>
          <cell r="K18">
            <v>3</v>
          </cell>
          <cell r="L18">
            <v>0</v>
          </cell>
          <cell r="M18">
            <v>1861</v>
          </cell>
        </row>
        <row r="19">
          <cell r="C19" t="str">
            <v>50 to 54</v>
          </cell>
          <cell r="D19">
            <v>48</v>
          </cell>
          <cell r="E19">
            <v>228</v>
          </cell>
          <cell r="F19">
            <v>230</v>
          </cell>
          <cell r="G19">
            <v>244</v>
          </cell>
          <cell r="H19">
            <v>198</v>
          </cell>
          <cell r="I19">
            <v>208</v>
          </cell>
          <cell r="J19">
            <v>368</v>
          </cell>
          <cell r="K19">
            <v>80</v>
          </cell>
          <cell r="L19">
            <v>3</v>
          </cell>
          <cell r="M19">
            <v>1607</v>
          </cell>
        </row>
        <row r="20">
          <cell r="C20" t="str">
            <v>55 to 59</v>
          </cell>
          <cell r="D20">
            <v>28</v>
          </cell>
          <cell r="E20">
            <v>121</v>
          </cell>
          <cell r="F20">
            <v>144</v>
          </cell>
          <cell r="G20">
            <v>166</v>
          </cell>
          <cell r="H20">
            <v>151</v>
          </cell>
          <cell r="I20">
            <v>152</v>
          </cell>
          <cell r="J20">
            <v>245</v>
          </cell>
          <cell r="K20">
            <v>141</v>
          </cell>
          <cell r="L20">
            <v>37</v>
          </cell>
          <cell r="M20">
            <v>1185</v>
          </cell>
        </row>
        <row r="21">
          <cell r="C21" t="str">
            <v>60 to 64</v>
          </cell>
          <cell r="D21">
            <v>8</v>
          </cell>
          <cell r="E21">
            <v>47</v>
          </cell>
          <cell r="F21">
            <v>84</v>
          </cell>
          <cell r="G21">
            <v>86</v>
          </cell>
          <cell r="H21">
            <v>93</v>
          </cell>
          <cell r="I21">
            <v>85</v>
          </cell>
          <cell r="J21">
            <v>107</v>
          </cell>
          <cell r="K21">
            <v>53</v>
          </cell>
          <cell r="L21">
            <v>29</v>
          </cell>
          <cell r="M21">
            <v>592</v>
          </cell>
        </row>
        <row r="22">
          <cell r="C22" t="str">
            <v>65 and over</v>
          </cell>
          <cell r="D22">
            <v>3</v>
          </cell>
          <cell r="E22">
            <v>9</v>
          </cell>
          <cell r="F22">
            <v>19</v>
          </cell>
          <cell r="G22">
            <v>32</v>
          </cell>
          <cell r="H22">
            <v>27</v>
          </cell>
          <cell r="I22">
            <v>20</v>
          </cell>
          <cell r="J22">
            <v>33</v>
          </cell>
          <cell r="K22">
            <v>6</v>
          </cell>
          <cell r="L22">
            <v>8</v>
          </cell>
          <cell r="M22">
            <v>157</v>
          </cell>
        </row>
        <row r="24">
          <cell r="C24" t="str">
            <v>Total Active</v>
          </cell>
          <cell r="D24">
            <v>630</v>
          </cell>
          <cell r="E24">
            <v>2599</v>
          </cell>
          <cell r="F24">
            <v>2154</v>
          </cell>
          <cell r="G24">
            <v>1748</v>
          </cell>
          <cell r="H24">
            <v>1177</v>
          </cell>
          <cell r="I24">
            <v>754</v>
          </cell>
          <cell r="J24">
            <v>954</v>
          </cell>
          <cell r="K24">
            <v>283</v>
          </cell>
          <cell r="L24">
            <v>77</v>
          </cell>
          <cell r="M24">
            <v>10376</v>
          </cell>
        </row>
        <row r="25">
          <cell r="N25" t="str">
            <v xml:space="preserve"> </v>
          </cell>
        </row>
      </sheetData>
      <sheetData sheetId="50" refreshError="1">
        <row r="1">
          <cell r="A1" t="str">
            <v>LINK Excel.Chart.8 K:\\c3033_CTA\\2003\\Documents\\Val_CTA_2003.xls "Chart1 Chart1" \p \* MERGEFORMAT</v>
          </cell>
        </row>
      </sheetData>
      <sheetData sheetId="51" refreshError="1">
        <row r="1">
          <cell r="A1" t="str">
            <v>LINK Excel.Chart.8 K:\\c3033_CTA\\2003\\Documents\\Val_CTA_2003.xls "Chart2 Chart2" \p \* MERGEFORMAT</v>
          </cell>
        </row>
      </sheetData>
      <sheetData sheetId="52" refreshError="1">
        <row r="1">
          <cell r="A1" t="str">
            <v>LINK Excel.Chart.8 K:\\c3033_CTA\\2003\\Documents\\Val_CTA_2003.xls "Chart3 Chart3" \p \* MERGEFORMAT</v>
          </cell>
        </row>
      </sheetData>
      <sheetData sheetId="53"/>
      <sheetData sheetId="54" refreshError="1">
        <row r="1">
          <cell r="A1" t="str">
            <v>LINK Excel.Chart.8 K:\\c3033_CTA\\2003\\Documents\\Val_CTA_2003.xls "Chart4 Chart4" \p \* MERGEFORMAT</v>
          </cell>
        </row>
      </sheetData>
      <sheetData sheetId="55" refreshError="1">
        <row r="1">
          <cell r="A1" t="str">
            <v>LINK Excel.Chart.8 K:\\c3033_CTA\\2003\\Documents\\Val_CTA_2003.xls "Chart5 Chart5" \p \* MERGEFORMAT</v>
          </cell>
        </row>
      </sheetData>
      <sheetData sheetId="56" refreshError="1">
        <row r="1">
          <cell r="A1" t="str">
            <v>LINK Excel.Chart.8 K:\\c3033_CTA\\2003\\Documents\\Val_CTA_2003.xls "Chart6 Chart6" \p \* MERGEFORMAT</v>
          </cell>
        </row>
      </sheetData>
      <sheetData sheetId="57" refreshError="1">
        <row r="1">
          <cell r="A1" t="str">
            <v>LINK Excel.Chart.8 K:\\c3033_CTA\\2003\\Documents\\Val_CTA_2003.xls "Chart7 Chart7" \p \* MERGEFORMAT</v>
          </cell>
        </row>
      </sheetData>
      <sheetData sheetId="58" refreshError="1">
        <row r="1">
          <cell r="A1" t="str">
            <v>LINK Excel.Chart.8 K:\\c3033_CTA\\2003\\Documents\\Val_CTA_2003.xls "Chart8 Chart8" \p \* MERGEFORMAT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Active Input"/>
      <sheetName val="Act PRJ"/>
      <sheetName val="Ret Input"/>
      <sheetName val="Ret PRJ"/>
      <sheetName val="Assets1"/>
      <sheetName val="Assets2"/>
      <sheetName val="Age Svc Input"/>
      <sheetName val="Financing"/>
      <sheetName val="GainLoss"/>
      <sheetName val="asset ror"/>
      <sheetName val="Report P1"/>
      <sheetName val="Exhibit Unfunded"/>
      <sheetName val="Retiree Premiums"/>
      <sheetName val="Trends"/>
      <sheetName val="Sensitivity tests"/>
      <sheetName val="CAFR Schedule"/>
      <sheetName val="Act Distribution"/>
      <sheetName val="RB Distribution"/>
    </sheetNames>
    <sheetDataSet>
      <sheetData sheetId="0"/>
      <sheetData sheetId="1"/>
      <sheetData sheetId="2"/>
      <sheetData sheetId="3">
        <row r="15">
          <cell r="N15">
            <v>654770305</v>
          </cell>
        </row>
      </sheetData>
      <sheetData sheetId="4">
        <row r="2801">
          <cell r="B2801">
            <v>58972126.109921001</v>
          </cell>
        </row>
      </sheetData>
      <sheetData sheetId="5"/>
      <sheetData sheetId="6">
        <row r="14">
          <cell r="F14">
            <v>208581990</v>
          </cell>
        </row>
      </sheetData>
      <sheetData sheetId="7"/>
      <sheetData sheetId="8">
        <row r="2">
          <cell r="A2">
            <v>2016</v>
          </cell>
        </row>
        <row r="15">
          <cell r="B15">
            <v>1</v>
          </cell>
        </row>
        <row r="16">
          <cell r="B16">
            <v>1</v>
          </cell>
        </row>
      </sheetData>
      <sheetData sheetId="9">
        <row r="26">
          <cell r="H26">
            <v>-36722648</v>
          </cell>
        </row>
      </sheetData>
      <sheetData sheetId="10"/>
      <sheetData sheetId="11"/>
      <sheetData sheetId="12">
        <row r="9">
          <cell r="G9">
            <v>699129</v>
          </cell>
        </row>
      </sheetData>
      <sheetData sheetId="13"/>
      <sheetData sheetId="14"/>
      <sheetData sheetId="15"/>
      <sheetData sheetId="16"/>
      <sheetData sheetId="17"/>
      <sheetData sheetId="18">
        <row r="55">
          <cell r="R55">
            <v>891608930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Assets EXHI"/>
      <sheetName val="Assets EXHII"/>
      <sheetName val="Inputs"/>
      <sheetName val="Roll-forwards"/>
      <sheetName val="Claims Summary"/>
      <sheetName val="Funding Contribution"/>
      <sheetName val="Active PRNs"/>
      <sheetName val="TV PRNs"/>
      <sheetName val="Retiree PRNs Vertical"/>
      <sheetName val="Retiree PRNs Horizontal"/>
      <sheetName val="GainLoss"/>
      <sheetName val="Balance Statement"/>
      <sheetName val="ProjInput"/>
      <sheetName val="SRGLinks"/>
      <sheetName val="NetPosCurrent"/>
      <sheetName val="NetPosChange"/>
      <sheetName val="ContribProj"/>
      <sheetName val="ContribProj_SelectYrs"/>
      <sheetName val="NetPosProj"/>
      <sheetName val="NetPosProj_SelectYrs"/>
      <sheetName val="NetPosProjChart"/>
      <sheetName val="PvBnfProj_SDR"/>
      <sheetName val="SDR_Page1"/>
      <sheetName val="SDR_Page2"/>
      <sheetName val="SDR_SelectYrs"/>
      <sheetName val="CAFR Schedules"/>
      <sheetName val="ErNOLHistory"/>
      <sheetName val="ErNOLChangeHistory"/>
      <sheetName val="ContribHistory"/>
      <sheetName val="ContribNotes"/>
      <sheetName val="InvRetHistory"/>
      <sheetName val="InvRetHistory_RoR_Calc"/>
      <sheetName val="AssetAlloc"/>
      <sheetName val="Sensitivity_SDR"/>
      <sheetName val="Sensitivity_HealthTrend"/>
      <sheetName val="PopulationStats"/>
      <sheetName val="ExecSummary"/>
      <sheetName val="75_OPEBExp"/>
      <sheetName val="75_InOutFlowsCurPrdOnly"/>
      <sheetName val="75_InOutFlowsCurPrdAndPrior"/>
      <sheetName val="75_InOutFlowsCurPrdAndPriorHist"/>
      <sheetName val="75_ChangesNOL"/>
      <sheetName val="75_Exec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table"/>
      <sheetName val="UNRND960"/>
      <sheetName val="RND960"/>
      <sheetName val="UNRND001"/>
      <sheetName val="RND001"/>
      <sheetName val="UNRND531"/>
      <sheetName val="RND531"/>
      <sheetName val="UNRND965"/>
      <sheetName val="RND965"/>
      <sheetName val="UNRND989"/>
      <sheetName val="RND989"/>
      <sheetName val="UNRND855"/>
      <sheetName val="RND855"/>
      <sheetName val="UNRND864"/>
      <sheetName val="RND864"/>
      <sheetName val="EXHI"/>
      <sheetName val="EXHII"/>
      <sheetName val="EXHIII"/>
      <sheetName val="EXHIV"/>
      <sheetName val="EXHV"/>
      <sheetName val="EXHA"/>
    </sheetNames>
    <sheetDataSet>
      <sheetData sheetId="0"/>
      <sheetData sheetId="1"/>
      <sheetData sheetId="2">
        <row r="10">
          <cell r="E10">
            <v>303531072</v>
          </cell>
        </row>
      </sheetData>
      <sheetData sheetId="3"/>
      <sheetData sheetId="4">
        <row r="11">
          <cell r="E11">
            <v>0</v>
          </cell>
        </row>
      </sheetData>
      <sheetData sheetId="5"/>
      <sheetData sheetId="6">
        <row r="11">
          <cell r="E11">
            <v>43550</v>
          </cell>
        </row>
      </sheetData>
      <sheetData sheetId="7"/>
      <sheetData sheetId="8">
        <row r="11">
          <cell r="R11">
            <v>0</v>
          </cell>
        </row>
      </sheetData>
      <sheetData sheetId="9"/>
      <sheetData sheetId="10">
        <row r="11">
          <cell r="E11">
            <v>221529039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5">
          <cell r="L5">
            <v>6612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edRangeDocumentation"/>
      <sheetName val="Assumptions"/>
      <sheetName val="ProjPres"/>
      <sheetName val="Closed_Benefit_Projection"/>
      <sheetName val="Closed_Population_Projection"/>
      <sheetName val="ProjTots"/>
      <sheetName val="Open_Benefit_Projection"/>
      <sheetName val="Open_Population_Projection"/>
      <sheetName val="Ret_Log"/>
      <sheetName val="TV_Log"/>
      <sheetName val="RB_Projection"/>
      <sheetName val="Present_Active_Members"/>
      <sheetName val="Future_Active_Members"/>
      <sheetName val="Total_Active_Members"/>
      <sheetName val="Active_Member_Population"/>
      <sheetName val="Retiree_Population"/>
      <sheetName val="Ratio_of_Actives_to_Retirees"/>
      <sheetName val="Projection_Results_Benefits"/>
      <sheetName val="Projected_Covered_Payroll"/>
      <sheetName val="Projected_ExpPayPaid"/>
      <sheetName val="Employee_Contributions"/>
      <sheetName val="NC_Projection"/>
      <sheetName val="AAL_Projection"/>
      <sheetName val="ProjectedRetireeHCLiability"/>
      <sheetName val="Chart1"/>
      <sheetName val="Chart1 (2)"/>
      <sheetName val="GraphsPres"/>
      <sheetName val="Projection_Results_Claims"/>
      <sheetName val="Projection_Results_Ret Premiums"/>
      <sheetName val="All Costs"/>
      <sheetName val="Output"/>
      <sheetName val="Projection_Results_Med"/>
      <sheetName val="Projection_Results_Rx"/>
      <sheetName val="Expected"/>
      <sheetName val="Expected (2)"/>
    </sheetNames>
    <sheetDataSet>
      <sheetData sheetId="0" refreshError="1"/>
      <sheetData sheetId="1">
        <row r="8">
          <cell r="B8">
            <v>40056</v>
          </cell>
        </row>
        <row r="43">
          <cell r="B43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9">
          <cell r="B9">
            <v>633097</v>
          </cell>
        </row>
      </sheetData>
      <sheetData sheetId="3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TABLE"/>
      <sheetName val="RND960"/>
      <sheetName val="UNRND960"/>
      <sheetName val="RND989"/>
      <sheetName val="UNRND989"/>
      <sheetName val="RND855"/>
      <sheetName val="UNRND855"/>
      <sheetName val="RND864"/>
      <sheetName val="UNRND864"/>
      <sheetName val="RND531"/>
      <sheetName val="UNRND531"/>
      <sheetName val="RND001"/>
      <sheetName val="UNRND001"/>
      <sheetName val="EXH I"/>
      <sheetName val="EXH II"/>
      <sheetName val="EXHIII"/>
      <sheetName val="EXHIV"/>
      <sheetName val="EXHV"/>
      <sheetName val="EXHB"/>
      <sheetName val="EXHVI"/>
      <sheetName val="EXHVII"/>
      <sheetName val="EXHA"/>
      <sheetName val="SCH1I"/>
      <sheetName val="SCH1M"/>
      <sheetName val="SCH1S"/>
      <sheetName val="SCH1R"/>
      <sheetName val="SCH1D"/>
      <sheetName val="SCH1E"/>
      <sheetName val="N"/>
      <sheetName val="TRSNEWS"/>
      <sheetName val="TRSNEWS (2)"/>
      <sheetName val="Sheet1"/>
      <sheetName val="SCH1B"/>
      <sheetName val="SCH 2"/>
      <sheetName val="SCH3"/>
      <sheetName val="SCH4"/>
      <sheetName val="Module2"/>
    </sheetNames>
    <sheetDataSet>
      <sheetData sheetId="0">
        <row r="2">
          <cell r="B2">
            <v>100000</v>
          </cell>
          <cell r="F2">
            <v>100000</v>
          </cell>
          <cell r="J2">
            <v>100000</v>
          </cell>
          <cell r="N2">
            <v>100000</v>
          </cell>
          <cell r="R2">
            <v>100000</v>
          </cell>
          <cell r="V2">
            <v>100000</v>
          </cell>
        </row>
        <row r="3">
          <cell r="B3">
            <v>101000</v>
          </cell>
          <cell r="F3">
            <v>101000</v>
          </cell>
          <cell r="J3">
            <v>101000</v>
          </cell>
          <cell r="N3">
            <v>101000</v>
          </cell>
          <cell r="R3">
            <v>101000</v>
          </cell>
          <cell r="V3">
            <v>101000</v>
          </cell>
        </row>
        <row r="4">
          <cell r="B4">
            <v>105000</v>
          </cell>
          <cell r="F4">
            <v>105000</v>
          </cell>
          <cell r="J4">
            <v>105000</v>
          </cell>
          <cell r="N4">
            <v>105000</v>
          </cell>
          <cell r="R4">
            <v>105000</v>
          </cell>
          <cell r="V4">
            <v>105000</v>
          </cell>
        </row>
        <row r="5">
          <cell r="B5">
            <v>105100</v>
          </cell>
          <cell r="C5">
            <v>746708691.16999996</v>
          </cell>
          <cell r="F5">
            <v>105100</v>
          </cell>
          <cell r="G5">
            <v>256965467.61000001</v>
          </cell>
          <cell r="J5">
            <v>105100</v>
          </cell>
          <cell r="K5">
            <v>115581881.48</v>
          </cell>
          <cell r="N5">
            <v>105100</v>
          </cell>
          <cell r="O5">
            <v>434586.1</v>
          </cell>
          <cell r="R5">
            <v>105100</v>
          </cell>
          <cell r="S5">
            <v>104921.91</v>
          </cell>
          <cell r="V5">
            <v>105100</v>
          </cell>
          <cell r="X5">
            <v>1170351912.9400001</v>
          </cell>
        </row>
        <row r="6">
          <cell r="B6">
            <v>105150</v>
          </cell>
          <cell r="C6">
            <v>9600.99</v>
          </cell>
          <cell r="F6">
            <v>105150</v>
          </cell>
          <cell r="J6">
            <v>105150</v>
          </cell>
          <cell r="N6">
            <v>105150</v>
          </cell>
          <cell r="R6">
            <v>105150</v>
          </cell>
          <cell r="V6">
            <v>105150</v>
          </cell>
        </row>
        <row r="7">
          <cell r="B7">
            <v>105200</v>
          </cell>
          <cell r="C7">
            <v>25000</v>
          </cell>
          <cell r="F7">
            <v>105200</v>
          </cell>
          <cell r="J7">
            <v>105200</v>
          </cell>
          <cell r="N7">
            <v>105200</v>
          </cell>
          <cell r="R7">
            <v>105200</v>
          </cell>
          <cell r="V7">
            <v>105200</v>
          </cell>
        </row>
        <row r="8">
          <cell r="B8">
            <v>105300</v>
          </cell>
          <cell r="F8">
            <v>105300</v>
          </cell>
          <cell r="J8">
            <v>105300</v>
          </cell>
          <cell r="N8">
            <v>105300</v>
          </cell>
          <cell r="R8">
            <v>105300</v>
          </cell>
          <cell r="V8">
            <v>105300</v>
          </cell>
        </row>
        <row r="9">
          <cell r="B9">
            <v>105400</v>
          </cell>
          <cell r="C9">
            <v>3357881.79</v>
          </cell>
          <cell r="F9">
            <v>105400</v>
          </cell>
          <cell r="G9">
            <v>342.03</v>
          </cell>
          <cell r="J9">
            <v>105400</v>
          </cell>
          <cell r="K9">
            <v>0.56999999999999995</v>
          </cell>
          <cell r="N9">
            <v>105400</v>
          </cell>
          <cell r="R9">
            <v>105400</v>
          </cell>
          <cell r="V9">
            <v>105400</v>
          </cell>
        </row>
        <row r="10">
          <cell r="B10">
            <v>105500</v>
          </cell>
          <cell r="F10">
            <v>105500</v>
          </cell>
          <cell r="J10">
            <v>105500</v>
          </cell>
          <cell r="N10">
            <v>105500</v>
          </cell>
          <cell r="R10">
            <v>105500</v>
          </cell>
          <cell r="V10">
            <v>105500</v>
          </cell>
        </row>
        <row r="11">
          <cell r="B11">
            <v>105501</v>
          </cell>
          <cell r="F11">
            <v>105501</v>
          </cell>
          <cell r="J11">
            <v>105501</v>
          </cell>
          <cell r="N11">
            <v>105501</v>
          </cell>
          <cell r="R11">
            <v>105501</v>
          </cell>
          <cell r="V11">
            <v>105501</v>
          </cell>
        </row>
        <row r="12">
          <cell r="B12">
            <v>105550</v>
          </cell>
          <cell r="F12">
            <v>105550</v>
          </cell>
          <cell r="J12">
            <v>105550</v>
          </cell>
          <cell r="N12">
            <v>105550</v>
          </cell>
          <cell r="R12">
            <v>105550</v>
          </cell>
          <cell r="V12">
            <v>105550</v>
          </cell>
        </row>
        <row r="13">
          <cell r="B13">
            <v>105650</v>
          </cell>
          <cell r="F13">
            <v>105650</v>
          </cell>
          <cell r="J13">
            <v>105650</v>
          </cell>
          <cell r="N13">
            <v>105650</v>
          </cell>
          <cell r="R13">
            <v>105650</v>
          </cell>
          <cell r="V13">
            <v>105650</v>
          </cell>
        </row>
        <row r="14">
          <cell r="B14">
            <v>105700</v>
          </cell>
          <cell r="C14">
            <v>1430470632.0899999</v>
          </cell>
          <cell r="F14">
            <v>105700</v>
          </cell>
          <cell r="G14">
            <v>514883913.42000002</v>
          </cell>
          <cell r="J14">
            <v>105700</v>
          </cell>
          <cell r="K14">
            <v>428523341.94</v>
          </cell>
          <cell r="R14">
            <v>105700</v>
          </cell>
          <cell r="V14">
            <v>105700</v>
          </cell>
        </row>
        <row r="15">
          <cell r="B15">
            <v>105701</v>
          </cell>
          <cell r="C15">
            <v>199768684.47</v>
          </cell>
          <cell r="J15">
            <v>105701</v>
          </cell>
          <cell r="R15">
            <v>105701</v>
          </cell>
          <cell r="V15">
            <v>105701</v>
          </cell>
        </row>
        <row r="16">
          <cell r="B16">
            <v>120000</v>
          </cell>
          <cell r="F16">
            <v>120000</v>
          </cell>
          <cell r="J16">
            <v>120000</v>
          </cell>
          <cell r="N16">
            <v>120000</v>
          </cell>
          <cell r="R16">
            <v>120000</v>
          </cell>
          <cell r="V16">
            <v>120000</v>
          </cell>
        </row>
        <row r="17">
          <cell r="B17">
            <v>120050</v>
          </cell>
          <cell r="F17">
            <v>120050</v>
          </cell>
          <cell r="J17">
            <v>120050</v>
          </cell>
          <cell r="N17">
            <v>120050</v>
          </cell>
          <cell r="R17">
            <v>120050</v>
          </cell>
          <cell r="V17">
            <v>120050</v>
          </cell>
        </row>
        <row r="18">
          <cell r="B18">
            <v>120100</v>
          </cell>
          <cell r="C18">
            <v>15429068879.030001</v>
          </cell>
          <cell r="F18">
            <v>120100</v>
          </cell>
          <cell r="J18">
            <v>120100</v>
          </cell>
          <cell r="N18">
            <v>120100</v>
          </cell>
          <cell r="R18">
            <v>120100</v>
          </cell>
          <cell r="V18">
            <v>120100</v>
          </cell>
        </row>
        <row r="19">
          <cell r="B19">
            <v>120200</v>
          </cell>
          <cell r="C19">
            <v>444.21</v>
          </cell>
          <cell r="F19">
            <v>120200</v>
          </cell>
          <cell r="J19">
            <v>120200</v>
          </cell>
          <cell r="N19">
            <v>120200</v>
          </cell>
          <cell r="R19">
            <v>120200</v>
          </cell>
          <cell r="V19">
            <v>120200</v>
          </cell>
        </row>
        <row r="20">
          <cell r="B20">
            <v>120210</v>
          </cell>
        </row>
        <row r="21">
          <cell r="B21">
            <v>120300</v>
          </cell>
          <cell r="C21">
            <v>490473442.86000001</v>
          </cell>
          <cell r="F21">
            <v>120300</v>
          </cell>
          <cell r="J21">
            <v>120300</v>
          </cell>
          <cell r="N21">
            <v>120300</v>
          </cell>
          <cell r="R21">
            <v>120300</v>
          </cell>
          <cell r="V21">
            <v>120300</v>
          </cell>
        </row>
        <row r="22">
          <cell r="B22">
            <v>120310</v>
          </cell>
          <cell r="D22">
            <v>490473442.86000001</v>
          </cell>
          <cell r="F22">
            <v>120310</v>
          </cell>
          <cell r="J22">
            <v>120310</v>
          </cell>
          <cell r="N22">
            <v>120310</v>
          </cell>
          <cell r="R22">
            <v>120310</v>
          </cell>
          <cell r="V22">
            <v>120310</v>
          </cell>
        </row>
        <row r="23">
          <cell r="B23">
            <v>120315</v>
          </cell>
          <cell r="F23">
            <v>120315</v>
          </cell>
          <cell r="J23">
            <v>120315</v>
          </cell>
          <cell r="N23">
            <v>120315</v>
          </cell>
          <cell r="R23">
            <v>120315</v>
          </cell>
          <cell r="V23">
            <v>120315</v>
          </cell>
        </row>
        <row r="24">
          <cell r="B24">
            <v>120320</v>
          </cell>
          <cell r="F24">
            <v>120320</v>
          </cell>
          <cell r="J24">
            <v>120320</v>
          </cell>
          <cell r="N24">
            <v>120320</v>
          </cell>
          <cell r="R24">
            <v>120320</v>
          </cell>
          <cell r="V24">
            <v>120320</v>
          </cell>
        </row>
        <row r="25">
          <cell r="B25">
            <v>121000</v>
          </cell>
          <cell r="J25">
            <v>121000</v>
          </cell>
          <cell r="N25">
            <v>121000</v>
          </cell>
          <cell r="R25">
            <v>121000</v>
          </cell>
          <cell r="V25">
            <v>121000</v>
          </cell>
          <cell r="W25">
            <v>2395729.11</v>
          </cell>
        </row>
        <row r="26">
          <cell r="B26">
            <v>121050</v>
          </cell>
          <cell r="J26">
            <v>121050</v>
          </cell>
          <cell r="N26">
            <v>121050</v>
          </cell>
          <cell r="R26">
            <v>121050</v>
          </cell>
          <cell r="V26">
            <v>121050</v>
          </cell>
          <cell r="W26">
            <v>604041205.44000006</v>
          </cell>
        </row>
        <row r="27">
          <cell r="B27">
            <v>121055</v>
          </cell>
          <cell r="J27">
            <v>121055</v>
          </cell>
          <cell r="N27">
            <v>121055</v>
          </cell>
          <cell r="R27">
            <v>121055</v>
          </cell>
          <cell r="V27">
            <v>121055</v>
          </cell>
          <cell r="W27">
            <v>281166143.56</v>
          </cell>
        </row>
        <row r="28">
          <cell r="B28">
            <v>121060</v>
          </cell>
          <cell r="V28">
            <v>121060</v>
          </cell>
          <cell r="W28">
            <v>239970637.30000001</v>
          </cell>
        </row>
        <row r="29">
          <cell r="B29">
            <v>121065</v>
          </cell>
          <cell r="V29">
            <v>121065</v>
          </cell>
          <cell r="W29">
            <v>29407888.530000001</v>
          </cell>
        </row>
        <row r="30">
          <cell r="B30">
            <v>121070</v>
          </cell>
          <cell r="V30">
            <v>121070</v>
          </cell>
          <cell r="W30">
            <v>250000</v>
          </cell>
        </row>
        <row r="31">
          <cell r="V31" t="str">
            <v>121-075</v>
          </cell>
          <cell r="W31">
            <v>13120309</v>
          </cell>
        </row>
        <row r="32">
          <cell r="B32">
            <v>121150</v>
          </cell>
          <cell r="F32">
            <v>121150</v>
          </cell>
          <cell r="J32">
            <v>121150</v>
          </cell>
          <cell r="N32">
            <v>121150</v>
          </cell>
          <cell r="R32">
            <v>121150</v>
          </cell>
          <cell r="V32">
            <v>121150</v>
          </cell>
        </row>
        <row r="33">
          <cell r="B33">
            <v>125010</v>
          </cell>
        </row>
        <row r="34">
          <cell r="B34">
            <v>125050</v>
          </cell>
          <cell r="J34">
            <v>125050</v>
          </cell>
          <cell r="N34">
            <v>125050</v>
          </cell>
          <cell r="R34">
            <v>125050</v>
          </cell>
          <cell r="V34">
            <v>125050</v>
          </cell>
        </row>
        <row r="35">
          <cell r="B35">
            <v>125100</v>
          </cell>
          <cell r="J35">
            <v>125100</v>
          </cell>
          <cell r="N35">
            <v>125100</v>
          </cell>
          <cell r="R35">
            <v>125100</v>
          </cell>
          <cell r="V35">
            <v>125100</v>
          </cell>
        </row>
        <row r="36">
          <cell r="B36">
            <v>125200</v>
          </cell>
          <cell r="J36">
            <v>125200</v>
          </cell>
          <cell r="N36">
            <v>125200</v>
          </cell>
          <cell r="R36">
            <v>125200</v>
          </cell>
          <cell r="V36">
            <v>125200</v>
          </cell>
        </row>
        <row r="37">
          <cell r="B37">
            <v>126010</v>
          </cell>
        </row>
        <row r="38">
          <cell r="B38">
            <v>126050</v>
          </cell>
          <cell r="C38">
            <v>420351616.62</v>
          </cell>
        </row>
        <row r="39">
          <cell r="B39">
            <v>126100</v>
          </cell>
          <cell r="D39">
            <v>415313928.72000003</v>
          </cell>
        </row>
        <row r="40">
          <cell r="B40">
            <v>126200</v>
          </cell>
          <cell r="D40">
            <v>81000.37</v>
          </cell>
        </row>
        <row r="41">
          <cell r="B41">
            <v>126210</v>
          </cell>
          <cell r="D41">
            <v>4956687.53</v>
          </cell>
        </row>
        <row r="42">
          <cell r="B42" t="str">
            <v>127-010</v>
          </cell>
        </row>
        <row r="43">
          <cell r="B43" t="str">
            <v>127-100</v>
          </cell>
        </row>
        <row r="44">
          <cell r="B44">
            <v>130000</v>
          </cell>
          <cell r="F44">
            <v>130000</v>
          </cell>
          <cell r="J44">
            <v>130000</v>
          </cell>
          <cell r="N44">
            <v>130000</v>
          </cell>
          <cell r="R44">
            <v>130000</v>
          </cell>
          <cell r="V44">
            <v>130000</v>
          </cell>
        </row>
        <row r="45">
          <cell r="B45">
            <v>131100</v>
          </cell>
          <cell r="F45">
            <v>131100</v>
          </cell>
          <cell r="J45">
            <v>131100</v>
          </cell>
          <cell r="N45">
            <v>131100</v>
          </cell>
          <cell r="R45">
            <v>131100</v>
          </cell>
          <cell r="V45">
            <v>131100</v>
          </cell>
        </row>
        <row r="46">
          <cell r="B46">
            <v>131110</v>
          </cell>
          <cell r="C46">
            <v>165246323.77000001</v>
          </cell>
          <cell r="F46">
            <v>131110</v>
          </cell>
          <cell r="J46">
            <v>131110</v>
          </cell>
          <cell r="N46">
            <v>131110</v>
          </cell>
          <cell r="R46">
            <v>131110</v>
          </cell>
          <cell r="V46">
            <v>131110</v>
          </cell>
        </row>
        <row r="47">
          <cell r="B47">
            <v>131115</v>
          </cell>
          <cell r="J47">
            <v>131115</v>
          </cell>
          <cell r="N47">
            <v>131115</v>
          </cell>
          <cell r="R47">
            <v>131115</v>
          </cell>
          <cell r="V47">
            <v>131115</v>
          </cell>
        </row>
        <row r="48">
          <cell r="B48">
            <v>131120</v>
          </cell>
          <cell r="C48">
            <v>180924157.06999999</v>
          </cell>
          <cell r="F48">
            <v>131120</v>
          </cell>
          <cell r="J48">
            <v>131120</v>
          </cell>
          <cell r="N48">
            <v>131120</v>
          </cell>
          <cell r="R48">
            <v>131120</v>
          </cell>
          <cell r="V48">
            <v>131120</v>
          </cell>
        </row>
        <row r="49">
          <cell r="B49">
            <v>131130</v>
          </cell>
          <cell r="F49">
            <v>131130</v>
          </cell>
          <cell r="J49">
            <v>131130</v>
          </cell>
          <cell r="N49">
            <v>131130</v>
          </cell>
          <cell r="R49">
            <v>131130</v>
          </cell>
          <cell r="V49">
            <v>131130</v>
          </cell>
        </row>
        <row r="50">
          <cell r="B50">
            <v>131140</v>
          </cell>
          <cell r="C50">
            <v>20961921.129999999</v>
          </cell>
          <cell r="F50">
            <v>131140</v>
          </cell>
          <cell r="J50">
            <v>131140</v>
          </cell>
          <cell r="N50">
            <v>131140</v>
          </cell>
          <cell r="R50">
            <v>131140</v>
          </cell>
          <cell r="V50">
            <v>131140</v>
          </cell>
        </row>
        <row r="51">
          <cell r="B51">
            <v>131150</v>
          </cell>
          <cell r="D51">
            <v>882668.48</v>
          </cell>
          <cell r="F51">
            <v>131150</v>
          </cell>
          <cell r="J51">
            <v>131150</v>
          </cell>
          <cell r="N51">
            <v>131150</v>
          </cell>
          <cell r="R51">
            <v>131150</v>
          </cell>
          <cell r="V51">
            <v>131150</v>
          </cell>
        </row>
        <row r="52">
          <cell r="B52">
            <v>131160</v>
          </cell>
          <cell r="C52">
            <v>1035163.93</v>
          </cell>
          <cell r="F52">
            <v>131160</v>
          </cell>
          <cell r="J52">
            <v>131160</v>
          </cell>
          <cell r="N52">
            <v>131160</v>
          </cell>
          <cell r="R52">
            <v>131160</v>
          </cell>
          <cell r="V52">
            <v>131160</v>
          </cell>
        </row>
        <row r="53">
          <cell r="B53">
            <v>131170</v>
          </cell>
          <cell r="C53">
            <v>13631378</v>
          </cell>
          <cell r="F53">
            <v>131170</v>
          </cell>
          <cell r="J53">
            <v>131170</v>
          </cell>
          <cell r="N53">
            <v>131170</v>
          </cell>
          <cell r="R53">
            <v>131170</v>
          </cell>
          <cell r="V53">
            <v>131170</v>
          </cell>
        </row>
        <row r="54">
          <cell r="B54">
            <v>131175</v>
          </cell>
          <cell r="C54">
            <v>1346376.08</v>
          </cell>
          <cell r="F54">
            <v>131175</v>
          </cell>
          <cell r="G54">
            <v>718697.02</v>
          </cell>
          <cell r="J54">
            <v>131175</v>
          </cell>
          <cell r="K54">
            <v>334365.38</v>
          </cell>
          <cell r="N54">
            <v>131175</v>
          </cell>
          <cell r="O54">
            <v>1116.21</v>
          </cell>
          <cell r="R54">
            <v>131175</v>
          </cell>
          <cell r="V54">
            <v>131175</v>
          </cell>
        </row>
        <row r="55">
          <cell r="B55">
            <v>131180</v>
          </cell>
          <cell r="F55">
            <v>131180</v>
          </cell>
          <cell r="G55">
            <v>1118672.83</v>
          </cell>
          <cell r="J55">
            <v>131180</v>
          </cell>
          <cell r="K55">
            <v>931039.81</v>
          </cell>
          <cell r="N55">
            <v>131180</v>
          </cell>
          <cell r="R55">
            <v>131180</v>
          </cell>
          <cell r="V55">
            <v>131180</v>
          </cell>
        </row>
        <row r="56">
          <cell r="B56">
            <v>132000</v>
          </cell>
          <cell r="C56">
            <v>73918612.5</v>
          </cell>
          <cell r="F56">
            <v>132000</v>
          </cell>
          <cell r="G56">
            <v>9855783.5500000007</v>
          </cell>
          <cell r="J56">
            <v>132000</v>
          </cell>
          <cell r="L56">
            <v>3029.44</v>
          </cell>
          <cell r="N56">
            <v>132000</v>
          </cell>
          <cell r="R56">
            <v>132000</v>
          </cell>
          <cell r="V56">
            <v>132000</v>
          </cell>
        </row>
        <row r="57">
          <cell r="B57">
            <v>132100</v>
          </cell>
          <cell r="F57">
            <v>132100</v>
          </cell>
          <cell r="G57">
            <v>27162841.149999999</v>
          </cell>
          <cell r="J57">
            <v>132100</v>
          </cell>
          <cell r="N57">
            <v>132100</v>
          </cell>
          <cell r="R57">
            <v>132100</v>
          </cell>
          <cell r="V57">
            <v>132100</v>
          </cell>
        </row>
        <row r="58">
          <cell r="B58">
            <v>132200</v>
          </cell>
          <cell r="F58">
            <v>132200</v>
          </cell>
          <cell r="G58">
            <v>7558944.0999999996</v>
          </cell>
          <cell r="J58">
            <v>132200</v>
          </cell>
          <cell r="N58">
            <v>132200</v>
          </cell>
          <cell r="R58">
            <v>132200</v>
          </cell>
          <cell r="V58">
            <v>132200</v>
          </cell>
        </row>
        <row r="59">
          <cell r="B59">
            <v>134000</v>
          </cell>
          <cell r="F59">
            <v>134000</v>
          </cell>
          <cell r="G59">
            <v>12051441.59</v>
          </cell>
          <cell r="J59">
            <v>134000</v>
          </cell>
          <cell r="N59">
            <v>134000</v>
          </cell>
          <cell r="R59">
            <v>134000</v>
          </cell>
          <cell r="V59">
            <v>134000</v>
          </cell>
        </row>
        <row r="60">
          <cell r="B60">
            <v>134100</v>
          </cell>
          <cell r="C60">
            <v>80271915.379999995</v>
          </cell>
          <cell r="F60">
            <v>134100</v>
          </cell>
          <cell r="J60">
            <v>134100</v>
          </cell>
          <cell r="N60">
            <v>134100</v>
          </cell>
          <cell r="R60">
            <v>134100</v>
          </cell>
          <cell r="V60">
            <v>134100</v>
          </cell>
        </row>
        <row r="61">
          <cell r="B61">
            <v>134150</v>
          </cell>
          <cell r="C61">
            <v>26146650.489999998</v>
          </cell>
          <cell r="F61">
            <v>134150</v>
          </cell>
          <cell r="G61">
            <v>12266284.949999999</v>
          </cell>
        </row>
        <row r="62">
          <cell r="B62">
            <v>134200</v>
          </cell>
          <cell r="C62">
            <v>40368192</v>
          </cell>
          <cell r="F62">
            <v>134200</v>
          </cell>
          <cell r="J62">
            <v>134200</v>
          </cell>
          <cell r="N62">
            <v>134200</v>
          </cell>
          <cell r="R62">
            <v>134200</v>
          </cell>
          <cell r="V62">
            <v>134200</v>
          </cell>
        </row>
        <row r="63">
          <cell r="B63">
            <v>135000</v>
          </cell>
          <cell r="C63">
            <v>383765.19</v>
          </cell>
          <cell r="F63">
            <v>135000</v>
          </cell>
          <cell r="G63">
            <v>10116595.02</v>
          </cell>
          <cell r="J63">
            <v>135000</v>
          </cell>
          <cell r="K63">
            <v>49964720.409999996</v>
          </cell>
          <cell r="N63">
            <v>135000</v>
          </cell>
          <cell r="R63">
            <v>135000</v>
          </cell>
          <cell r="V63">
            <v>135000</v>
          </cell>
        </row>
        <row r="64">
          <cell r="B64">
            <v>137000</v>
          </cell>
          <cell r="N64">
            <v>137000</v>
          </cell>
          <cell r="R64">
            <v>137000</v>
          </cell>
          <cell r="V64">
            <v>137000</v>
          </cell>
        </row>
        <row r="65">
          <cell r="B65">
            <v>141000</v>
          </cell>
          <cell r="F65">
            <v>141000</v>
          </cell>
          <cell r="J65">
            <v>141000</v>
          </cell>
          <cell r="N65">
            <v>141000</v>
          </cell>
          <cell r="R65">
            <v>141000</v>
          </cell>
          <cell r="V65">
            <v>141000</v>
          </cell>
        </row>
        <row r="66">
          <cell r="B66">
            <v>141100</v>
          </cell>
          <cell r="F66">
            <v>141100</v>
          </cell>
          <cell r="J66">
            <v>141100</v>
          </cell>
          <cell r="N66">
            <v>141100</v>
          </cell>
          <cell r="R66">
            <v>141100</v>
          </cell>
          <cell r="V66">
            <v>141100</v>
          </cell>
        </row>
        <row r="67">
          <cell r="B67">
            <v>141200</v>
          </cell>
          <cell r="F67">
            <v>141200</v>
          </cell>
          <cell r="J67">
            <v>141200</v>
          </cell>
          <cell r="N67">
            <v>141200</v>
          </cell>
          <cell r="R67">
            <v>141200</v>
          </cell>
          <cell r="V67">
            <v>141200</v>
          </cell>
        </row>
        <row r="68">
          <cell r="B68">
            <v>141300</v>
          </cell>
          <cell r="F68">
            <v>141300</v>
          </cell>
          <cell r="J68">
            <v>141300</v>
          </cell>
          <cell r="N68">
            <v>141300</v>
          </cell>
          <cell r="R68">
            <v>141300</v>
          </cell>
          <cell r="V68">
            <v>141300</v>
          </cell>
        </row>
        <row r="69">
          <cell r="B69">
            <v>141400</v>
          </cell>
          <cell r="F69">
            <v>141400</v>
          </cell>
          <cell r="J69">
            <v>141400</v>
          </cell>
          <cell r="N69">
            <v>141400</v>
          </cell>
          <cell r="R69">
            <v>141400</v>
          </cell>
          <cell r="V69">
            <v>141400</v>
          </cell>
        </row>
        <row r="70">
          <cell r="B70">
            <v>141500</v>
          </cell>
          <cell r="F70">
            <v>141500</v>
          </cell>
          <cell r="J70">
            <v>141500</v>
          </cell>
          <cell r="N70">
            <v>141500</v>
          </cell>
          <cell r="R70">
            <v>141500</v>
          </cell>
          <cell r="V70">
            <v>141500</v>
          </cell>
        </row>
        <row r="71">
          <cell r="B71">
            <v>141600</v>
          </cell>
          <cell r="F71">
            <v>141600</v>
          </cell>
          <cell r="J71">
            <v>141600</v>
          </cell>
          <cell r="N71">
            <v>141600</v>
          </cell>
          <cell r="R71">
            <v>141600</v>
          </cell>
          <cell r="V71">
            <v>141600</v>
          </cell>
        </row>
        <row r="72">
          <cell r="B72">
            <v>141700</v>
          </cell>
          <cell r="F72">
            <v>141700</v>
          </cell>
          <cell r="J72">
            <v>141700</v>
          </cell>
          <cell r="N72">
            <v>141700</v>
          </cell>
          <cell r="R72">
            <v>141700</v>
          </cell>
          <cell r="V72">
            <v>141700</v>
          </cell>
        </row>
        <row r="73">
          <cell r="B73">
            <v>141800</v>
          </cell>
          <cell r="F73">
            <v>141800</v>
          </cell>
          <cell r="J73">
            <v>141800</v>
          </cell>
          <cell r="N73">
            <v>141800</v>
          </cell>
          <cell r="R73">
            <v>141800</v>
          </cell>
          <cell r="V73">
            <v>141800</v>
          </cell>
        </row>
        <row r="74">
          <cell r="B74">
            <v>141900</v>
          </cell>
          <cell r="F74">
            <v>141900</v>
          </cell>
          <cell r="J74">
            <v>141900</v>
          </cell>
          <cell r="N74">
            <v>141900</v>
          </cell>
          <cell r="R74">
            <v>141900</v>
          </cell>
          <cell r="V74">
            <v>141900</v>
          </cell>
        </row>
        <row r="75">
          <cell r="B75">
            <v>150000</v>
          </cell>
          <cell r="F75">
            <v>150000</v>
          </cell>
          <cell r="J75">
            <v>150000</v>
          </cell>
          <cell r="N75">
            <v>150000</v>
          </cell>
          <cell r="R75">
            <v>150000</v>
          </cell>
          <cell r="V75">
            <v>150000</v>
          </cell>
        </row>
        <row r="76">
          <cell r="B76">
            <v>200000</v>
          </cell>
          <cell r="F76">
            <v>200000</v>
          </cell>
          <cell r="J76">
            <v>200000</v>
          </cell>
          <cell r="N76">
            <v>200000</v>
          </cell>
          <cell r="R76">
            <v>200000</v>
          </cell>
          <cell r="V76">
            <v>200000</v>
          </cell>
        </row>
        <row r="77">
          <cell r="B77">
            <v>201000</v>
          </cell>
          <cell r="F77">
            <v>201000</v>
          </cell>
          <cell r="J77">
            <v>201000</v>
          </cell>
          <cell r="N77">
            <v>201000</v>
          </cell>
          <cell r="R77">
            <v>201000</v>
          </cell>
          <cell r="V77">
            <v>201000</v>
          </cell>
        </row>
        <row r="78">
          <cell r="B78">
            <v>201050</v>
          </cell>
          <cell r="F78">
            <v>201050</v>
          </cell>
          <cell r="J78">
            <v>201050</v>
          </cell>
          <cell r="N78">
            <v>201050</v>
          </cell>
          <cell r="R78">
            <v>201050</v>
          </cell>
          <cell r="V78">
            <v>201050</v>
          </cell>
        </row>
        <row r="79">
          <cell r="B79">
            <v>201075</v>
          </cell>
          <cell r="F79">
            <v>201075</v>
          </cell>
          <cell r="J79">
            <v>201075</v>
          </cell>
          <cell r="N79">
            <v>201075</v>
          </cell>
          <cell r="R79">
            <v>201075</v>
          </cell>
          <cell r="V79">
            <v>201075</v>
          </cell>
        </row>
        <row r="80">
          <cell r="B80">
            <v>201100</v>
          </cell>
          <cell r="C80">
            <v>7408954977.7600002</v>
          </cell>
          <cell r="F80">
            <v>201100</v>
          </cell>
          <cell r="J80">
            <v>201100</v>
          </cell>
          <cell r="N80">
            <v>201100</v>
          </cell>
          <cell r="R80">
            <v>201100</v>
          </cell>
          <cell r="V80">
            <v>201100</v>
          </cell>
        </row>
        <row r="81">
          <cell r="B81">
            <v>201200</v>
          </cell>
          <cell r="C81">
            <v>872196963.73000002</v>
          </cell>
          <cell r="F81">
            <v>201200</v>
          </cell>
          <cell r="J81">
            <v>201200</v>
          </cell>
          <cell r="N81">
            <v>201200</v>
          </cell>
          <cell r="R81">
            <v>201200</v>
          </cell>
          <cell r="V81">
            <v>201200</v>
          </cell>
        </row>
        <row r="82">
          <cell r="B82">
            <v>201300</v>
          </cell>
          <cell r="C82">
            <v>214467726.08000001</v>
          </cell>
          <cell r="F82">
            <v>201300</v>
          </cell>
          <cell r="J82">
            <v>201300</v>
          </cell>
          <cell r="N82">
            <v>201300</v>
          </cell>
          <cell r="R82">
            <v>201300</v>
          </cell>
          <cell r="V82">
            <v>201300</v>
          </cell>
        </row>
        <row r="83">
          <cell r="B83" t="str">
            <v>201-400</v>
          </cell>
        </row>
        <row r="84">
          <cell r="B84" t="str">
            <v>201-410</v>
          </cell>
        </row>
        <row r="85">
          <cell r="B85" t="str">
            <v>201-420</v>
          </cell>
          <cell r="C85">
            <v>26757597.760000002</v>
          </cell>
        </row>
        <row r="86">
          <cell r="B86" t="str">
            <v>201-430</v>
          </cell>
          <cell r="C86">
            <v>4413356.08</v>
          </cell>
        </row>
        <row r="87">
          <cell r="B87" t="str">
            <v>201-500</v>
          </cell>
        </row>
        <row r="88">
          <cell r="B88" t="str">
            <v>201-510</v>
          </cell>
        </row>
        <row r="89">
          <cell r="B89" t="str">
            <v>201-520</v>
          </cell>
          <cell r="C89">
            <v>2260766920.5</v>
          </cell>
        </row>
        <row r="90">
          <cell r="B90" t="str">
            <v>201-530</v>
          </cell>
          <cell r="C90">
            <v>7542769.6600000001</v>
          </cell>
        </row>
        <row r="91">
          <cell r="B91">
            <v>202000</v>
          </cell>
          <cell r="F91">
            <v>202000</v>
          </cell>
          <cell r="J91">
            <v>202000</v>
          </cell>
          <cell r="N91">
            <v>202000</v>
          </cell>
          <cell r="R91">
            <v>202000</v>
          </cell>
          <cell r="V91">
            <v>202000</v>
          </cell>
        </row>
        <row r="92">
          <cell r="B92">
            <v>202100</v>
          </cell>
          <cell r="F92">
            <v>202100</v>
          </cell>
          <cell r="J92">
            <v>202100</v>
          </cell>
          <cell r="N92">
            <v>202100</v>
          </cell>
          <cell r="R92">
            <v>202100</v>
          </cell>
          <cell r="V92">
            <v>202100</v>
          </cell>
        </row>
        <row r="93">
          <cell r="B93">
            <v>202200</v>
          </cell>
          <cell r="F93">
            <v>202200</v>
          </cell>
          <cell r="J93">
            <v>202200</v>
          </cell>
          <cell r="N93">
            <v>202200</v>
          </cell>
          <cell r="R93">
            <v>202200</v>
          </cell>
          <cell r="V93">
            <v>202200</v>
          </cell>
        </row>
        <row r="94">
          <cell r="B94">
            <v>202300</v>
          </cell>
          <cell r="F94">
            <v>202300</v>
          </cell>
          <cell r="J94">
            <v>202300</v>
          </cell>
          <cell r="N94">
            <v>202300</v>
          </cell>
          <cell r="R94">
            <v>202300</v>
          </cell>
          <cell r="V94">
            <v>202300</v>
          </cell>
        </row>
        <row r="95">
          <cell r="B95">
            <v>203000</v>
          </cell>
          <cell r="F95">
            <v>203000</v>
          </cell>
          <cell r="J95">
            <v>203000</v>
          </cell>
          <cell r="N95">
            <v>203000</v>
          </cell>
          <cell r="R95">
            <v>203000</v>
          </cell>
          <cell r="V95">
            <v>203000</v>
          </cell>
        </row>
        <row r="96">
          <cell r="B96">
            <v>203100</v>
          </cell>
          <cell r="C96">
            <v>10186011194.91</v>
          </cell>
          <cell r="F96">
            <v>203100</v>
          </cell>
          <cell r="J96">
            <v>203100</v>
          </cell>
          <cell r="N96">
            <v>203100</v>
          </cell>
          <cell r="R96">
            <v>203100</v>
          </cell>
          <cell r="V96">
            <v>203100</v>
          </cell>
        </row>
        <row r="97">
          <cell r="B97">
            <v>203200</v>
          </cell>
          <cell r="D97">
            <v>10203846648.690001</v>
          </cell>
          <cell r="F97">
            <v>203200</v>
          </cell>
          <cell r="J97">
            <v>203200</v>
          </cell>
          <cell r="N97">
            <v>203200</v>
          </cell>
          <cell r="R97">
            <v>203200</v>
          </cell>
          <cell r="V97">
            <v>203200</v>
          </cell>
        </row>
        <row r="98">
          <cell r="B98">
            <v>203300</v>
          </cell>
          <cell r="C98">
            <v>69198286.25</v>
          </cell>
          <cell r="F98">
            <v>203300</v>
          </cell>
          <cell r="J98">
            <v>203300</v>
          </cell>
          <cell r="N98">
            <v>203300</v>
          </cell>
          <cell r="R98">
            <v>203300</v>
          </cell>
          <cell r="V98">
            <v>203300</v>
          </cell>
        </row>
        <row r="99">
          <cell r="B99">
            <v>204000</v>
          </cell>
          <cell r="F99">
            <v>204000</v>
          </cell>
          <cell r="J99">
            <v>204000</v>
          </cell>
          <cell r="N99">
            <v>204000</v>
          </cell>
          <cell r="R99">
            <v>204000</v>
          </cell>
          <cell r="V99">
            <v>204000</v>
          </cell>
        </row>
        <row r="100">
          <cell r="B100">
            <v>204100</v>
          </cell>
          <cell r="C100">
            <v>6002713306.9300003</v>
          </cell>
          <cell r="F100">
            <v>204100</v>
          </cell>
          <cell r="J100">
            <v>204100</v>
          </cell>
          <cell r="N100">
            <v>204100</v>
          </cell>
          <cell r="R100">
            <v>204100</v>
          </cell>
          <cell r="V100">
            <v>204100</v>
          </cell>
        </row>
        <row r="101">
          <cell r="B101">
            <v>204200</v>
          </cell>
          <cell r="D101">
            <v>3228519574.4000001</v>
          </cell>
          <cell r="F101">
            <v>204200</v>
          </cell>
          <cell r="J101">
            <v>204200</v>
          </cell>
          <cell r="N101">
            <v>204200</v>
          </cell>
          <cell r="R101">
            <v>204200</v>
          </cell>
          <cell r="V101">
            <v>204200</v>
          </cell>
        </row>
        <row r="102">
          <cell r="B102">
            <v>204300</v>
          </cell>
          <cell r="D102">
            <v>426382283.56</v>
          </cell>
          <cell r="F102">
            <v>204300</v>
          </cell>
          <cell r="J102">
            <v>204300</v>
          </cell>
          <cell r="N102">
            <v>204300</v>
          </cell>
          <cell r="R102">
            <v>204300</v>
          </cell>
          <cell r="V102">
            <v>204300</v>
          </cell>
        </row>
        <row r="103">
          <cell r="B103">
            <v>205000</v>
          </cell>
          <cell r="F103">
            <v>205000</v>
          </cell>
          <cell r="J103">
            <v>205000</v>
          </cell>
          <cell r="N103">
            <v>205000</v>
          </cell>
          <cell r="R103">
            <v>205000</v>
          </cell>
          <cell r="V103">
            <v>205000</v>
          </cell>
        </row>
        <row r="104">
          <cell r="B104">
            <v>205100</v>
          </cell>
          <cell r="C104">
            <v>4524969649.9899998</v>
          </cell>
          <cell r="F104">
            <v>205100</v>
          </cell>
          <cell r="J104">
            <v>205100</v>
          </cell>
          <cell r="N104">
            <v>205100</v>
          </cell>
          <cell r="R104">
            <v>205100</v>
          </cell>
          <cell r="V104">
            <v>205100</v>
          </cell>
        </row>
        <row r="105">
          <cell r="B105">
            <v>205200</v>
          </cell>
          <cell r="D105">
            <v>2092883873.54</v>
          </cell>
          <cell r="F105">
            <v>205200</v>
          </cell>
          <cell r="J105">
            <v>205200</v>
          </cell>
          <cell r="N105">
            <v>205200</v>
          </cell>
          <cell r="R105">
            <v>205200</v>
          </cell>
          <cell r="V105">
            <v>205200</v>
          </cell>
        </row>
        <row r="106">
          <cell r="B106">
            <v>205300</v>
          </cell>
          <cell r="D106">
            <v>148206504.72</v>
          </cell>
          <cell r="F106">
            <v>205300</v>
          </cell>
          <cell r="J106">
            <v>205300</v>
          </cell>
          <cell r="N106">
            <v>205300</v>
          </cell>
          <cell r="R106">
            <v>205300</v>
          </cell>
          <cell r="V106">
            <v>205300</v>
          </cell>
        </row>
        <row r="107">
          <cell r="B107">
            <v>206000</v>
          </cell>
          <cell r="F107">
            <v>206000</v>
          </cell>
          <cell r="J107">
            <v>206000</v>
          </cell>
          <cell r="N107">
            <v>206000</v>
          </cell>
          <cell r="R107">
            <v>206000</v>
          </cell>
          <cell r="V107">
            <v>206000</v>
          </cell>
        </row>
        <row r="108">
          <cell r="B108">
            <v>206050</v>
          </cell>
          <cell r="F108">
            <v>206050</v>
          </cell>
          <cell r="J108">
            <v>206050</v>
          </cell>
          <cell r="N108">
            <v>206050</v>
          </cell>
          <cell r="R108">
            <v>206050</v>
          </cell>
          <cell r="V108">
            <v>206050</v>
          </cell>
        </row>
        <row r="109">
          <cell r="B109">
            <v>206100</v>
          </cell>
          <cell r="C109">
            <v>351965240.94999999</v>
          </cell>
          <cell r="F109">
            <v>206100</v>
          </cell>
          <cell r="J109">
            <v>206100</v>
          </cell>
          <cell r="N109">
            <v>206100</v>
          </cell>
          <cell r="R109">
            <v>206100</v>
          </cell>
          <cell r="V109">
            <v>206100</v>
          </cell>
        </row>
        <row r="110">
          <cell r="B110">
            <v>206200</v>
          </cell>
          <cell r="C110">
            <v>3949683055.48</v>
          </cell>
          <cell r="F110">
            <v>206200</v>
          </cell>
          <cell r="J110">
            <v>206200</v>
          </cell>
          <cell r="N110">
            <v>206200</v>
          </cell>
          <cell r="R110">
            <v>206200</v>
          </cell>
          <cell r="V110">
            <v>206200</v>
          </cell>
        </row>
        <row r="111">
          <cell r="B111">
            <v>206300</v>
          </cell>
          <cell r="C111">
            <v>97973137.840000004</v>
          </cell>
          <cell r="F111">
            <v>206300</v>
          </cell>
          <cell r="J111">
            <v>206300</v>
          </cell>
          <cell r="N111">
            <v>206300</v>
          </cell>
          <cell r="R111">
            <v>206300</v>
          </cell>
          <cell r="V111">
            <v>206300</v>
          </cell>
        </row>
        <row r="112">
          <cell r="B112" t="str">
            <v>206-400</v>
          </cell>
          <cell r="D112">
            <v>135974655.46000001</v>
          </cell>
        </row>
        <row r="113">
          <cell r="B113">
            <v>207000</v>
          </cell>
          <cell r="F113">
            <v>207000</v>
          </cell>
          <cell r="J113">
            <v>207000</v>
          </cell>
          <cell r="N113">
            <v>207000</v>
          </cell>
          <cell r="R113">
            <v>207000</v>
          </cell>
          <cell r="V113">
            <v>207000</v>
          </cell>
        </row>
        <row r="114">
          <cell r="B114">
            <v>207100</v>
          </cell>
          <cell r="C114">
            <v>1966678508.29</v>
          </cell>
          <cell r="F114">
            <v>207100</v>
          </cell>
          <cell r="J114">
            <v>207100</v>
          </cell>
          <cell r="N114">
            <v>207100</v>
          </cell>
          <cell r="R114">
            <v>207100</v>
          </cell>
          <cell r="V114">
            <v>207100</v>
          </cell>
        </row>
        <row r="115">
          <cell r="B115">
            <v>207200</v>
          </cell>
          <cell r="D115">
            <v>1108990620.8499999</v>
          </cell>
          <cell r="F115">
            <v>207200</v>
          </cell>
          <cell r="J115">
            <v>207200</v>
          </cell>
          <cell r="N115">
            <v>207200</v>
          </cell>
          <cell r="R115">
            <v>207200</v>
          </cell>
          <cell r="V115">
            <v>207200</v>
          </cell>
        </row>
        <row r="116">
          <cell r="B116">
            <v>207300</v>
          </cell>
          <cell r="C116">
            <v>19605988.84</v>
          </cell>
          <cell r="F116">
            <v>207300</v>
          </cell>
          <cell r="J116">
            <v>207300</v>
          </cell>
          <cell r="N116">
            <v>207300</v>
          </cell>
          <cell r="R116">
            <v>207300</v>
          </cell>
          <cell r="V116">
            <v>207300</v>
          </cell>
        </row>
        <row r="117">
          <cell r="B117" t="str">
            <v>207-400</v>
          </cell>
          <cell r="D117">
            <v>16851.84</v>
          </cell>
        </row>
        <row r="118">
          <cell r="B118">
            <v>208000</v>
          </cell>
          <cell r="F118">
            <v>208000</v>
          </cell>
          <cell r="J118">
            <v>208000</v>
          </cell>
          <cell r="N118">
            <v>208000</v>
          </cell>
          <cell r="R118">
            <v>208000</v>
          </cell>
          <cell r="V118">
            <v>208000</v>
          </cell>
        </row>
        <row r="119">
          <cell r="B119">
            <v>208050</v>
          </cell>
          <cell r="F119">
            <v>208050</v>
          </cell>
          <cell r="J119">
            <v>208050</v>
          </cell>
          <cell r="N119">
            <v>208050</v>
          </cell>
          <cell r="R119">
            <v>208050</v>
          </cell>
          <cell r="V119">
            <v>208050</v>
          </cell>
        </row>
        <row r="120">
          <cell r="B120">
            <v>208100</v>
          </cell>
          <cell r="C120">
            <v>917175958</v>
          </cell>
          <cell r="F120">
            <v>208100</v>
          </cell>
          <cell r="J120">
            <v>208100</v>
          </cell>
          <cell r="N120">
            <v>208100</v>
          </cell>
          <cell r="R120">
            <v>208100</v>
          </cell>
          <cell r="V120">
            <v>208100</v>
          </cell>
        </row>
        <row r="121">
          <cell r="B121">
            <v>208200</v>
          </cell>
          <cell r="D121">
            <v>710242752.46000004</v>
          </cell>
          <cell r="F121">
            <v>208200</v>
          </cell>
          <cell r="J121">
            <v>208200</v>
          </cell>
          <cell r="N121">
            <v>208200</v>
          </cell>
          <cell r="R121">
            <v>208200</v>
          </cell>
          <cell r="V121">
            <v>208200</v>
          </cell>
        </row>
        <row r="122">
          <cell r="B122">
            <v>208300</v>
          </cell>
          <cell r="D122">
            <v>206933205.53999999</v>
          </cell>
          <cell r="F122">
            <v>208300</v>
          </cell>
          <cell r="J122">
            <v>208300</v>
          </cell>
          <cell r="N122">
            <v>208300</v>
          </cell>
          <cell r="R122">
            <v>208300</v>
          </cell>
          <cell r="V122">
            <v>208300</v>
          </cell>
        </row>
        <row r="123">
          <cell r="B123">
            <v>220000</v>
          </cell>
          <cell r="F123">
            <v>220000</v>
          </cell>
          <cell r="J123">
            <v>220000</v>
          </cell>
          <cell r="N123">
            <v>220000</v>
          </cell>
          <cell r="R123">
            <v>220000</v>
          </cell>
          <cell r="V123">
            <v>220000</v>
          </cell>
        </row>
        <row r="124">
          <cell r="B124">
            <v>220100</v>
          </cell>
          <cell r="F124">
            <v>220100</v>
          </cell>
          <cell r="J124">
            <v>220100</v>
          </cell>
          <cell r="N124">
            <v>220100</v>
          </cell>
          <cell r="R124">
            <v>220100</v>
          </cell>
          <cell r="V124">
            <v>220100</v>
          </cell>
        </row>
        <row r="125">
          <cell r="B125">
            <v>220200</v>
          </cell>
          <cell r="F125">
            <v>220200</v>
          </cell>
          <cell r="J125">
            <v>220200</v>
          </cell>
          <cell r="N125">
            <v>220200</v>
          </cell>
          <cell r="R125">
            <v>220200</v>
          </cell>
          <cell r="V125">
            <v>220200</v>
          </cell>
        </row>
        <row r="126">
          <cell r="B126">
            <v>220300</v>
          </cell>
          <cell r="F126">
            <v>220300</v>
          </cell>
          <cell r="J126">
            <v>220300</v>
          </cell>
          <cell r="N126">
            <v>220300</v>
          </cell>
          <cell r="R126">
            <v>220300</v>
          </cell>
          <cell r="V126">
            <v>220300</v>
          </cell>
        </row>
        <row r="127">
          <cell r="B127">
            <v>220400</v>
          </cell>
          <cell r="F127">
            <v>220400</v>
          </cell>
          <cell r="J127">
            <v>220400</v>
          </cell>
          <cell r="N127">
            <v>220400</v>
          </cell>
          <cell r="R127">
            <v>220400</v>
          </cell>
          <cell r="V127">
            <v>220400</v>
          </cell>
        </row>
        <row r="128">
          <cell r="B128">
            <v>230000</v>
          </cell>
          <cell r="F128">
            <v>230000</v>
          </cell>
          <cell r="J128">
            <v>230000</v>
          </cell>
          <cell r="N128">
            <v>230000</v>
          </cell>
          <cell r="R128">
            <v>230000</v>
          </cell>
          <cell r="V128">
            <v>230000</v>
          </cell>
        </row>
        <row r="129">
          <cell r="B129">
            <v>230100</v>
          </cell>
          <cell r="F129">
            <v>230100</v>
          </cell>
          <cell r="J129">
            <v>230100</v>
          </cell>
          <cell r="N129">
            <v>230100</v>
          </cell>
          <cell r="R129">
            <v>230100</v>
          </cell>
          <cell r="V129">
            <v>230100</v>
          </cell>
        </row>
        <row r="130">
          <cell r="B130">
            <v>230200</v>
          </cell>
          <cell r="F130">
            <v>230200</v>
          </cell>
          <cell r="J130">
            <v>230200</v>
          </cell>
          <cell r="N130">
            <v>230200</v>
          </cell>
          <cell r="R130">
            <v>230200</v>
          </cell>
          <cell r="V130">
            <v>230200</v>
          </cell>
        </row>
        <row r="131">
          <cell r="B131">
            <v>230300</v>
          </cell>
          <cell r="F131">
            <v>230300</v>
          </cell>
          <cell r="J131">
            <v>230300</v>
          </cell>
          <cell r="N131">
            <v>230300</v>
          </cell>
          <cell r="R131">
            <v>230300</v>
          </cell>
          <cell r="V131">
            <v>230300</v>
          </cell>
        </row>
        <row r="132">
          <cell r="B132">
            <v>230400</v>
          </cell>
          <cell r="F132">
            <v>230400</v>
          </cell>
          <cell r="J132">
            <v>230400</v>
          </cell>
          <cell r="N132">
            <v>230400</v>
          </cell>
          <cell r="R132">
            <v>230400</v>
          </cell>
          <cell r="V132">
            <v>230400</v>
          </cell>
        </row>
        <row r="133">
          <cell r="B133">
            <v>300000</v>
          </cell>
          <cell r="F133">
            <v>300000</v>
          </cell>
          <cell r="J133">
            <v>300000</v>
          </cell>
          <cell r="N133">
            <v>300000</v>
          </cell>
          <cell r="R133">
            <v>300000</v>
          </cell>
          <cell r="V133">
            <v>300000</v>
          </cell>
        </row>
        <row r="134">
          <cell r="B134">
            <v>300050</v>
          </cell>
          <cell r="F134">
            <v>300050</v>
          </cell>
          <cell r="J134">
            <v>300050</v>
          </cell>
          <cell r="N134">
            <v>300050</v>
          </cell>
          <cell r="R134">
            <v>300050</v>
          </cell>
          <cell r="V134">
            <v>300050</v>
          </cell>
        </row>
        <row r="135">
          <cell r="B135">
            <v>310000</v>
          </cell>
          <cell r="F135">
            <v>310000</v>
          </cell>
          <cell r="J135">
            <v>310000</v>
          </cell>
          <cell r="N135">
            <v>310000</v>
          </cell>
          <cell r="R135">
            <v>310000</v>
          </cell>
          <cell r="V135">
            <v>310000</v>
          </cell>
        </row>
        <row r="136">
          <cell r="B136">
            <v>310100</v>
          </cell>
          <cell r="F136">
            <v>310100</v>
          </cell>
          <cell r="J136">
            <v>310100</v>
          </cell>
          <cell r="N136">
            <v>310100</v>
          </cell>
          <cell r="R136">
            <v>310100</v>
          </cell>
          <cell r="V136">
            <v>310100</v>
          </cell>
        </row>
        <row r="137">
          <cell r="B137">
            <v>310200</v>
          </cell>
          <cell r="F137">
            <v>310200</v>
          </cell>
          <cell r="J137">
            <v>310200</v>
          </cell>
          <cell r="N137">
            <v>310200</v>
          </cell>
          <cell r="R137">
            <v>310200</v>
          </cell>
          <cell r="V137">
            <v>310200</v>
          </cell>
        </row>
        <row r="138">
          <cell r="B138">
            <v>310500</v>
          </cell>
          <cell r="F138">
            <v>310500</v>
          </cell>
          <cell r="J138">
            <v>310500</v>
          </cell>
          <cell r="N138">
            <v>310500</v>
          </cell>
          <cell r="R138">
            <v>310500</v>
          </cell>
          <cell r="V138">
            <v>310500</v>
          </cell>
        </row>
        <row r="139">
          <cell r="B139">
            <v>320000</v>
          </cell>
          <cell r="F139">
            <v>320000</v>
          </cell>
          <cell r="J139">
            <v>320000</v>
          </cell>
          <cell r="N139">
            <v>320000</v>
          </cell>
          <cell r="R139">
            <v>320000</v>
          </cell>
          <cell r="V139">
            <v>320000</v>
          </cell>
        </row>
        <row r="140">
          <cell r="B140">
            <v>320100</v>
          </cell>
          <cell r="F140">
            <v>320100</v>
          </cell>
          <cell r="J140">
            <v>320100</v>
          </cell>
          <cell r="N140">
            <v>320100</v>
          </cell>
          <cell r="R140">
            <v>320100</v>
          </cell>
          <cell r="V140">
            <v>320100</v>
          </cell>
        </row>
        <row r="141">
          <cell r="B141">
            <v>320200</v>
          </cell>
          <cell r="F141">
            <v>320200</v>
          </cell>
          <cell r="J141">
            <v>320200</v>
          </cell>
          <cell r="N141">
            <v>320200</v>
          </cell>
          <cell r="R141">
            <v>320200</v>
          </cell>
          <cell r="V141">
            <v>320200</v>
          </cell>
        </row>
        <row r="142">
          <cell r="B142">
            <v>401000</v>
          </cell>
          <cell r="F142">
            <v>401000</v>
          </cell>
          <cell r="J142">
            <v>401000</v>
          </cell>
          <cell r="N142">
            <v>401000</v>
          </cell>
          <cell r="R142">
            <v>401000</v>
          </cell>
          <cell r="V142">
            <v>401000</v>
          </cell>
        </row>
        <row r="143">
          <cell r="B143">
            <v>405000</v>
          </cell>
          <cell r="F143">
            <v>405000</v>
          </cell>
          <cell r="J143">
            <v>405000</v>
          </cell>
          <cell r="N143">
            <v>405000</v>
          </cell>
          <cell r="R143">
            <v>405000</v>
          </cell>
          <cell r="V143">
            <v>405000</v>
          </cell>
        </row>
        <row r="144">
          <cell r="B144">
            <v>410000</v>
          </cell>
          <cell r="C144">
            <v>53954673445.57</v>
          </cell>
          <cell r="F144">
            <v>410000</v>
          </cell>
          <cell r="J144">
            <v>410000</v>
          </cell>
          <cell r="N144">
            <v>410000</v>
          </cell>
          <cell r="R144">
            <v>410000</v>
          </cell>
          <cell r="V144">
            <v>410000</v>
          </cell>
        </row>
        <row r="145">
          <cell r="B145">
            <v>410100</v>
          </cell>
          <cell r="D145">
            <v>12202702363.76</v>
          </cell>
          <cell r="F145">
            <v>410100</v>
          </cell>
          <cell r="J145">
            <v>410100</v>
          </cell>
          <cell r="N145">
            <v>410100</v>
          </cell>
          <cell r="R145">
            <v>410100</v>
          </cell>
          <cell r="V145">
            <v>410100</v>
          </cell>
        </row>
        <row r="146">
          <cell r="B146">
            <v>410200</v>
          </cell>
          <cell r="D146">
            <v>9053827183.8999996</v>
          </cell>
          <cell r="F146">
            <v>410200</v>
          </cell>
          <cell r="J146">
            <v>410200</v>
          </cell>
          <cell r="N146">
            <v>410200</v>
          </cell>
          <cell r="R146">
            <v>410200</v>
          </cell>
          <cell r="V146">
            <v>410200</v>
          </cell>
        </row>
        <row r="147">
          <cell r="B147">
            <v>415000</v>
          </cell>
          <cell r="F147">
            <v>415000</v>
          </cell>
          <cell r="J147">
            <v>415000</v>
          </cell>
          <cell r="N147">
            <v>415000</v>
          </cell>
          <cell r="R147">
            <v>415000</v>
          </cell>
          <cell r="V147">
            <v>415000</v>
          </cell>
        </row>
        <row r="148">
          <cell r="B148">
            <v>420000</v>
          </cell>
          <cell r="C148">
            <v>16300547006.790001</v>
          </cell>
          <cell r="F148">
            <v>420000</v>
          </cell>
          <cell r="J148">
            <v>420000</v>
          </cell>
          <cell r="N148">
            <v>420000</v>
          </cell>
          <cell r="R148">
            <v>420000</v>
          </cell>
          <cell r="V148">
            <v>420000</v>
          </cell>
        </row>
        <row r="149">
          <cell r="B149">
            <v>420100</v>
          </cell>
          <cell r="C149">
            <v>13774826738.75</v>
          </cell>
          <cell r="F149">
            <v>420100</v>
          </cell>
          <cell r="J149">
            <v>420100</v>
          </cell>
          <cell r="N149">
            <v>420100</v>
          </cell>
          <cell r="R149">
            <v>420100</v>
          </cell>
          <cell r="V149">
            <v>420100</v>
          </cell>
        </row>
        <row r="150">
          <cell r="B150">
            <v>420200</v>
          </cell>
          <cell r="D150">
            <v>10476727678.290001</v>
          </cell>
          <cell r="F150">
            <v>420200</v>
          </cell>
          <cell r="J150">
            <v>420200</v>
          </cell>
          <cell r="N150">
            <v>420200</v>
          </cell>
          <cell r="R150">
            <v>420200</v>
          </cell>
          <cell r="V150">
            <v>420200</v>
          </cell>
        </row>
        <row r="151">
          <cell r="B151">
            <v>420300</v>
          </cell>
          <cell r="D151">
            <v>1379690343.1300001</v>
          </cell>
          <cell r="F151">
            <v>420300</v>
          </cell>
          <cell r="J151">
            <v>420300</v>
          </cell>
          <cell r="N151">
            <v>420300</v>
          </cell>
          <cell r="R151">
            <v>420300</v>
          </cell>
          <cell r="V151">
            <v>420300</v>
          </cell>
        </row>
        <row r="152">
          <cell r="B152">
            <v>425000</v>
          </cell>
          <cell r="F152">
            <v>425000</v>
          </cell>
          <cell r="J152">
            <v>425000</v>
          </cell>
          <cell r="N152">
            <v>425000</v>
          </cell>
          <cell r="R152">
            <v>425000</v>
          </cell>
          <cell r="V152">
            <v>425000</v>
          </cell>
        </row>
        <row r="153">
          <cell r="B153">
            <v>430000</v>
          </cell>
          <cell r="C153">
            <v>7002805505.0799999</v>
          </cell>
          <cell r="F153">
            <v>430000</v>
          </cell>
          <cell r="J153">
            <v>430000</v>
          </cell>
          <cell r="N153">
            <v>430000</v>
          </cell>
          <cell r="R153">
            <v>430000</v>
          </cell>
          <cell r="V153">
            <v>430000</v>
          </cell>
        </row>
        <row r="154">
          <cell r="B154">
            <v>430100</v>
          </cell>
          <cell r="C154">
            <v>6666692387.3699999</v>
          </cell>
          <cell r="F154">
            <v>430100</v>
          </cell>
          <cell r="J154">
            <v>430100</v>
          </cell>
          <cell r="N154">
            <v>430100</v>
          </cell>
          <cell r="R154">
            <v>430100</v>
          </cell>
          <cell r="V154">
            <v>430100</v>
          </cell>
        </row>
        <row r="155">
          <cell r="B155">
            <v>430200</v>
          </cell>
          <cell r="D155">
            <v>268454629.69</v>
          </cell>
          <cell r="F155">
            <v>430200</v>
          </cell>
          <cell r="J155">
            <v>430200</v>
          </cell>
          <cell r="N155">
            <v>430200</v>
          </cell>
          <cell r="R155">
            <v>430200</v>
          </cell>
          <cell r="V155">
            <v>430200</v>
          </cell>
        </row>
        <row r="156">
          <cell r="B156">
            <v>430300</v>
          </cell>
          <cell r="J156">
            <v>430300</v>
          </cell>
          <cell r="N156">
            <v>430300</v>
          </cell>
          <cell r="R156">
            <v>430300</v>
          </cell>
          <cell r="V156">
            <v>430300</v>
          </cell>
        </row>
        <row r="157">
          <cell r="B157">
            <v>430400</v>
          </cell>
          <cell r="J157">
            <v>430400</v>
          </cell>
          <cell r="N157">
            <v>430400</v>
          </cell>
          <cell r="R157">
            <v>430400</v>
          </cell>
          <cell r="V157">
            <v>430400</v>
          </cell>
        </row>
        <row r="158">
          <cell r="B158">
            <v>430500</v>
          </cell>
          <cell r="J158">
            <v>430500</v>
          </cell>
          <cell r="N158">
            <v>430500</v>
          </cell>
          <cell r="R158">
            <v>430500</v>
          </cell>
          <cell r="V158">
            <v>430500</v>
          </cell>
        </row>
        <row r="159">
          <cell r="B159">
            <v>435000</v>
          </cell>
          <cell r="F159">
            <v>435000</v>
          </cell>
          <cell r="J159">
            <v>435000</v>
          </cell>
          <cell r="N159">
            <v>435000</v>
          </cell>
          <cell r="R159">
            <v>435000</v>
          </cell>
          <cell r="V159">
            <v>435000</v>
          </cell>
        </row>
        <row r="160">
          <cell r="B160">
            <v>440000</v>
          </cell>
          <cell r="C160">
            <v>821598898.63999999</v>
          </cell>
          <cell r="F160">
            <v>440000</v>
          </cell>
          <cell r="J160">
            <v>440000</v>
          </cell>
          <cell r="N160">
            <v>440000</v>
          </cell>
          <cell r="R160">
            <v>440000</v>
          </cell>
          <cell r="V160">
            <v>440000</v>
          </cell>
        </row>
        <row r="161">
          <cell r="B161">
            <v>440100</v>
          </cell>
          <cell r="C161">
            <v>1071360632.59</v>
          </cell>
          <cell r="F161">
            <v>440100</v>
          </cell>
          <cell r="J161">
            <v>440100</v>
          </cell>
          <cell r="N161">
            <v>440100</v>
          </cell>
          <cell r="R161">
            <v>440100</v>
          </cell>
          <cell r="V161">
            <v>440100</v>
          </cell>
        </row>
        <row r="162">
          <cell r="B162">
            <v>440200</v>
          </cell>
          <cell r="D162">
            <v>207988352.59</v>
          </cell>
          <cell r="F162">
            <v>440200</v>
          </cell>
          <cell r="J162">
            <v>440200</v>
          </cell>
          <cell r="N162">
            <v>440200</v>
          </cell>
          <cell r="R162">
            <v>440200</v>
          </cell>
          <cell r="V162">
            <v>440200</v>
          </cell>
        </row>
        <row r="163">
          <cell r="B163">
            <v>440300</v>
          </cell>
          <cell r="C163">
            <v>32743690.809999999</v>
          </cell>
          <cell r="F163">
            <v>440300</v>
          </cell>
          <cell r="J163">
            <v>440300</v>
          </cell>
          <cell r="N163">
            <v>440300</v>
          </cell>
          <cell r="R163">
            <v>440300</v>
          </cell>
          <cell r="V163">
            <v>440300</v>
          </cell>
        </row>
        <row r="164">
          <cell r="B164" t="str">
            <v>457-200</v>
          </cell>
        </row>
        <row r="165">
          <cell r="B165" t="str">
            <v>457-210</v>
          </cell>
        </row>
        <row r="166">
          <cell r="B166" t="str">
            <v>457-220</v>
          </cell>
          <cell r="C166">
            <v>591385835.57000005</v>
          </cell>
        </row>
        <row r="167">
          <cell r="B167" t="str">
            <v>457-230</v>
          </cell>
          <cell r="D167">
            <v>64057073.460000001</v>
          </cell>
        </row>
        <row r="168">
          <cell r="B168" t="str">
            <v>457-300</v>
          </cell>
        </row>
        <row r="169">
          <cell r="B169" t="str">
            <v>457-310</v>
          </cell>
        </row>
        <row r="170">
          <cell r="B170" t="str">
            <v>457-320</v>
          </cell>
        </row>
        <row r="171">
          <cell r="B171" t="str">
            <v>457-330</v>
          </cell>
        </row>
        <row r="172">
          <cell r="B172" t="str">
            <v>458-200</v>
          </cell>
        </row>
        <row r="173">
          <cell r="B173" t="str">
            <v>458-210</v>
          </cell>
        </row>
        <row r="174">
          <cell r="B174" t="str">
            <v>458-220</v>
          </cell>
          <cell r="C174">
            <v>488323307.43000001</v>
          </cell>
        </row>
        <row r="175">
          <cell r="B175" t="str">
            <v>458-230</v>
          </cell>
          <cell r="D175">
            <v>40033954.200000003</v>
          </cell>
        </row>
        <row r="176">
          <cell r="B176" t="str">
            <v>458-240</v>
          </cell>
        </row>
        <row r="177">
          <cell r="B177" t="str">
            <v>458-300</v>
          </cell>
        </row>
        <row r="178">
          <cell r="B178" t="str">
            <v>458-310</v>
          </cell>
        </row>
        <row r="179">
          <cell r="B179" t="str">
            <v>458-320</v>
          </cell>
        </row>
        <row r="180">
          <cell r="B180" t="str">
            <v>458-330</v>
          </cell>
        </row>
        <row r="181">
          <cell r="B181" t="str">
            <v>458-340</v>
          </cell>
        </row>
        <row r="182">
          <cell r="B182" t="str">
            <v>460-000</v>
          </cell>
        </row>
        <row r="183">
          <cell r="B183" t="str">
            <v>460-100</v>
          </cell>
        </row>
        <row r="184">
          <cell r="B184" t="str">
            <v>460-200</v>
          </cell>
        </row>
        <row r="185">
          <cell r="B185" t="str">
            <v>460-300</v>
          </cell>
        </row>
        <row r="186">
          <cell r="B186" t="str">
            <v>470-000</v>
          </cell>
        </row>
        <row r="187">
          <cell r="B187" t="str">
            <v>470-100</v>
          </cell>
          <cell r="C187">
            <v>1229446072.0599999</v>
          </cell>
        </row>
        <row r="188">
          <cell r="B188" t="str">
            <v>470-110</v>
          </cell>
          <cell r="D188">
            <v>1229446072.0599999</v>
          </cell>
        </row>
        <row r="189">
          <cell r="B189" t="str">
            <v>470-200</v>
          </cell>
          <cell r="D189">
            <v>5604676.96</v>
          </cell>
        </row>
        <row r="190">
          <cell r="B190" t="str">
            <v>475-000</v>
          </cell>
        </row>
        <row r="191">
          <cell r="B191" t="str">
            <v>480-000</v>
          </cell>
        </row>
        <row r="192">
          <cell r="B192" t="str">
            <v>480-100</v>
          </cell>
          <cell r="C192">
            <v>14879763984.459999</v>
          </cell>
        </row>
        <row r="193">
          <cell r="B193" t="str">
            <v>480-110</v>
          </cell>
          <cell r="D193">
            <v>14879763984.459999</v>
          </cell>
        </row>
        <row r="194">
          <cell r="B194" t="str">
            <v>480-200</v>
          </cell>
          <cell r="D194">
            <v>409778329.56999999</v>
          </cell>
        </row>
        <row r="195">
          <cell r="B195" t="str">
            <v>490-000</v>
          </cell>
        </row>
        <row r="196">
          <cell r="B196" t="str">
            <v>490-100</v>
          </cell>
        </row>
        <row r="197">
          <cell r="B197" t="str">
            <v>490-200</v>
          </cell>
        </row>
        <row r="198">
          <cell r="B198">
            <v>500000</v>
          </cell>
          <cell r="F198">
            <v>500000</v>
          </cell>
          <cell r="J198">
            <v>500000</v>
          </cell>
          <cell r="N198">
            <v>500000</v>
          </cell>
          <cell r="R198">
            <v>500000</v>
          </cell>
          <cell r="V198">
            <v>500000</v>
          </cell>
        </row>
        <row r="199">
          <cell r="B199">
            <v>510000</v>
          </cell>
          <cell r="C199">
            <v>1658309.97</v>
          </cell>
          <cell r="F199">
            <v>510000</v>
          </cell>
          <cell r="J199">
            <v>510000</v>
          </cell>
          <cell r="N199">
            <v>510000</v>
          </cell>
          <cell r="R199">
            <v>510000</v>
          </cell>
          <cell r="V199">
            <v>510000</v>
          </cell>
        </row>
        <row r="200">
          <cell r="B200">
            <v>520000</v>
          </cell>
          <cell r="F200">
            <v>520000</v>
          </cell>
          <cell r="J200">
            <v>520000</v>
          </cell>
          <cell r="N200">
            <v>520000</v>
          </cell>
          <cell r="R200">
            <v>520000</v>
          </cell>
          <cell r="V200">
            <v>520000</v>
          </cell>
        </row>
        <row r="201">
          <cell r="B201">
            <v>521000</v>
          </cell>
          <cell r="F201">
            <v>521000</v>
          </cell>
          <cell r="J201">
            <v>521000</v>
          </cell>
          <cell r="N201">
            <v>521000</v>
          </cell>
          <cell r="R201">
            <v>521000</v>
          </cell>
          <cell r="V201">
            <v>521000</v>
          </cell>
        </row>
        <row r="202">
          <cell r="B202">
            <v>521100</v>
          </cell>
          <cell r="C202">
            <v>2940623.14</v>
          </cell>
          <cell r="F202">
            <v>521100</v>
          </cell>
          <cell r="J202">
            <v>521100</v>
          </cell>
          <cell r="N202">
            <v>521100</v>
          </cell>
          <cell r="R202">
            <v>521100</v>
          </cell>
          <cell r="V202">
            <v>521100</v>
          </cell>
        </row>
        <row r="203">
          <cell r="B203">
            <v>521200</v>
          </cell>
          <cell r="C203">
            <v>20891631.329999998</v>
          </cell>
          <cell r="F203">
            <v>521200</v>
          </cell>
          <cell r="J203">
            <v>521200</v>
          </cell>
          <cell r="N203">
            <v>521200</v>
          </cell>
          <cell r="R203">
            <v>521200</v>
          </cell>
          <cell r="V203">
            <v>521200</v>
          </cell>
        </row>
        <row r="204">
          <cell r="B204">
            <v>522000</v>
          </cell>
          <cell r="F204">
            <v>522000</v>
          </cell>
          <cell r="J204">
            <v>522000</v>
          </cell>
          <cell r="N204">
            <v>522000</v>
          </cell>
          <cell r="R204">
            <v>522000</v>
          </cell>
          <cell r="V204">
            <v>522000</v>
          </cell>
        </row>
        <row r="205">
          <cell r="B205">
            <v>522100</v>
          </cell>
          <cell r="F205">
            <v>522100</v>
          </cell>
          <cell r="J205">
            <v>522100</v>
          </cell>
          <cell r="N205">
            <v>522100</v>
          </cell>
          <cell r="R205">
            <v>522100</v>
          </cell>
          <cell r="V205">
            <v>522100</v>
          </cell>
        </row>
        <row r="206">
          <cell r="B206">
            <v>522110</v>
          </cell>
          <cell r="C206">
            <v>4877920.3499999996</v>
          </cell>
          <cell r="F206">
            <v>522110</v>
          </cell>
          <cell r="J206">
            <v>522110</v>
          </cell>
          <cell r="N206">
            <v>522110</v>
          </cell>
          <cell r="R206">
            <v>522110</v>
          </cell>
          <cell r="V206">
            <v>522110</v>
          </cell>
        </row>
        <row r="207">
          <cell r="B207">
            <v>522115</v>
          </cell>
          <cell r="F207">
            <v>522115</v>
          </cell>
          <cell r="J207">
            <v>522115</v>
          </cell>
          <cell r="N207">
            <v>522115</v>
          </cell>
          <cell r="R207">
            <v>522115</v>
          </cell>
          <cell r="V207">
            <v>522115</v>
          </cell>
        </row>
        <row r="208">
          <cell r="B208">
            <v>522120</v>
          </cell>
          <cell r="C208">
            <v>249923.66</v>
          </cell>
          <cell r="F208">
            <v>522120</v>
          </cell>
          <cell r="J208">
            <v>522120</v>
          </cell>
          <cell r="N208">
            <v>522120</v>
          </cell>
          <cell r="R208">
            <v>522120</v>
          </cell>
          <cell r="V208">
            <v>522120</v>
          </cell>
        </row>
        <row r="209">
          <cell r="B209">
            <v>522200</v>
          </cell>
          <cell r="F209">
            <v>522200</v>
          </cell>
          <cell r="J209">
            <v>522200</v>
          </cell>
          <cell r="N209">
            <v>522200</v>
          </cell>
          <cell r="R209">
            <v>522200</v>
          </cell>
          <cell r="V209">
            <v>522200</v>
          </cell>
        </row>
        <row r="210">
          <cell r="B210">
            <v>522210</v>
          </cell>
          <cell r="C210">
            <v>1497301.79</v>
          </cell>
          <cell r="F210">
            <v>522210</v>
          </cell>
          <cell r="J210">
            <v>522210</v>
          </cell>
          <cell r="N210">
            <v>522210</v>
          </cell>
          <cell r="R210">
            <v>522210</v>
          </cell>
          <cell r="V210">
            <v>522210</v>
          </cell>
        </row>
        <row r="211">
          <cell r="B211">
            <v>522215</v>
          </cell>
          <cell r="F211">
            <v>522215</v>
          </cell>
          <cell r="J211">
            <v>522215</v>
          </cell>
          <cell r="N211">
            <v>522215</v>
          </cell>
          <cell r="R211">
            <v>522215</v>
          </cell>
          <cell r="V211">
            <v>522215</v>
          </cell>
        </row>
        <row r="212">
          <cell r="B212">
            <v>522220</v>
          </cell>
          <cell r="C212">
            <v>240472.17</v>
          </cell>
          <cell r="F212">
            <v>522220</v>
          </cell>
          <cell r="J212">
            <v>522220</v>
          </cell>
          <cell r="N212">
            <v>522220</v>
          </cell>
          <cell r="R212">
            <v>522220</v>
          </cell>
          <cell r="V212">
            <v>522220</v>
          </cell>
        </row>
        <row r="213">
          <cell r="B213">
            <v>530000</v>
          </cell>
          <cell r="F213">
            <v>530000</v>
          </cell>
          <cell r="J213">
            <v>530000</v>
          </cell>
          <cell r="N213">
            <v>530000</v>
          </cell>
          <cell r="R213">
            <v>530000</v>
          </cell>
          <cell r="V213">
            <v>530000</v>
          </cell>
        </row>
        <row r="214">
          <cell r="B214">
            <v>530110</v>
          </cell>
          <cell r="C214">
            <v>7195486.9900000002</v>
          </cell>
          <cell r="F214">
            <v>530110</v>
          </cell>
          <cell r="J214">
            <v>530110</v>
          </cell>
          <cell r="N214">
            <v>530110</v>
          </cell>
          <cell r="R214">
            <v>530110</v>
          </cell>
          <cell r="V214">
            <v>530110</v>
          </cell>
        </row>
        <row r="215">
          <cell r="B215">
            <v>530115</v>
          </cell>
          <cell r="F215">
            <v>530115</v>
          </cell>
          <cell r="J215">
            <v>530115</v>
          </cell>
          <cell r="N215">
            <v>530115</v>
          </cell>
          <cell r="R215">
            <v>530115</v>
          </cell>
          <cell r="V215">
            <v>530115</v>
          </cell>
        </row>
        <row r="216">
          <cell r="B216">
            <v>530120</v>
          </cell>
          <cell r="C216">
            <v>596649.9</v>
          </cell>
          <cell r="F216">
            <v>530120</v>
          </cell>
          <cell r="J216">
            <v>530120</v>
          </cell>
          <cell r="N216">
            <v>530120</v>
          </cell>
          <cell r="R216">
            <v>530120</v>
          </cell>
          <cell r="V216">
            <v>530120</v>
          </cell>
        </row>
        <row r="217">
          <cell r="B217">
            <v>530125</v>
          </cell>
          <cell r="F217">
            <v>530125</v>
          </cell>
          <cell r="J217">
            <v>530125</v>
          </cell>
          <cell r="N217">
            <v>530125</v>
          </cell>
          <cell r="R217">
            <v>530125</v>
          </cell>
          <cell r="V217">
            <v>530125</v>
          </cell>
        </row>
        <row r="218">
          <cell r="B218">
            <v>530130</v>
          </cell>
          <cell r="D218">
            <v>1561555.4</v>
          </cell>
          <cell r="F218">
            <v>530130</v>
          </cell>
          <cell r="J218">
            <v>530130</v>
          </cell>
          <cell r="N218">
            <v>530130</v>
          </cell>
          <cell r="R218">
            <v>530130</v>
          </cell>
          <cell r="V218">
            <v>530130</v>
          </cell>
        </row>
        <row r="219">
          <cell r="B219">
            <v>540000</v>
          </cell>
          <cell r="F219">
            <v>540000</v>
          </cell>
          <cell r="J219">
            <v>540000</v>
          </cell>
          <cell r="N219">
            <v>540000</v>
          </cell>
          <cell r="R219">
            <v>540000</v>
          </cell>
          <cell r="V219">
            <v>540000</v>
          </cell>
        </row>
        <row r="220">
          <cell r="B220">
            <v>540110</v>
          </cell>
          <cell r="C220">
            <v>12210194.83</v>
          </cell>
          <cell r="F220">
            <v>540110</v>
          </cell>
          <cell r="J220">
            <v>540110</v>
          </cell>
          <cell r="N220">
            <v>540110</v>
          </cell>
          <cell r="R220">
            <v>540110</v>
          </cell>
          <cell r="V220">
            <v>540110</v>
          </cell>
        </row>
        <row r="221">
          <cell r="B221">
            <v>540115</v>
          </cell>
          <cell r="F221">
            <v>540115</v>
          </cell>
          <cell r="J221">
            <v>540115</v>
          </cell>
          <cell r="N221">
            <v>540115</v>
          </cell>
          <cell r="R221">
            <v>540115</v>
          </cell>
          <cell r="V221">
            <v>540115</v>
          </cell>
        </row>
        <row r="222">
          <cell r="B222">
            <v>540120</v>
          </cell>
          <cell r="F222">
            <v>540120</v>
          </cell>
          <cell r="J222">
            <v>540120</v>
          </cell>
          <cell r="N222">
            <v>540120</v>
          </cell>
          <cell r="R222">
            <v>540120</v>
          </cell>
          <cell r="V222">
            <v>540120</v>
          </cell>
        </row>
        <row r="223">
          <cell r="B223">
            <v>580000</v>
          </cell>
          <cell r="F223">
            <v>580000</v>
          </cell>
          <cell r="J223">
            <v>580000</v>
          </cell>
          <cell r="N223">
            <v>580000</v>
          </cell>
          <cell r="R223">
            <v>580000</v>
          </cell>
          <cell r="V223">
            <v>580000</v>
          </cell>
        </row>
        <row r="224">
          <cell r="B224">
            <v>581000</v>
          </cell>
          <cell r="D224">
            <v>8680713.8900000006</v>
          </cell>
          <cell r="F224">
            <v>581000</v>
          </cell>
          <cell r="J224">
            <v>581000</v>
          </cell>
          <cell r="N224">
            <v>581000</v>
          </cell>
          <cell r="R224">
            <v>581000</v>
          </cell>
          <cell r="V224">
            <v>581000</v>
          </cell>
        </row>
        <row r="225">
          <cell r="B225">
            <v>581500</v>
          </cell>
          <cell r="F225">
            <v>581500</v>
          </cell>
          <cell r="J225">
            <v>581500</v>
          </cell>
          <cell r="N225">
            <v>581500</v>
          </cell>
          <cell r="R225">
            <v>581500</v>
          </cell>
          <cell r="V225">
            <v>581500</v>
          </cell>
        </row>
        <row r="226">
          <cell r="B226">
            <v>581520</v>
          </cell>
          <cell r="D226">
            <v>452812.68</v>
          </cell>
          <cell r="N226">
            <v>581520</v>
          </cell>
          <cell r="R226">
            <v>581520</v>
          </cell>
          <cell r="V226">
            <v>581520</v>
          </cell>
        </row>
        <row r="227">
          <cell r="B227">
            <v>582000</v>
          </cell>
          <cell r="D227">
            <v>2809486.44</v>
          </cell>
          <cell r="F227">
            <v>582000</v>
          </cell>
          <cell r="J227">
            <v>582000</v>
          </cell>
          <cell r="N227">
            <v>582000</v>
          </cell>
          <cell r="R227">
            <v>582000</v>
          </cell>
          <cell r="V227">
            <v>582000</v>
          </cell>
        </row>
        <row r="228">
          <cell r="B228">
            <v>582500</v>
          </cell>
          <cell r="F228">
            <v>582500</v>
          </cell>
          <cell r="J228">
            <v>582500</v>
          </cell>
          <cell r="N228">
            <v>582500</v>
          </cell>
          <cell r="R228">
            <v>582500</v>
          </cell>
          <cell r="V228">
            <v>582500</v>
          </cell>
        </row>
        <row r="229">
          <cell r="B229">
            <v>582520</v>
          </cell>
          <cell r="D229">
            <v>254061.52</v>
          </cell>
          <cell r="F229">
            <v>582520</v>
          </cell>
          <cell r="J229">
            <v>582520</v>
          </cell>
          <cell r="N229">
            <v>582520</v>
          </cell>
          <cell r="R229">
            <v>582520</v>
          </cell>
          <cell r="V229">
            <v>582520</v>
          </cell>
        </row>
        <row r="230">
          <cell r="B230">
            <v>583000</v>
          </cell>
          <cell r="D230">
            <v>5307916.4000000004</v>
          </cell>
          <cell r="F230">
            <v>583000</v>
          </cell>
          <cell r="J230">
            <v>583000</v>
          </cell>
          <cell r="N230">
            <v>583000</v>
          </cell>
          <cell r="R230">
            <v>583000</v>
          </cell>
          <cell r="V230">
            <v>583000</v>
          </cell>
        </row>
        <row r="231">
          <cell r="B231">
            <v>583500</v>
          </cell>
          <cell r="F231">
            <v>583500</v>
          </cell>
          <cell r="J231">
            <v>583500</v>
          </cell>
          <cell r="N231">
            <v>583500</v>
          </cell>
          <cell r="R231">
            <v>583500</v>
          </cell>
          <cell r="V231">
            <v>583500</v>
          </cell>
        </row>
        <row r="232">
          <cell r="B232">
            <v>583520</v>
          </cell>
          <cell r="C232">
            <v>768835.41</v>
          </cell>
          <cell r="F232">
            <v>583520</v>
          </cell>
          <cell r="J232">
            <v>583520</v>
          </cell>
          <cell r="N232">
            <v>583520</v>
          </cell>
          <cell r="R232">
            <v>583520</v>
          </cell>
          <cell r="V232">
            <v>583520</v>
          </cell>
        </row>
        <row r="233">
          <cell r="B233">
            <v>584000</v>
          </cell>
          <cell r="F233">
            <v>584000</v>
          </cell>
          <cell r="J233">
            <v>584000</v>
          </cell>
          <cell r="N233">
            <v>584000</v>
          </cell>
          <cell r="R233">
            <v>584000</v>
          </cell>
          <cell r="V233">
            <v>584000</v>
          </cell>
        </row>
        <row r="234">
          <cell r="B234">
            <v>585000</v>
          </cell>
          <cell r="D234">
            <v>5291083.9800000004</v>
          </cell>
          <cell r="F234">
            <v>585000</v>
          </cell>
          <cell r="J234">
            <v>585000</v>
          </cell>
          <cell r="N234">
            <v>585000</v>
          </cell>
          <cell r="R234">
            <v>585000</v>
          </cell>
          <cell r="V234">
            <v>585000</v>
          </cell>
        </row>
        <row r="235">
          <cell r="B235">
            <v>585500</v>
          </cell>
          <cell r="F235">
            <v>585500</v>
          </cell>
          <cell r="J235">
            <v>585500</v>
          </cell>
          <cell r="N235">
            <v>585500</v>
          </cell>
          <cell r="R235">
            <v>585500</v>
          </cell>
          <cell r="V235">
            <v>585500</v>
          </cell>
        </row>
        <row r="236">
          <cell r="B236">
            <v>585520</v>
          </cell>
          <cell r="D236">
            <v>814012.92</v>
          </cell>
          <cell r="F236">
            <v>585520</v>
          </cell>
          <cell r="J236">
            <v>585520</v>
          </cell>
          <cell r="N236">
            <v>585520</v>
          </cell>
          <cell r="R236">
            <v>585520</v>
          </cell>
          <cell r="V236">
            <v>585520</v>
          </cell>
        </row>
        <row r="237">
          <cell r="B237">
            <v>590000</v>
          </cell>
          <cell r="F237">
            <v>590000</v>
          </cell>
          <cell r="J237">
            <v>590000</v>
          </cell>
          <cell r="N237">
            <v>590000</v>
          </cell>
          <cell r="R237">
            <v>590000</v>
          </cell>
          <cell r="V237">
            <v>590000</v>
          </cell>
        </row>
        <row r="238">
          <cell r="B238">
            <v>591000</v>
          </cell>
          <cell r="F238">
            <v>591000</v>
          </cell>
          <cell r="J238">
            <v>591000</v>
          </cell>
          <cell r="N238">
            <v>591000</v>
          </cell>
          <cell r="R238">
            <v>591000</v>
          </cell>
          <cell r="V238">
            <v>591000</v>
          </cell>
        </row>
        <row r="239">
          <cell r="B239">
            <v>600000</v>
          </cell>
          <cell r="F239">
            <v>600000</v>
          </cell>
          <cell r="J239">
            <v>600000</v>
          </cell>
          <cell r="N239">
            <v>600000</v>
          </cell>
          <cell r="R239">
            <v>600000</v>
          </cell>
          <cell r="V239">
            <v>600000</v>
          </cell>
        </row>
        <row r="240">
          <cell r="B240">
            <v>601000</v>
          </cell>
          <cell r="F240">
            <v>601000</v>
          </cell>
          <cell r="J240">
            <v>601000</v>
          </cell>
          <cell r="N240">
            <v>601000</v>
          </cell>
          <cell r="R240">
            <v>601000</v>
          </cell>
          <cell r="V240">
            <v>601000</v>
          </cell>
        </row>
        <row r="241">
          <cell r="B241">
            <v>610000</v>
          </cell>
          <cell r="F241">
            <v>610000</v>
          </cell>
          <cell r="J241">
            <v>610000</v>
          </cell>
          <cell r="N241">
            <v>610000</v>
          </cell>
          <cell r="R241">
            <v>610000</v>
          </cell>
          <cell r="V241">
            <v>610000</v>
          </cell>
        </row>
        <row r="242">
          <cell r="B242">
            <v>610100</v>
          </cell>
          <cell r="F242">
            <v>610100</v>
          </cell>
          <cell r="J242">
            <v>610100</v>
          </cell>
          <cell r="N242">
            <v>610100</v>
          </cell>
          <cell r="R242">
            <v>610100</v>
          </cell>
          <cell r="V242">
            <v>610100</v>
          </cell>
        </row>
        <row r="243">
          <cell r="B243">
            <v>610110</v>
          </cell>
          <cell r="F243">
            <v>610110</v>
          </cell>
          <cell r="J243">
            <v>610110</v>
          </cell>
          <cell r="N243">
            <v>610110</v>
          </cell>
          <cell r="R243">
            <v>610110</v>
          </cell>
          <cell r="V243">
            <v>610110</v>
          </cell>
        </row>
        <row r="244">
          <cell r="B244">
            <v>610120</v>
          </cell>
          <cell r="D244">
            <v>4263326.71</v>
          </cell>
          <cell r="F244">
            <v>610120</v>
          </cell>
          <cell r="H244">
            <v>326909.95</v>
          </cell>
          <cell r="J244">
            <v>610120</v>
          </cell>
          <cell r="L244">
            <v>159820.56</v>
          </cell>
          <cell r="N244">
            <v>610120</v>
          </cell>
          <cell r="P244">
            <v>16000</v>
          </cell>
          <cell r="R244">
            <v>610120</v>
          </cell>
          <cell r="V244">
            <v>610120</v>
          </cell>
        </row>
        <row r="245">
          <cell r="B245">
            <v>610200</v>
          </cell>
          <cell r="F245">
            <v>610200</v>
          </cell>
          <cell r="J245">
            <v>610200</v>
          </cell>
          <cell r="N245">
            <v>610200</v>
          </cell>
          <cell r="R245">
            <v>610200</v>
          </cell>
          <cell r="V245">
            <v>610200</v>
          </cell>
        </row>
        <row r="246">
          <cell r="F246">
            <v>610250</v>
          </cell>
        </row>
        <row r="247">
          <cell r="B247">
            <v>610300</v>
          </cell>
          <cell r="D247">
            <v>524741518.02999997</v>
          </cell>
          <cell r="F247">
            <v>610300</v>
          </cell>
          <cell r="H247">
            <v>66162.350000000006</v>
          </cell>
          <cell r="J247">
            <v>610300</v>
          </cell>
          <cell r="L247">
            <v>12203.78</v>
          </cell>
          <cell r="N247">
            <v>610300</v>
          </cell>
          <cell r="R247">
            <v>610300</v>
          </cell>
          <cell r="V247">
            <v>610300</v>
          </cell>
        </row>
        <row r="248">
          <cell r="B248">
            <v>610400</v>
          </cell>
          <cell r="D248">
            <v>4149122.74</v>
          </cell>
          <cell r="F248">
            <v>610400</v>
          </cell>
          <cell r="H248">
            <v>141723.69</v>
          </cell>
          <cell r="J248">
            <v>610400</v>
          </cell>
          <cell r="L248">
            <v>117700.69</v>
          </cell>
          <cell r="N248">
            <v>610400</v>
          </cell>
          <cell r="R248">
            <v>610400</v>
          </cell>
          <cell r="V248">
            <v>610400</v>
          </cell>
        </row>
        <row r="249">
          <cell r="B249">
            <v>610500</v>
          </cell>
          <cell r="F249">
            <v>610500</v>
          </cell>
          <cell r="H249">
            <v>12726148.189999999</v>
          </cell>
          <cell r="J249">
            <v>610500</v>
          </cell>
          <cell r="L249">
            <v>22617455.649999999</v>
          </cell>
          <cell r="N249">
            <v>610500</v>
          </cell>
          <cell r="R249">
            <v>610500</v>
          </cell>
          <cell r="V249">
            <v>610500</v>
          </cell>
        </row>
        <row r="250">
          <cell r="B250">
            <v>610510</v>
          </cell>
          <cell r="D250">
            <v>31527264.789999999</v>
          </cell>
          <cell r="F250">
            <v>610510</v>
          </cell>
          <cell r="J250">
            <v>610510</v>
          </cell>
          <cell r="N250">
            <v>610510</v>
          </cell>
          <cell r="R250">
            <v>610510</v>
          </cell>
          <cell r="V250">
            <v>610510</v>
          </cell>
        </row>
        <row r="251">
          <cell r="B251">
            <v>610520</v>
          </cell>
          <cell r="F251">
            <v>610520</v>
          </cell>
          <cell r="J251">
            <v>610520</v>
          </cell>
          <cell r="N251">
            <v>610520</v>
          </cell>
          <cell r="R251">
            <v>610520</v>
          </cell>
          <cell r="V251">
            <v>610520</v>
          </cell>
        </row>
        <row r="252">
          <cell r="B252">
            <v>610530</v>
          </cell>
          <cell r="D252">
            <v>92304172.549999997</v>
          </cell>
          <cell r="F252">
            <v>610530</v>
          </cell>
          <cell r="J252">
            <v>610530</v>
          </cell>
          <cell r="N252">
            <v>610530</v>
          </cell>
          <cell r="R252">
            <v>610530</v>
          </cell>
          <cell r="V252">
            <v>610530</v>
          </cell>
        </row>
        <row r="253">
          <cell r="B253">
            <v>610540</v>
          </cell>
          <cell r="C253">
            <v>1212496.53</v>
          </cell>
          <cell r="F253">
            <v>610540</v>
          </cell>
          <cell r="J253">
            <v>610540</v>
          </cell>
          <cell r="N253">
            <v>610540</v>
          </cell>
          <cell r="R253">
            <v>610540</v>
          </cell>
          <cell r="V253">
            <v>610540</v>
          </cell>
        </row>
        <row r="254">
          <cell r="B254">
            <v>610550</v>
          </cell>
          <cell r="C254">
            <v>92389973.569999993</v>
          </cell>
          <cell r="F254">
            <v>610550</v>
          </cell>
          <cell r="H254">
            <v>110598714</v>
          </cell>
          <cell r="J254">
            <v>610550</v>
          </cell>
          <cell r="L254">
            <v>90402043</v>
          </cell>
          <cell r="N254">
            <v>610550</v>
          </cell>
          <cell r="R254">
            <v>610550</v>
          </cell>
          <cell r="V254">
            <v>610550</v>
          </cell>
        </row>
        <row r="255">
          <cell r="B255">
            <v>610560</v>
          </cell>
          <cell r="C255">
            <v>2076822.33</v>
          </cell>
          <cell r="F255">
            <v>610560</v>
          </cell>
          <cell r="J255">
            <v>610560</v>
          </cell>
          <cell r="N255">
            <v>610560</v>
          </cell>
          <cell r="R255">
            <v>610560</v>
          </cell>
          <cell r="V255">
            <v>610560</v>
          </cell>
        </row>
        <row r="256">
          <cell r="B256">
            <v>610600</v>
          </cell>
          <cell r="F256">
            <v>610600</v>
          </cell>
          <cell r="J256">
            <v>610600</v>
          </cell>
          <cell r="N256">
            <v>610600</v>
          </cell>
          <cell r="R256">
            <v>610600</v>
          </cell>
          <cell r="V256">
            <v>610600</v>
          </cell>
        </row>
        <row r="257">
          <cell r="B257">
            <v>610605</v>
          </cell>
          <cell r="D257">
            <v>22305408.870000001</v>
          </cell>
          <cell r="F257">
            <v>610605</v>
          </cell>
          <cell r="J257">
            <v>610605</v>
          </cell>
          <cell r="N257">
            <v>610605</v>
          </cell>
          <cell r="R257">
            <v>610605</v>
          </cell>
          <cell r="V257">
            <v>610605</v>
          </cell>
        </row>
        <row r="258">
          <cell r="B258">
            <v>610610</v>
          </cell>
          <cell r="D258">
            <v>57417712.960000001</v>
          </cell>
          <cell r="F258">
            <v>610610</v>
          </cell>
          <cell r="J258">
            <v>610610</v>
          </cell>
          <cell r="N258">
            <v>610610</v>
          </cell>
          <cell r="R258">
            <v>610610</v>
          </cell>
          <cell r="V258">
            <v>610610</v>
          </cell>
        </row>
        <row r="259">
          <cell r="B259">
            <v>610615</v>
          </cell>
          <cell r="F259">
            <v>610615</v>
          </cell>
          <cell r="J259">
            <v>610615</v>
          </cell>
          <cell r="N259">
            <v>610615</v>
          </cell>
          <cell r="R259">
            <v>610615</v>
          </cell>
          <cell r="V259">
            <v>610615</v>
          </cell>
        </row>
        <row r="260">
          <cell r="B260">
            <v>610620</v>
          </cell>
          <cell r="F260">
            <v>610620</v>
          </cell>
          <cell r="J260">
            <v>610620</v>
          </cell>
          <cell r="N260">
            <v>610620</v>
          </cell>
          <cell r="R260">
            <v>610620</v>
          </cell>
          <cell r="V260">
            <v>610620</v>
          </cell>
        </row>
        <row r="261">
          <cell r="B261">
            <v>610625</v>
          </cell>
          <cell r="D261">
            <v>102987040.39</v>
          </cell>
          <cell r="N261">
            <v>610625</v>
          </cell>
          <cell r="R261">
            <v>610625</v>
          </cell>
          <cell r="V261">
            <v>610625</v>
          </cell>
        </row>
        <row r="262">
          <cell r="B262">
            <v>610700</v>
          </cell>
          <cell r="F262">
            <v>610700</v>
          </cell>
          <cell r="J262">
            <v>610700</v>
          </cell>
          <cell r="L262">
            <v>5552471.8099999996</v>
          </cell>
          <cell r="N262">
            <v>610700</v>
          </cell>
          <cell r="R262">
            <v>610700</v>
          </cell>
          <cell r="V262">
            <v>610700</v>
          </cell>
        </row>
        <row r="263">
          <cell r="B263">
            <v>610705</v>
          </cell>
          <cell r="F263">
            <v>610705</v>
          </cell>
          <cell r="J263">
            <v>610705</v>
          </cell>
          <cell r="N263">
            <v>610705</v>
          </cell>
          <cell r="R263">
            <v>610705</v>
          </cell>
          <cell r="V263">
            <v>610705</v>
          </cell>
        </row>
        <row r="264">
          <cell r="B264" t="str">
            <v>610-800</v>
          </cell>
          <cell r="D264">
            <v>1374017.63</v>
          </cell>
        </row>
        <row r="265">
          <cell r="B265">
            <v>610900</v>
          </cell>
          <cell r="F265">
            <v>610900</v>
          </cell>
          <cell r="J265">
            <v>610900</v>
          </cell>
          <cell r="N265">
            <v>610900</v>
          </cell>
          <cell r="R265">
            <v>610900</v>
          </cell>
          <cell r="T265">
            <v>104921.91</v>
          </cell>
          <cell r="V265">
            <v>610900</v>
          </cell>
        </row>
        <row r="266">
          <cell r="B266">
            <v>680000</v>
          </cell>
          <cell r="F266">
            <v>680000</v>
          </cell>
          <cell r="J266">
            <v>680000</v>
          </cell>
          <cell r="N266">
            <v>680000</v>
          </cell>
          <cell r="R266">
            <v>680000</v>
          </cell>
          <cell r="V266">
            <v>680000</v>
          </cell>
        </row>
        <row r="267">
          <cell r="B267">
            <v>690000</v>
          </cell>
          <cell r="F267">
            <v>690000</v>
          </cell>
          <cell r="J267">
            <v>690000</v>
          </cell>
          <cell r="N267">
            <v>690000</v>
          </cell>
          <cell r="R267">
            <v>690000</v>
          </cell>
          <cell r="V267">
            <v>690000</v>
          </cell>
        </row>
        <row r="268">
          <cell r="B268">
            <v>700000</v>
          </cell>
          <cell r="F268">
            <v>700000</v>
          </cell>
          <cell r="J268">
            <v>700000</v>
          </cell>
          <cell r="N268">
            <v>700000</v>
          </cell>
          <cell r="R268">
            <v>700000</v>
          </cell>
          <cell r="V268">
            <v>700000</v>
          </cell>
        </row>
        <row r="269">
          <cell r="B269">
            <v>710000</v>
          </cell>
          <cell r="F269">
            <v>710000</v>
          </cell>
          <cell r="J269">
            <v>710000</v>
          </cell>
          <cell r="N269">
            <v>710000</v>
          </cell>
          <cell r="R269">
            <v>710000</v>
          </cell>
          <cell r="V269">
            <v>710000</v>
          </cell>
        </row>
        <row r="270">
          <cell r="B270">
            <v>711000</v>
          </cell>
          <cell r="F270">
            <v>711000</v>
          </cell>
          <cell r="J270">
            <v>711000</v>
          </cell>
          <cell r="N270">
            <v>711000</v>
          </cell>
          <cell r="R270">
            <v>711000</v>
          </cell>
          <cell r="V270">
            <v>711000</v>
          </cell>
        </row>
        <row r="271">
          <cell r="B271">
            <v>711100</v>
          </cell>
          <cell r="F271">
            <v>711100</v>
          </cell>
          <cell r="H271">
            <v>619046095.52999997</v>
          </cell>
          <cell r="J271">
            <v>711100</v>
          </cell>
          <cell r="L271">
            <v>432927546.69999999</v>
          </cell>
          <cell r="N271">
            <v>711100</v>
          </cell>
          <cell r="P271">
            <v>190365.32</v>
          </cell>
          <cell r="R271">
            <v>711100</v>
          </cell>
          <cell r="V271">
            <v>711100</v>
          </cell>
        </row>
        <row r="272">
          <cell r="B272">
            <v>711110</v>
          </cell>
          <cell r="D272">
            <v>22236925105.380001</v>
          </cell>
          <cell r="F272">
            <v>711110</v>
          </cell>
          <cell r="J272">
            <v>711110</v>
          </cell>
          <cell r="N272">
            <v>711110</v>
          </cell>
          <cell r="R272">
            <v>711110</v>
          </cell>
          <cell r="V272">
            <v>711110</v>
          </cell>
        </row>
        <row r="273">
          <cell r="B273">
            <v>711115</v>
          </cell>
          <cell r="D273">
            <v>7596531.5499999998</v>
          </cell>
        </row>
        <row r="274">
          <cell r="B274">
            <v>711120</v>
          </cell>
          <cell r="D274">
            <v>16569863.1</v>
          </cell>
          <cell r="F274">
            <v>711120</v>
          </cell>
          <cell r="J274">
            <v>711120</v>
          </cell>
          <cell r="N274">
            <v>711120</v>
          </cell>
          <cell r="R274">
            <v>711120</v>
          </cell>
          <cell r="V274">
            <v>711120</v>
          </cell>
        </row>
        <row r="275">
          <cell r="B275">
            <v>711200</v>
          </cell>
          <cell r="F275">
            <v>711200</v>
          </cell>
          <cell r="H275">
            <v>101110</v>
          </cell>
          <cell r="J275">
            <v>711200</v>
          </cell>
          <cell r="K275">
            <v>70098</v>
          </cell>
          <cell r="N275">
            <v>711200</v>
          </cell>
          <cell r="P275">
            <v>104000</v>
          </cell>
          <cell r="R275">
            <v>711200</v>
          </cell>
          <cell r="V275">
            <v>711200</v>
          </cell>
        </row>
        <row r="276">
          <cell r="B276">
            <v>711210</v>
          </cell>
          <cell r="D276">
            <v>2817917.39</v>
          </cell>
          <cell r="F276">
            <v>711210</v>
          </cell>
          <cell r="J276">
            <v>711210</v>
          </cell>
          <cell r="N276">
            <v>711210</v>
          </cell>
          <cell r="R276">
            <v>711210</v>
          </cell>
          <cell r="V276">
            <v>711210</v>
          </cell>
        </row>
        <row r="277">
          <cell r="B277">
            <v>711220</v>
          </cell>
          <cell r="C277">
            <v>1207927.97</v>
          </cell>
          <cell r="F277">
            <v>711220</v>
          </cell>
          <cell r="J277">
            <v>711220</v>
          </cell>
          <cell r="N277">
            <v>711220</v>
          </cell>
          <cell r="R277">
            <v>711220</v>
          </cell>
          <cell r="V277">
            <v>711220</v>
          </cell>
        </row>
        <row r="278">
          <cell r="B278">
            <v>711300</v>
          </cell>
          <cell r="F278">
            <v>711300</v>
          </cell>
          <cell r="J278">
            <v>711300</v>
          </cell>
          <cell r="N278">
            <v>711300</v>
          </cell>
          <cell r="R278">
            <v>711300</v>
          </cell>
          <cell r="V278">
            <v>711300</v>
          </cell>
        </row>
        <row r="279">
          <cell r="B279">
            <v>711400</v>
          </cell>
          <cell r="F279">
            <v>711400</v>
          </cell>
          <cell r="N279">
            <v>711400</v>
          </cell>
          <cell r="R279">
            <v>711400</v>
          </cell>
          <cell r="V279">
            <v>711400</v>
          </cell>
        </row>
        <row r="280">
          <cell r="B280">
            <v>712000</v>
          </cell>
          <cell r="F280">
            <v>712000</v>
          </cell>
          <cell r="J280">
            <v>712000</v>
          </cell>
          <cell r="N280">
            <v>712000</v>
          </cell>
          <cell r="R280">
            <v>712000</v>
          </cell>
          <cell r="V280">
            <v>712000</v>
          </cell>
        </row>
        <row r="281">
          <cell r="B281">
            <v>712100</v>
          </cell>
          <cell r="F281">
            <v>712100</v>
          </cell>
          <cell r="J281">
            <v>712100</v>
          </cell>
          <cell r="N281">
            <v>712100</v>
          </cell>
          <cell r="R281">
            <v>712100</v>
          </cell>
          <cell r="V281">
            <v>712100</v>
          </cell>
        </row>
        <row r="282">
          <cell r="B282">
            <v>712110</v>
          </cell>
          <cell r="D282">
            <v>1637695442.0799999</v>
          </cell>
          <cell r="F282">
            <v>712110</v>
          </cell>
          <cell r="J282">
            <v>712110</v>
          </cell>
          <cell r="N282">
            <v>712110</v>
          </cell>
          <cell r="R282">
            <v>712110</v>
          </cell>
          <cell r="V282">
            <v>712110</v>
          </cell>
        </row>
        <row r="283">
          <cell r="B283">
            <v>712111</v>
          </cell>
          <cell r="D283">
            <v>1311847.22</v>
          </cell>
        </row>
        <row r="284">
          <cell r="B284">
            <v>712115</v>
          </cell>
          <cell r="D284">
            <v>358642615.43000001</v>
          </cell>
          <cell r="F284">
            <v>712115</v>
          </cell>
          <cell r="N284">
            <v>712115</v>
          </cell>
          <cell r="R284">
            <v>712115</v>
          </cell>
          <cell r="V284">
            <v>712115</v>
          </cell>
        </row>
        <row r="285">
          <cell r="B285">
            <v>712116</v>
          </cell>
          <cell r="D285">
            <v>278076.25</v>
          </cell>
        </row>
        <row r="286">
          <cell r="B286">
            <v>712120</v>
          </cell>
          <cell r="D286">
            <v>1800429.51</v>
          </cell>
          <cell r="F286">
            <v>712120</v>
          </cell>
          <cell r="J286">
            <v>712120</v>
          </cell>
          <cell r="N286">
            <v>712120</v>
          </cell>
          <cell r="R286">
            <v>712120</v>
          </cell>
          <cell r="V286">
            <v>712120</v>
          </cell>
        </row>
        <row r="287">
          <cell r="B287">
            <v>712130</v>
          </cell>
          <cell r="F287">
            <v>712130</v>
          </cell>
          <cell r="J287">
            <v>712130</v>
          </cell>
          <cell r="N287">
            <v>712130</v>
          </cell>
          <cell r="R287">
            <v>712130</v>
          </cell>
          <cell r="V287">
            <v>712130</v>
          </cell>
        </row>
        <row r="288">
          <cell r="B288">
            <v>712300</v>
          </cell>
          <cell r="F288">
            <v>712300</v>
          </cell>
          <cell r="J288">
            <v>712300</v>
          </cell>
          <cell r="N288">
            <v>712300</v>
          </cell>
          <cell r="R288">
            <v>712300</v>
          </cell>
          <cell r="V288">
            <v>712300</v>
          </cell>
        </row>
        <row r="289">
          <cell r="B289">
            <v>712500</v>
          </cell>
          <cell r="F289">
            <v>712500</v>
          </cell>
          <cell r="J289">
            <v>712500</v>
          </cell>
          <cell r="N289">
            <v>712500</v>
          </cell>
          <cell r="R289">
            <v>712500</v>
          </cell>
          <cell r="V289">
            <v>712500</v>
          </cell>
        </row>
        <row r="290">
          <cell r="B290">
            <v>712510</v>
          </cell>
          <cell r="D290">
            <v>38828915.090000004</v>
          </cell>
          <cell r="F290">
            <v>712510</v>
          </cell>
          <cell r="J290">
            <v>712510</v>
          </cell>
          <cell r="N290">
            <v>712510</v>
          </cell>
          <cell r="R290">
            <v>712510</v>
          </cell>
          <cell r="V290">
            <v>712510</v>
          </cell>
        </row>
        <row r="291">
          <cell r="B291">
            <v>712515</v>
          </cell>
          <cell r="D291">
            <v>5215920.7699999996</v>
          </cell>
          <cell r="F291">
            <v>712515</v>
          </cell>
          <cell r="N291">
            <v>712515</v>
          </cell>
          <cell r="R291">
            <v>712515</v>
          </cell>
          <cell r="V291">
            <v>712515</v>
          </cell>
        </row>
        <row r="292">
          <cell r="B292">
            <v>712520</v>
          </cell>
          <cell r="D292">
            <v>787.91</v>
          </cell>
          <cell r="F292">
            <v>712520</v>
          </cell>
          <cell r="J292">
            <v>712520</v>
          </cell>
          <cell r="N292">
            <v>712520</v>
          </cell>
          <cell r="R292">
            <v>712520</v>
          </cell>
          <cell r="V292">
            <v>712520</v>
          </cell>
        </row>
        <row r="293">
          <cell r="B293">
            <v>714000</v>
          </cell>
          <cell r="F293">
            <v>714000</v>
          </cell>
          <cell r="J293">
            <v>714000</v>
          </cell>
          <cell r="N293">
            <v>714000</v>
          </cell>
          <cell r="R293">
            <v>714000</v>
          </cell>
          <cell r="V293">
            <v>714000</v>
          </cell>
        </row>
        <row r="294">
          <cell r="B294">
            <v>714100</v>
          </cell>
          <cell r="F294">
            <v>714100</v>
          </cell>
          <cell r="J294">
            <v>714100</v>
          </cell>
          <cell r="N294">
            <v>714100</v>
          </cell>
          <cell r="R294">
            <v>714100</v>
          </cell>
          <cell r="V294">
            <v>714100</v>
          </cell>
        </row>
        <row r="295">
          <cell r="B295">
            <v>714110</v>
          </cell>
          <cell r="C295">
            <v>273143330.08999997</v>
          </cell>
          <cell r="F295">
            <v>714110</v>
          </cell>
          <cell r="J295">
            <v>714110</v>
          </cell>
          <cell r="N295">
            <v>714110</v>
          </cell>
          <cell r="R295">
            <v>714110</v>
          </cell>
          <cell r="V295">
            <v>714110</v>
          </cell>
        </row>
        <row r="296">
          <cell r="B296">
            <v>714111</v>
          </cell>
          <cell r="C296">
            <v>156467.20000000001</v>
          </cell>
          <cell r="F296">
            <v>714111</v>
          </cell>
          <cell r="J296">
            <v>714111</v>
          </cell>
          <cell r="N296">
            <v>714111</v>
          </cell>
          <cell r="R296">
            <v>714111</v>
          </cell>
          <cell r="V296">
            <v>714111</v>
          </cell>
        </row>
        <row r="297">
          <cell r="B297">
            <v>714112</v>
          </cell>
          <cell r="D297">
            <v>697787.09</v>
          </cell>
          <cell r="F297">
            <v>714112</v>
          </cell>
          <cell r="J297">
            <v>714112</v>
          </cell>
          <cell r="N297">
            <v>714112</v>
          </cell>
          <cell r="R297">
            <v>714112</v>
          </cell>
          <cell r="V297">
            <v>714112</v>
          </cell>
        </row>
        <row r="298">
          <cell r="B298">
            <v>714113</v>
          </cell>
          <cell r="F298">
            <v>714113</v>
          </cell>
          <cell r="J298">
            <v>714113</v>
          </cell>
          <cell r="N298">
            <v>714113</v>
          </cell>
          <cell r="R298">
            <v>714113</v>
          </cell>
          <cell r="V298">
            <v>714113</v>
          </cell>
        </row>
        <row r="299">
          <cell r="B299">
            <v>714120</v>
          </cell>
          <cell r="F299">
            <v>714120</v>
          </cell>
          <cell r="J299">
            <v>714120</v>
          </cell>
          <cell r="N299">
            <v>714120</v>
          </cell>
          <cell r="R299">
            <v>714120</v>
          </cell>
          <cell r="V299">
            <v>714120</v>
          </cell>
        </row>
        <row r="300">
          <cell r="B300">
            <v>714130</v>
          </cell>
          <cell r="F300">
            <v>714130</v>
          </cell>
          <cell r="J300">
            <v>714130</v>
          </cell>
          <cell r="N300">
            <v>714130</v>
          </cell>
          <cell r="R300">
            <v>714130</v>
          </cell>
          <cell r="V300">
            <v>714130</v>
          </cell>
        </row>
        <row r="301">
          <cell r="B301">
            <v>714140</v>
          </cell>
          <cell r="C301">
            <v>2907888.07</v>
          </cell>
          <cell r="F301">
            <v>714140</v>
          </cell>
          <cell r="J301">
            <v>714140</v>
          </cell>
          <cell r="N301">
            <v>714140</v>
          </cell>
          <cell r="R301">
            <v>714140</v>
          </cell>
          <cell r="V301">
            <v>714140</v>
          </cell>
        </row>
        <row r="302">
          <cell r="B302">
            <v>714190</v>
          </cell>
          <cell r="D302">
            <v>27567.3</v>
          </cell>
          <cell r="F302">
            <v>714190</v>
          </cell>
          <cell r="J302">
            <v>714190</v>
          </cell>
          <cell r="N302">
            <v>714190</v>
          </cell>
          <cell r="R302">
            <v>714190</v>
          </cell>
          <cell r="V302">
            <v>714190</v>
          </cell>
        </row>
        <row r="303">
          <cell r="B303">
            <v>714500</v>
          </cell>
          <cell r="F303">
            <v>714500</v>
          </cell>
          <cell r="J303">
            <v>714500</v>
          </cell>
          <cell r="N303">
            <v>714500</v>
          </cell>
          <cell r="R303">
            <v>714500</v>
          </cell>
          <cell r="V303">
            <v>714500</v>
          </cell>
        </row>
        <row r="304">
          <cell r="B304">
            <v>716000</v>
          </cell>
          <cell r="F304">
            <v>716000</v>
          </cell>
          <cell r="J304">
            <v>716000</v>
          </cell>
          <cell r="N304">
            <v>716000</v>
          </cell>
          <cell r="R304">
            <v>716000</v>
          </cell>
          <cell r="V304">
            <v>716000</v>
          </cell>
        </row>
        <row r="305">
          <cell r="B305">
            <v>716100</v>
          </cell>
          <cell r="C305">
            <v>15391189.970000001</v>
          </cell>
          <cell r="F305">
            <v>716100</v>
          </cell>
          <cell r="J305">
            <v>716100</v>
          </cell>
          <cell r="N305">
            <v>716100</v>
          </cell>
          <cell r="R305">
            <v>716100</v>
          </cell>
          <cell r="V305">
            <v>716100</v>
          </cell>
        </row>
        <row r="306">
          <cell r="B306">
            <v>716200</v>
          </cell>
          <cell r="F306">
            <v>716200</v>
          </cell>
          <cell r="J306">
            <v>716200</v>
          </cell>
          <cell r="N306">
            <v>716200</v>
          </cell>
          <cell r="R306">
            <v>716200</v>
          </cell>
          <cell r="V306">
            <v>716200</v>
          </cell>
        </row>
        <row r="307">
          <cell r="B307">
            <v>716210</v>
          </cell>
          <cell r="C307">
            <v>1049417286.8200001</v>
          </cell>
          <cell r="F307">
            <v>716210</v>
          </cell>
          <cell r="J307">
            <v>716210</v>
          </cell>
          <cell r="N307">
            <v>716210</v>
          </cell>
          <cell r="R307">
            <v>716210</v>
          </cell>
          <cell r="V307">
            <v>716210</v>
          </cell>
        </row>
        <row r="308">
          <cell r="B308">
            <v>716212</v>
          </cell>
          <cell r="C308">
            <v>10810779.23</v>
          </cell>
          <cell r="F308">
            <v>716212</v>
          </cell>
          <cell r="J308">
            <v>716212</v>
          </cell>
          <cell r="N308">
            <v>716212</v>
          </cell>
          <cell r="R308">
            <v>716212</v>
          </cell>
          <cell r="V308">
            <v>716212</v>
          </cell>
        </row>
        <row r="309">
          <cell r="B309">
            <v>716216</v>
          </cell>
          <cell r="C309">
            <v>1575094.43</v>
          </cell>
          <cell r="F309">
            <v>716216</v>
          </cell>
          <cell r="J309">
            <v>716216</v>
          </cell>
          <cell r="N309">
            <v>716216</v>
          </cell>
          <cell r="R309">
            <v>716216</v>
          </cell>
          <cell r="V309">
            <v>716216</v>
          </cell>
        </row>
        <row r="310">
          <cell r="B310">
            <v>716220</v>
          </cell>
          <cell r="C310">
            <v>26568372.57</v>
          </cell>
          <cell r="F310">
            <v>716220</v>
          </cell>
          <cell r="J310">
            <v>716220</v>
          </cell>
          <cell r="N310">
            <v>716220</v>
          </cell>
          <cell r="R310">
            <v>716220</v>
          </cell>
          <cell r="V310">
            <v>716220</v>
          </cell>
        </row>
        <row r="311">
          <cell r="B311">
            <v>716230</v>
          </cell>
          <cell r="C311">
            <v>12451362.93</v>
          </cell>
          <cell r="F311">
            <v>716230</v>
          </cell>
          <cell r="J311">
            <v>716230</v>
          </cell>
          <cell r="N311">
            <v>716230</v>
          </cell>
          <cell r="R311">
            <v>716230</v>
          </cell>
          <cell r="V311">
            <v>716230</v>
          </cell>
        </row>
        <row r="312">
          <cell r="B312">
            <v>716240</v>
          </cell>
          <cell r="C312">
            <v>3441909.12</v>
          </cell>
          <cell r="F312">
            <v>716240</v>
          </cell>
          <cell r="J312">
            <v>716240</v>
          </cell>
          <cell r="N312">
            <v>716240</v>
          </cell>
          <cell r="R312">
            <v>716240</v>
          </cell>
          <cell r="V312">
            <v>716240</v>
          </cell>
        </row>
        <row r="313">
          <cell r="B313">
            <v>716250</v>
          </cell>
          <cell r="C313">
            <v>12190162</v>
          </cell>
          <cell r="F313">
            <v>716250</v>
          </cell>
          <cell r="J313">
            <v>716250</v>
          </cell>
          <cell r="N313">
            <v>716250</v>
          </cell>
          <cell r="R313">
            <v>716250</v>
          </cell>
          <cell r="V313">
            <v>716250</v>
          </cell>
        </row>
        <row r="314">
          <cell r="B314">
            <v>716260</v>
          </cell>
          <cell r="C314">
            <v>2487659.59</v>
          </cell>
          <cell r="F314">
            <v>716260</v>
          </cell>
          <cell r="J314">
            <v>716260</v>
          </cell>
          <cell r="N314">
            <v>716260</v>
          </cell>
          <cell r="R314">
            <v>716260</v>
          </cell>
          <cell r="V314">
            <v>716260</v>
          </cell>
        </row>
        <row r="315">
          <cell r="B315">
            <v>716270</v>
          </cell>
          <cell r="C315">
            <v>90078.19</v>
          </cell>
          <cell r="F315">
            <v>716270</v>
          </cell>
          <cell r="J315">
            <v>716270</v>
          </cell>
          <cell r="N315">
            <v>716270</v>
          </cell>
          <cell r="R315">
            <v>716270</v>
          </cell>
          <cell r="V315">
            <v>716270</v>
          </cell>
        </row>
        <row r="316">
          <cell r="B316">
            <v>716600</v>
          </cell>
          <cell r="F316">
            <v>716600</v>
          </cell>
          <cell r="J316">
            <v>716600</v>
          </cell>
          <cell r="N316">
            <v>716600</v>
          </cell>
          <cell r="R316">
            <v>716600</v>
          </cell>
          <cell r="V316">
            <v>716600</v>
          </cell>
        </row>
        <row r="317">
          <cell r="B317">
            <v>716700</v>
          </cell>
          <cell r="F317">
            <v>716700</v>
          </cell>
          <cell r="J317">
            <v>716700</v>
          </cell>
          <cell r="N317">
            <v>716700</v>
          </cell>
          <cell r="R317">
            <v>716700</v>
          </cell>
          <cell r="V317">
            <v>716700</v>
          </cell>
        </row>
        <row r="318">
          <cell r="B318">
            <v>716910</v>
          </cell>
          <cell r="D318">
            <v>1127948232.3599999</v>
          </cell>
          <cell r="F318">
            <v>716910</v>
          </cell>
          <cell r="J318">
            <v>716910</v>
          </cell>
          <cell r="N318">
            <v>716910</v>
          </cell>
          <cell r="R318">
            <v>716910</v>
          </cell>
          <cell r="V318">
            <v>716910</v>
          </cell>
        </row>
        <row r="319">
          <cell r="B319">
            <v>716920</v>
          </cell>
          <cell r="D319">
            <v>813130.51</v>
          </cell>
          <cell r="F319">
            <v>716920</v>
          </cell>
          <cell r="J319">
            <v>716920</v>
          </cell>
          <cell r="N319">
            <v>716920</v>
          </cell>
          <cell r="R319">
            <v>716920</v>
          </cell>
          <cell r="V319">
            <v>716920</v>
          </cell>
        </row>
        <row r="320">
          <cell r="B320">
            <v>720000</v>
          </cell>
          <cell r="F320">
            <v>720000</v>
          </cell>
          <cell r="J320">
            <v>720000</v>
          </cell>
          <cell r="N320">
            <v>720000</v>
          </cell>
          <cell r="R320">
            <v>720000</v>
          </cell>
          <cell r="V320">
            <v>720000</v>
          </cell>
        </row>
        <row r="321">
          <cell r="B321">
            <v>720000</v>
          </cell>
          <cell r="F321">
            <v>720000</v>
          </cell>
          <cell r="J321">
            <v>720000</v>
          </cell>
          <cell r="N321">
            <v>720000</v>
          </cell>
          <cell r="R321">
            <v>720000</v>
          </cell>
          <cell r="V321">
            <v>720000</v>
          </cell>
        </row>
        <row r="322">
          <cell r="B322">
            <v>720100</v>
          </cell>
          <cell r="F322">
            <v>720100</v>
          </cell>
          <cell r="J322">
            <v>720100</v>
          </cell>
          <cell r="N322">
            <v>720100</v>
          </cell>
          <cell r="R322">
            <v>720100</v>
          </cell>
          <cell r="V322">
            <v>720100</v>
          </cell>
        </row>
        <row r="323">
          <cell r="B323">
            <v>720200</v>
          </cell>
          <cell r="F323">
            <v>720200</v>
          </cell>
          <cell r="J323">
            <v>720200</v>
          </cell>
          <cell r="N323">
            <v>720200</v>
          </cell>
          <cell r="R323">
            <v>720200</v>
          </cell>
          <cell r="V323">
            <v>720200</v>
          </cell>
        </row>
        <row r="324">
          <cell r="B324">
            <v>720300</v>
          </cell>
          <cell r="F324">
            <v>720300</v>
          </cell>
          <cell r="J324">
            <v>720300</v>
          </cell>
          <cell r="N324">
            <v>720300</v>
          </cell>
          <cell r="R324">
            <v>720300</v>
          </cell>
          <cell r="V324">
            <v>720300</v>
          </cell>
        </row>
        <row r="325">
          <cell r="B325">
            <v>721000</v>
          </cell>
          <cell r="F325">
            <v>721000</v>
          </cell>
          <cell r="J325">
            <v>721000</v>
          </cell>
          <cell r="N325">
            <v>721000</v>
          </cell>
          <cell r="R325">
            <v>721000</v>
          </cell>
          <cell r="V325">
            <v>721000</v>
          </cell>
        </row>
        <row r="326">
          <cell r="B326">
            <v>721100</v>
          </cell>
          <cell r="D326">
            <v>38533986746.860001</v>
          </cell>
          <cell r="F326">
            <v>721100</v>
          </cell>
          <cell r="J326">
            <v>721100</v>
          </cell>
          <cell r="N326">
            <v>721100</v>
          </cell>
          <cell r="R326">
            <v>721100</v>
          </cell>
          <cell r="V326">
            <v>721100</v>
          </cell>
        </row>
        <row r="327">
          <cell r="B327">
            <v>721200</v>
          </cell>
          <cell r="C327">
            <v>304183981</v>
          </cell>
          <cell r="F327">
            <v>721200</v>
          </cell>
          <cell r="J327">
            <v>721200</v>
          </cell>
          <cell r="N327">
            <v>721200</v>
          </cell>
          <cell r="R327">
            <v>721200</v>
          </cell>
          <cell r="V327">
            <v>721200</v>
          </cell>
        </row>
        <row r="328">
          <cell r="B328">
            <v>721300</v>
          </cell>
          <cell r="F328">
            <v>721300</v>
          </cell>
          <cell r="J328">
            <v>721300</v>
          </cell>
          <cell r="N328">
            <v>721300</v>
          </cell>
          <cell r="R328">
            <v>721300</v>
          </cell>
          <cell r="V328">
            <v>721300</v>
          </cell>
        </row>
        <row r="329">
          <cell r="B329">
            <v>722000</v>
          </cell>
          <cell r="F329">
            <v>722000</v>
          </cell>
          <cell r="J329">
            <v>722000</v>
          </cell>
          <cell r="N329">
            <v>722000</v>
          </cell>
          <cell r="R329">
            <v>722000</v>
          </cell>
          <cell r="V329">
            <v>722000</v>
          </cell>
        </row>
        <row r="330">
          <cell r="B330">
            <v>722100</v>
          </cell>
          <cell r="F330">
            <v>722100</v>
          </cell>
          <cell r="J330">
            <v>722100</v>
          </cell>
          <cell r="N330">
            <v>722100</v>
          </cell>
          <cell r="R330">
            <v>722100</v>
          </cell>
          <cell r="V330">
            <v>722100</v>
          </cell>
        </row>
        <row r="331">
          <cell r="B331">
            <v>722110</v>
          </cell>
          <cell r="D331">
            <v>1300555107.51</v>
          </cell>
          <cell r="F331">
            <v>722110</v>
          </cell>
          <cell r="J331">
            <v>722110</v>
          </cell>
          <cell r="N331">
            <v>722110</v>
          </cell>
          <cell r="R331">
            <v>722110</v>
          </cell>
          <cell r="V331">
            <v>722110</v>
          </cell>
        </row>
        <row r="332">
          <cell r="B332">
            <v>722111</v>
          </cell>
          <cell r="D332">
            <v>1348742.95</v>
          </cell>
        </row>
        <row r="333">
          <cell r="B333">
            <v>722112</v>
          </cell>
          <cell r="D333">
            <v>33116789.170000002</v>
          </cell>
        </row>
        <row r="334">
          <cell r="B334">
            <v>722115</v>
          </cell>
          <cell r="D334">
            <v>150473321.41999999</v>
          </cell>
          <cell r="F334">
            <v>722115</v>
          </cell>
          <cell r="N334">
            <v>722115</v>
          </cell>
          <cell r="R334">
            <v>722115</v>
          </cell>
          <cell r="V334">
            <v>722115</v>
          </cell>
        </row>
        <row r="335">
          <cell r="B335">
            <v>722116</v>
          </cell>
          <cell r="D335">
            <v>285897.09000000003</v>
          </cell>
        </row>
        <row r="336">
          <cell r="B336">
            <v>722117</v>
          </cell>
          <cell r="D336">
            <v>13780885.460000001</v>
          </cell>
        </row>
        <row r="337">
          <cell r="B337">
            <v>722118</v>
          </cell>
        </row>
        <row r="338">
          <cell r="B338">
            <v>722120</v>
          </cell>
          <cell r="D338">
            <v>217059141.86000001</v>
          </cell>
          <cell r="F338">
            <v>722120</v>
          </cell>
          <cell r="J338">
            <v>722120</v>
          </cell>
          <cell r="N338">
            <v>722120</v>
          </cell>
          <cell r="R338">
            <v>722120</v>
          </cell>
          <cell r="V338">
            <v>722120</v>
          </cell>
        </row>
        <row r="339">
          <cell r="B339">
            <v>722130</v>
          </cell>
          <cell r="F339">
            <v>722130</v>
          </cell>
          <cell r="J339">
            <v>722130</v>
          </cell>
          <cell r="N339">
            <v>722130</v>
          </cell>
          <cell r="R339">
            <v>722130</v>
          </cell>
          <cell r="V339">
            <v>722130</v>
          </cell>
        </row>
        <row r="340">
          <cell r="B340">
            <v>722140</v>
          </cell>
          <cell r="D340">
            <v>84581176.069999993</v>
          </cell>
          <cell r="F340">
            <v>722140</v>
          </cell>
          <cell r="J340">
            <v>722140</v>
          </cell>
          <cell r="N340">
            <v>722140</v>
          </cell>
          <cell r="R340">
            <v>722140</v>
          </cell>
          <cell r="V340">
            <v>722140</v>
          </cell>
        </row>
        <row r="341">
          <cell r="B341">
            <v>722150</v>
          </cell>
          <cell r="D341">
            <v>1761924.86</v>
          </cell>
          <cell r="F341">
            <v>722150</v>
          </cell>
          <cell r="J341">
            <v>722150</v>
          </cell>
          <cell r="N341">
            <v>722150</v>
          </cell>
          <cell r="R341">
            <v>722150</v>
          </cell>
          <cell r="V341">
            <v>722150</v>
          </cell>
        </row>
        <row r="342">
          <cell r="B342" t="str">
            <v>722-160</v>
          </cell>
          <cell r="D342">
            <v>77622257.200000003</v>
          </cell>
        </row>
        <row r="343">
          <cell r="B343" t="str">
            <v>722-170</v>
          </cell>
          <cell r="D343">
            <v>173790868.43000001</v>
          </cell>
        </row>
        <row r="344">
          <cell r="B344">
            <v>722200</v>
          </cell>
          <cell r="F344">
            <v>722200</v>
          </cell>
          <cell r="J344">
            <v>722200</v>
          </cell>
          <cell r="N344">
            <v>722200</v>
          </cell>
          <cell r="R344">
            <v>722200</v>
          </cell>
          <cell r="V344">
            <v>722200</v>
          </cell>
        </row>
        <row r="345">
          <cell r="B345">
            <v>722300</v>
          </cell>
          <cell r="F345">
            <v>722300</v>
          </cell>
          <cell r="J345">
            <v>722300</v>
          </cell>
          <cell r="N345">
            <v>722300</v>
          </cell>
          <cell r="R345">
            <v>722300</v>
          </cell>
          <cell r="V345">
            <v>722300</v>
          </cell>
        </row>
        <row r="346">
          <cell r="B346">
            <v>722500</v>
          </cell>
          <cell r="F346">
            <v>722500</v>
          </cell>
          <cell r="J346">
            <v>722500</v>
          </cell>
          <cell r="N346">
            <v>722500</v>
          </cell>
          <cell r="R346">
            <v>722500</v>
          </cell>
          <cell r="V346">
            <v>722500</v>
          </cell>
        </row>
        <row r="347">
          <cell r="B347">
            <v>722510</v>
          </cell>
          <cell r="D347">
            <v>43152940</v>
          </cell>
          <cell r="F347">
            <v>722510</v>
          </cell>
          <cell r="J347">
            <v>722510</v>
          </cell>
          <cell r="N347">
            <v>722510</v>
          </cell>
          <cell r="R347">
            <v>722510</v>
          </cell>
          <cell r="V347">
            <v>722510</v>
          </cell>
        </row>
        <row r="348">
          <cell r="B348">
            <v>722520</v>
          </cell>
          <cell r="D348">
            <v>8809</v>
          </cell>
          <cell r="F348">
            <v>722520</v>
          </cell>
          <cell r="J348">
            <v>722520</v>
          </cell>
          <cell r="N348">
            <v>722520</v>
          </cell>
          <cell r="R348">
            <v>722520</v>
          </cell>
          <cell r="V348">
            <v>722520</v>
          </cell>
        </row>
        <row r="349">
          <cell r="B349">
            <v>724000</v>
          </cell>
          <cell r="F349">
            <v>724000</v>
          </cell>
          <cell r="J349">
            <v>724000</v>
          </cell>
          <cell r="N349">
            <v>724000</v>
          </cell>
          <cell r="R349">
            <v>724000</v>
          </cell>
          <cell r="V349">
            <v>724000</v>
          </cell>
        </row>
        <row r="350">
          <cell r="B350">
            <v>724500</v>
          </cell>
          <cell r="F350">
            <v>724500</v>
          </cell>
          <cell r="J350">
            <v>724500</v>
          </cell>
          <cell r="N350">
            <v>724500</v>
          </cell>
          <cell r="R350">
            <v>724500</v>
          </cell>
          <cell r="V350">
            <v>724500</v>
          </cell>
        </row>
        <row r="351">
          <cell r="B351">
            <v>726000</v>
          </cell>
          <cell r="F351">
            <v>726000</v>
          </cell>
          <cell r="J351">
            <v>726000</v>
          </cell>
          <cell r="N351">
            <v>726000</v>
          </cell>
          <cell r="R351">
            <v>726000</v>
          </cell>
          <cell r="V351">
            <v>726000</v>
          </cell>
        </row>
        <row r="352">
          <cell r="B352">
            <v>726200</v>
          </cell>
          <cell r="F352">
            <v>726200</v>
          </cell>
          <cell r="J352">
            <v>726200</v>
          </cell>
          <cell r="N352">
            <v>726200</v>
          </cell>
          <cell r="R352">
            <v>726200</v>
          </cell>
          <cell r="V352">
            <v>726200</v>
          </cell>
        </row>
        <row r="353">
          <cell r="B353">
            <v>726210</v>
          </cell>
          <cell r="C353">
            <v>2748233941.0999999</v>
          </cell>
          <cell r="F353">
            <v>726210</v>
          </cell>
          <cell r="J353">
            <v>726210</v>
          </cell>
          <cell r="N353">
            <v>726210</v>
          </cell>
          <cell r="R353">
            <v>726210</v>
          </cell>
          <cell r="V353">
            <v>726210</v>
          </cell>
        </row>
        <row r="354">
          <cell r="B354">
            <v>726212</v>
          </cell>
          <cell r="F354">
            <v>726212</v>
          </cell>
          <cell r="J354">
            <v>726212</v>
          </cell>
          <cell r="N354">
            <v>726212</v>
          </cell>
          <cell r="R354">
            <v>726212</v>
          </cell>
          <cell r="V354">
            <v>726212</v>
          </cell>
        </row>
        <row r="355">
          <cell r="B355">
            <v>726216</v>
          </cell>
          <cell r="F355">
            <v>726216</v>
          </cell>
          <cell r="J355">
            <v>726216</v>
          </cell>
          <cell r="N355">
            <v>726216</v>
          </cell>
          <cell r="R355">
            <v>726216</v>
          </cell>
          <cell r="V355">
            <v>726216</v>
          </cell>
        </row>
        <row r="356">
          <cell r="B356">
            <v>726220</v>
          </cell>
          <cell r="C356">
            <v>38976426.020000003</v>
          </cell>
          <cell r="F356">
            <v>726220</v>
          </cell>
          <cell r="J356">
            <v>726220</v>
          </cell>
          <cell r="N356">
            <v>726220</v>
          </cell>
          <cell r="R356">
            <v>726220</v>
          </cell>
          <cell r="V356">
            <v>726220</v>
          </cell>
        </row>
        <row r="357">
          <cell r="B357">
            <v>726230</v>
          </cell>
          <cell r="C357">
            <v>6060227.0099999998</v>
          </cell>
          <cell r="F357">
            <v>726230</v>
          </cell>
          <cell r="J357">
            <v>726230</v>
          </cell>
          <cell r="N357">
            <v>726230</v>
          </cell>
          <cell r="R357">
            <v>726230</v>
          </cell>
          <cell r="V357">
            <v>726230</v>
          </cell>
        </row>
        <row r="358">
          <cell r="B358">
            <v>726240</v>
          </cell>
          <cell r="C358">
            <v>3211979.88</v>
          </cell>
          <cell r="F358">
            <v>726240</v>
          </cell>
          <cell r="J358">
            <v>726240</v>
          </cell>
          <cell r="N358">
            <v>726240</v>
          </cell>
          <cell r="R358">
            <v>726240</v>
          </cell>
          <cell r="V358">
            <v>726240</v>
          </cell>
        </row>
        <row r="359">
          <cell r="B359">
            <v>726250</v>
          </cell>
          <cell r="C359">
            <v>26261926.09</v>
          </cell>
          <cell r="F359">
            <v>726250</v>
          </cell>
          <cell r="J359">
            <v>726250</v>
          </cell>
          <cell r="N359">
            <v>726250</v>
          </cell>
          <cell r="R359">
            <v>726250</v>
          </cell>
          <cell r="V359">
            <v>726250</v>
          </cell>
        </row>
        <row r="360">
          <cell r="B360">
            <v>726260</v>
          </cell>
          <cell r="F360">
            <v>726260</v>
          </cell>
          <cell r="J360">
            <v>726260</v>
          </cell>
          <cell r="N360">
            <v>726260</v>
          </cell>
          <cell r="R360">
            <v>726260</v>
          </cell>
          <cell r="V360">
            <v>726260</v>
          </cell>
        </row>
        <row r="361">
          <cell r="B361">
            <v>726270</v>
          </cell>
          <cell r="C361">
            <v>63095254.240000002</v>
          </cell>
          <cell r="F361">
            <v>726270</v>
          </cell>
          <cell r="J361">
            <v>726270</v>
          </cell>
          <cell r="N361">
            <v>726270</v>
          </cell>
          <cell r="R361">
            <v>726270</v>
          </cell>
          <cell r="V361">
            <v>726270</v>
          </cell>
        </row>
        <row r="362">
          <cell r="B362">
            <v>726400</v>
          </cell>
          <cell r="F362">
            <v>726400</v>
          </cell>
          <cell r="J362">
            <v>726400</v>
          </cell>
          <cell r="N362">
            <v>726400</v>
          </cell>
          <cell r="R362">
            <v>726400</v>
          </cell>
          <cell r="V362">
            <v>726400</v>
          </cell>
        </row>
        <row r="363">
          <cell r="B363">
            <v>726500</v>
          </cell>
          <cell r="D363">
            <v>59181006.859999999</v>
          </cell>
          <cell r="F363">
            <v>726500</v>
          </cell>
          <cell r="J363">
            <v>726500</v>
          </cell>
          <cell r="N363">
            <v>726500</v>
          </cell>
          <cell r="R363">
            <v>726500</v>
          </cell>
          <cell r="V363">
            <v>726500</v>
          </cell>
        </row>
        <row r="364">
          <cell r="B364">
            <v>726600</v>
          </cell>
          <cell r="D364">
            <v>77161.929999999993</v>
          </cell>
          <cell r="F364">
            <v>726600</v>
          </cell>
          <cell r="J364">
            <v>726600</v>
          </cell>
          <cell r="N364">
            <v>726600</v>
          </cell>
          <cell r="R364">
            <v>726600</v>
          </cell>
          <cell r="V364">
            <v>726600</v>
          </cell>
        </row>
        <row r="365">
          <cell r="B365">
            <v>726900</v>
          </cell>
          <cell r="C365">
            <v>1817195722.3599999</v>
          </cell>
          <cell r="F365">
            <v>726900</v>
          </cell>
          <cell r="J365">
            <v>726900</v>
          </cell>
          <cell r="N365">
            <v>726900</v>
          </cell>
          <cell r="R365">
            <v>726900</v>
          </cell>
          <cell r="V365">
            <v>726900</v>
          </cell>
        </row>
        <row r="366">
          <cell r="B366">
            <v>726920</v>
          </cell>
          <cell r="C366">
            <v>7992472029.8900003</v>
          </cell>
          <cell r="F366">
            <v>726920</v>
          </cell>
          <cell r="J366">
            <v>726920</v>
          </cell>
          <cell r="N366">
            <v>726920</v>
          </cell>
          <cell r="R366">
            <v>726920</v>
          </cell>
          <cell r="V366">
            <v>726920</v>
          </cell>
        </row>
        <row r="367">
          <cell r="B367">
            <v>750000</v>
          </cell>
          <cell r="F367">
            <v>750000</v>
          </cell>
          <cell r="J367">
            <v>750000</v>
          </cell>
          <cell r="N367">
            <v>750000</v>
          </cell>
          <cell r="R367">
            <v>750000</v>
          </cell>
          <cell r="V367">
            <v>750000</v>
          </cell>
        </row>
        <row r="368">
          <cell r="B368">
            <v>751000</v>
          </cell>
          <cell r="F368">
            <v>751000</v>
          </cell>
          <cell r="J368">
            <v>751000</v>
          </cell>
          <cell r="N368">
            <v>751000</v>
          </cell>
          <cell r="R368">
            <v>751000</v>
          </cell>
          <cell r="V368">
            <v>751000</v>
          </cell>
          <cell r="W368">
            <v>13120309</v>
          </cell>
        </row>
        <row r="369">
          <cell r="B369">
            <v>751100</v>
          </cell>
          <cell r="D369">
            <v>35208272</v>
          </cell>
          <cell r="F369">
            <v>751100</v>
          </cell>
          <cell r="J369">
            <v>751100</v>
          </cell>
          <cell r="N369">
            <v>751100</v>
          </cell>
          <cell r="R369">
            <v>751100</v>
          </cell>
          <cell r="V369">
            <v>751100</v>
          </cell>
        </row>
        <row r="370">
          <cell r="B370">
            <v>751200</v>
          </cell>
          <cell r="F370">
            <v>751200</v>
          </cell>
          <cell r="J370">
            <v>751200</v>
          </cell>
          <cell r="N370">
            <v>751200</v>
          </cell>
          <cell r="R370">
            <v>751200</v>
          </cell>
          <cell r="V370">
            <v>751200</v>
          </cell>
        </row>
        <row r="371">
          <cell r="B371">
            <v>751300</v>
          </cell>
          <cell r="F371">
            <v>751300</v>
          </cell>
          <cell r="J371">
            <v>751300</v>
          </cell>
          <cell r="N371">
            <v>751300</v>
          </cell>
          <cell r="R371">
            <v>751300</v>
          </cell>
          <cell r="V371">
            <v>751300</v>
          </cell>
        </row>
        <row r="372">
          <cell r="B372">
            <v>751400</v>
          </cell>
          <cell r="F372">
            <v>751400</v>
          </cell>
          <cell r="J372">
            <v>751400</v>
          </cell>
          <cell r="N372">
            <v>751400</v>
          </cell>
          <cell r="R372">
            <v>751400</v>
          </cell>
          <cell r="V372">
            <v>751400</v>
          </cell>
        </row>
        <row r="373">
          <cell r="B373">
            <v>751500</v>
          </cell>
          <cell r="F373">
            <v>751500</v>
          </cell>
          <cell r="J373">
            <v>751500</v>
          </cell>
          <cell r="N373">
            <v>751500</v>
          </cell>
          <cell r="R373">
            <v>751500</v>
          </cell>
          <cell r="V373">
            <v>751500</v>
          </cell>
        </row>
        <row r="374">
          <cell r="V374" t="str">
            <v>751-600</v>
          </cell>
        </row>
        <row r="375">
          <cell r="B375">
            <v>752000</v>
          </cell>
          <cell r="F375">
            <v>752000</v>
          </cell>
          <cell r="G375">
            <v>12650507</v>
          </cell>
          <cell r="J375">
            <v>752000</v>
          </cell>
          <cell r="K375">
            <v>8298602</v>
          </cell>
          <cell r="N375">
            <v>752000</v>
          </cell>
          <cell r="R375">
            <v>752000</v>
          </cell>
          <cell r="V375">
            <v>752000</v>
          </cell>
        </row>
        <row r="376">
          <cell r="B376">
            <v>752100</v>
          </cell>
          <cell r="F376">
            <v>752100</v>
          </cell>
          <cell r="J376">
            <v>752100</v>
          </cell>
          <cell r="N376">
            <v>752100</v>
          </cell>
          <cell r="R376">
            <v>752100</v>
          </cell>
          <cell r="V376">
            <v>752100</v>
          </cell>
        </row>
        <row r="377">
          <cell r="B377">
            <v>752110</v>
          </cell>
          <cell r="F377">
            <v>752110</v>
          </cell>
          <cell r="J377">
            <v>752110</v>
          </cell>
          <cell r="N377">
            <v>752110</v>
          </cell>
          <cell r="R377">
            <v>752110</v>
          </cell>
          <cell r="V377">
            <v>752110</v>
          </cell>
        </row>
        <row r="378">
          <cell r="B378">
            <v>752120</v>
          </cell>
          <cell r="F378">
            <v>752120</v>
          </cell>
          <cell r="J378">
            <v>752120</v>
          </cell>
          <cell r="N378">
            <v>752120</v>
          </cell>
          <cell r="R378">
            <v>752120</v>
          </cell>
          <cell r="V378">
            <v>752120</v>
          </cell>
        </row>
        <row r="379">
          <cell r="B379">
            <v>752500</v>
          </cell>
          <cell r="F379">
            <v>752500</v>
          </cell>
          <cell r="J379">
            <v>752500</v>
          </cell>
          <cell r="N379">
            <v>752500</v>
          </cell>
          <cell r="R379">
            <v>752500</v>
          </cell>
          <cell r="V379">
            <v>752500</v>
          </cell>
        </row>
        <row r="380">
          <cell r="B380">
            <v>753000</v>
          </cell>
          <cell r="F380">
            <v>753000</v>
          </cell>
          <cell r="G380">
            <v>32066236.539999999</v>
          </cell>
          <cell r="J380">
            <v>753000</v>
          </cell>
          <cell r="K380">
            <v>53433554.399999999</v>
          </cell>
          <cell r="N380">
            <v>753000</v>
          </cell>
          <cell r="R380">
            <v>753000</v>
          </cell>
          <cell r="V380">
            <v>753000</v>
          </cell>
        </row>
        <row r="381">
          <cell r="B381">
            <v>753100</v>
          </cell>
          <cell r="F381">
            <v>753100</v>
          </cell>
          <cell r="G381">
            <v>482644.14</v>
          </cell>
          <cell r="J381">
            <v>753100</v>
          </cell>
          <cell r="K381">
            <v>1149945.2</v>
          </cell>
          <cell r="N381">
            <v>753100</v>
          </cell>
          <cell r="R381">
            <v>753100</v>
          </cell>
          <cell r="V381">
            <v>753100</v>
          </cell>
        </row>
        <row r="382">
          <cell r="B382">
            <v>753150</v>
          </cell>
          <cell r="F382">
            <v>753150</v>
          </cell>
          <cell r="G382">
            <v>4102532.4</v>
          </cell>
          <cell r="J382">
            <v>753150</v>
          </cell>
          <cell r="R382">
            <v>753150</v>
          </cell>
          <cell r="V382">
            <v>753150</v>
          </cell>
        </row>
        <row r="383">
          <cell r="B383">
            <v>753200</v>
          </cell>
          <cell r="F383">
            <v>753200</v>
          </cell>
          <cell r="J383">
            <v>753200</v>
          </cell>
          <cell r="N383">
            <v>753200</v>
          </cell>
          <cell r="R383">
            <v>753200</v>
          </cell>
          <cell r="V383">
            <v>753200</v>
          </cell>
        </row>
        <row r="384">
          <cell r="B384">
            <v>753210</v>
          </cell>
          <cell r="F384">
            <v>753210</v>
          </cell>
          <cell r="J384">
            <v>753210</v>
          </cell>
          <cell r="N384">
            <v>753210</v>
          </cell>
          <cell r="R384">
            <v>753210</v>
          </cell>
          <cell r="V384">
            <v>753210</v>
          </cell>
        </row>
        <row r="385">
          <cell r="B385">
            <v>753220</v>
          </cell>
          <cell r="F385">
            <v>753220</v>
          </cell>
          <cell r="G385">
            <v>96297.18</v>
          </cell>
          <cell r="J385">
            <v>753220</v>
          </cell>
          <cell r="N385">
            <v>753220</v>
          </cell>
          <cell r="R385">
            <v>753220</v>
          </cell>
          <cell r="V385">
            <v>753220</v>
          </cell>
        </row>
        <row r="386">
          <cell r="B386">
            <v>753500</v>
          </cell>
          <cell r="F386">
            <v>753500</v>
          </cell>
          <cell r="J386">
            <v>753500</v>
          </cell>
          <cell r="N386">
            <v>753500</v>
          </cell>
          <cell r="R386">
            <v>753500</v>
          </cell>
          <cell r="V386">
            <v>753500</v>
          </cell>
        </row>
        <row r="387">
          <cell r="B387">
            <v>754000</v>
          </cell>
          <cell r="F387">
            <v>754000</v>
          </cell>
          <cell r="G387">
            <v>486449758.36000001</v>
          </cell>
          <cell r="J387">
            <v>754000</v>
          </cell>
          <cell r="K387">
            <v>780592303.27999997</v>
          </cell>
          <cell r="N387">
            <v>754000</v>
          </cell>
          <cell r="R387">
            <v>754000</v>
          </cell>
          <cell r="V387">
            <v>754000</v>
          </cell>
        </row>
        <row r="388">
          <cell r="B388">
            <v>754100</v>
          </cell>
          <cell r="F388">
            <v>754100</v>
          </cell>
          <cell r="G388">
            <v>354384848.06</v>
          </cell>
          <cell r="J388">
            <v>754100</v>
          </cell>
          <cell r="K388">
            <v>163265433.99000001</v>
          </cell>
          <cell r="N388">
            <v>754100</v>
          </cell>
          <cell r="R388">
            <v>754100</v>
          </cell>
          <cell r="V388">
            <v>754100</v>
          </cell>
        </row>
        <row r="389">
          <cell r="B389">
            <v>754500</v>
          </cell>
          <cell r="F389">
            <v>754500</v>
          </cell>
          <cell r="J389">
            <v>754500</v>
          </cell>
          <cell r="N389">
            <v>754500</v>
          </cell>
          <cell r="R389">
            <v>754500</v>
          </cell>
          <cell r="V389">
            <v>754500</v>
          </cell>
        </row>
        <row r="390">
          <cell r="B390">
            <v>754501</v>
          </cell>
          <cell r="F390">
            <v>754501</v>
          </cell>
          <cell r="H390">
            <v>19975575.09</v>
          </cell>
          <cell r="J390">
            <v>754501</v>
          </cell>
          <cell r="R390">
            <v>754501</v>
          </cell>
          <cell r="V390">
            <v>754501</v>
          </cell>
        </row>
        <row r="391">
          <cell r="B391">
            <v>755000</v>
          </cell>
          <cell r="F391">
            <v>755000</v>
          </cell>
          <cell r="G391">
            <v>74145.289999999994</v>
          </cell>
          <cell r="J391">
            <v>755000</v>
          </cell>
          <cell r="K391">
            <v>120</v>
          </cell>
          <cell r="N391">
            <v>755000</v>
          </cell>
          <cell r="R391">
            <v>755000</v>
          </cell>
          <cell r="V391">
            <v>755000</v>
          </cell>
        </row>
        <row r="392">
          <cell r="B392">
            <v>756000</v>
          </cell>
          <cell r="F392">
            <v>756000</v>
          </cell>
          <cell r="J392">
            <v>756000</v>
          </cell>
          <cell r="N392">
            <v>756000</v>
          </cell>
          <cell r="R392">
            <v>756000</v>
          </cell>
          <cell r="V392">
            <v>756000</v>
          </cell>
        </row>
        <row r="393">
          <cell r="B393">
            <v>756500</v>
          </cell>
          <cell r="F393">
            <v>756500</v>
          </cell>
          <cell r="J393">
            <v>756500</v>
          </cell>
          <cell r="N393">
            <v>756500</v>
          </cell>
          <cell r="R393">
            <v>756500</v>
          </cell>
          <cell r="V393">
            <v>756500</v>
          </cell>
        </row>
        <row r="394">
          <cell r="B394">
            <v>756700</v>
          </cell>
          <cell r="F394">
            <v>756700</v>
          </cell>
          <cell r="J394">
            <v>756700</v>
          </cell>
          <cell r="N394">
            <v>756700</v>
          </cell>
          <cell r="R394">
            <v>756700</v>
          </cell>
          <cell r="V394">
            <v>756700</v>
          </cell>
        </row>
        <row r="395">
          <cell r="B395">
            <v>756940</v>
          </cell>
          <cell r="D395">
            <v>51900000</v>
          </cell>
          <cell r="F395">
            <v>756940</v>
          </cell>
          <cell r="J395">
            <v>756940</v>
          </cell>
          <cell r="N395">
            <v>756940</v>
          </cell>
          <cell r="R395">
            <v>756940</v>
          </cell>
          <cell r="V395">
            <v>756940</v>
          </cell>
        </row>
        <row r="396">
          <cell r="B396">
            <v>757000</v>
          </cell>
          <cell r="F396">
            <v>757000</v>
          </cell>
          <cell r="J396">
            <v>757000</v>
          </cell>
          <cell r="N396">
            <v>757000</v>
          </cell>
          <cell r="R396">
            <v>757000</v>
          </cell>
          <cell r="V396">
            <v>757000</v>
          </cell>
        </row>
        <row r="397">
          <cell r="B397">
            <v>757001</v>
          </cell>
          <cell r="F397">
            <v>757001</v>
          </cell>
          <cell r="H397">
            <v>3649723</v>
          </cell>
          <cell r="J397">
            <v>757001</v>
          </cell>
          <cell r="L397">
            <v>2437614</v>
          </cell>
          <cell r="N397">
            <v>757001</v>
          </cell>
          <cell r="P397">
            <v>88000</v>
          </cell>
          <cell r="R397">
            <v>757001</v>
          </cell>
          <cell r="V397">
            <v>757001</v>
          </cell>
        </row>
        <row r="398">
          <cell r="B398">
            <v>757002</v>
          </cell>
          <cell r="F398">
            <v>757002</v>
          </cell>
          <cell r="J398">
            <v>757002</v>
          </cell>
          <cell r="N398">
            <v>757002</v>
          </cell>
          <cell r="R398">
            <v>757002</v>
          </cell>
          <cell r="V398">
            <v>757002</v>
          </cell>
        </row>
        <row r="399">
          <cell r="B399">
            <v>757100</v>
          </cell>
          <cell r="C399">
            <v>27523925.93</v>
          </cell>
          <cell r="F399">
            <v>757100</v>
          </cell>
          <cell r="G399">
            <v>1368876.48</v>
          </cell>
          <cell r="J399">
            <v>757100</v>
          </cell>
          <cell r="K399">
            <v>1006479.07</v>
          </cell>
          <cell r="N399">
            <v>757100</v>
          </cell>
          <cell r="R399">
            <v>757100</v>
          </cell>
          <cell r="V399">
            <v>757100</v>
          </cell>
        </row>
        <row r="400">
          <cell r="B400">
            <v>757150</v>
          </cell>
          <cell r="C400">
            <v>4403194.6500000004</v>
          </cell>
          <cell r="F400">
            <v>757150</v>
          </cell>
          <cell r="G400">
            <v>149469.78</v>
          </cell>
          <cell r="J400">
            <v>757150</v>
          </cell>
          <cell r="K400">
            <v>101966.86</v>
          </cell>
          <cell r="N400">
            <v>757150</v>
          </cell>
          <cell r="R400">
            <v>757150</v>
          </cell>
          <cell r="V400">
            <v>757150</v>
          </cell>
        </row>
        <row r="401">
          <cell r="B401">
            <v>757200</v>
          </cell>
          <cell r="C401">
            <v>5897607.1799999997</v>
          </cell>
          <cell r="F401">
            <v>757200</v>
          </cell>
          <cell r="G401">
            <v>872065.61</v>
          </cell>
          <cell r="J401">
            <v>757200</v>
          </cell>
          <cell r="K401">
            <v>436412.13</v>
          </cell>
          <cell r="N401">
            <v>757200</v>
          </cell>
          <cell r="O401">
            <v>192000</v>
          </cell>
          <cell r="R401">
            <v>757200</v>
          </cell>
          <cell r="V401">
            <v>757200</v>
          </cell>
        </row>
        <row r="402">
          <cell r="B402">
            <v>757300</v>
          </cell>
          <cell r="C402">
            <v>1041.74</v>
          </cell>
          <cell r="F402">
            <v>757300</v>
          </cell>
          <cell r="J402">
            <v>757300</v>
          </cell>
          <cell r="N402">
            <v>757300</v>
          </cell>
          <cell r="R402">
            <v>757300</v>
          </cell>
          <cell r="V402">
            <v>757300</v>
          </cell>
        </row>
        <row r="403">
          <cell r="B403">
            <v>757350</v>
          </cell>
          <cell r="C403">
            <v>387483.19</v>
          </cell>
          <cell r="F403">
            <v>757350</v>
          </cell>
          <cell r="G403">
            <v>1541.51</v>
          </cell>
          <cell r="J403">
            <v>757350</v>
          </cell>
          <cell r="K403">
            <v>1651.53</v>
          </cell>
          <cell r="N403">
            <v>757350</v>
          </cell>
          <cell r="R403">
            <v>757350</v>
          </cell>
          <cell r="V403">
            <v>757350</v>
          </cell>
        </row>
        <row r="404">
          <cell r="B404">
            <v>757400</v>
          </cell>
          <cell r="C404">
            <v>718316.5</v>
          </cell>
          <cell r="F404">
            <v>757400</v>
          </cell>
          <cell r="G404">
            <v>1364.45</v>
          </cell>
          <cell r="J404">
            <v>757400</v>
          </cell>
          <cell r="K404">
            <v>860.34</v>
          </cell>
          <cell r="N404">
            <v>757400</v>
          </cell>
          <cell r="R404">
            <v>757400</v>
          </cell>
          <cell r="V404">
            <v>757400</v>
          </cell>
        </row>
        <row r="405">
          <cell r="B405">
            <v>757500</v>
          </cell>
          <cell r="C405">
            <v>560895.88</v>
          </cell>
          <cell r="F405">
            <v>757500</v>
          </cell>
          <cell r="G405">
            <v>4098.05</v>
          </cell>
          <cell r="J405">
            <v>757500</v>
          </cell>
          <cell r="K405">
            <v>4936.8500000000004</v>
          </cell>
          <cell r="N405">
            <v>757500</v>
          </cell>
          <cell r="R405">
            <v>757500</v>
          </cell>
          <cell r="V405">
            <v>757500</v>
          </cell>
        </row>
        <row r="406">
          <cell r="B406">
            <v>757600</v>
          </cell>
          <cell r="C406">
            <v>26097.22</v>
          </cell>
          <cell r="F406">
            <v>757600</v>
          </cell>
          <cell r="G406">
            <v>144762</v>
          </cell>
          <cell r="J406">
            <v>757600</v>
          </cell>
          <cell r="K406">
            <v>80290</v>
          </cell>
          <cell r="N406">
            <v>757600</v>
          </cell>
          <cell r="R406">
            <v>757600</v>
          </cell>
          <cell r="V406">
            <v>757600</v>
          </cell>
        </row>
        <row r="407">
          <cell r="B407">
            <v>757650</v>
          </cell>
          <cell r="C407">
            <v>183171.8</v>
          </cell>
          <cell r="F407">
            <v>757650</v>
          </cell>
          <cell r="J407">
            <v>757650</v>
          </cell>
          <cell r="N407">
            <v>757650</v>
          </cell>
          <cell r="R407">
            <v>757650</v>
          </cell>
          <cell r="V407">
            <v>757650</v>
          </cell>
        </row>
        <row r="408">
          <cell r="B408">
            <v>757700</v>
          </cell>
          <cell r="C408">
            <v>11360479.84</v>
          </cell>
          <cell r="F408">
            <v>757700</v>
          </cell>
          <cell r="G408">
            <v>212100.13</v>
          </cell>
          <cell r="J408">
            <v>757700</v>
          </cell>
          <cell r="K408">
            <v>108772.96</v>
          </cell>
          <cell r="N408">
            <v>757700</v>
          </cell>
          <cell r="R408">
            <v>757700</v>
          </cell>
          <cell r="V408">
            <v>757700</v>
          </cell>
        </row>
        <row r="409">
          <cell r="B409">
            <v>757800</v>
          </cell>
          <cell r="F409">
            <v>757800</v>
          </cell>
          <cell r="J409">
            <v>757800</v>
          </cell>
          <cell r="N409">
            <v>757800</v>
          </cell>
          <cell r="R409">
            <v>757800</v>
          </cell>
          <cell r="V409">
            <v>757800</v>
          </cell>
        </row>
        <row r="410">
          <cell r="B410">
            <v>757801</v>
          </cell>
          <cell r="F410">
            <v>757801</v>
          </cell>
          <cell r="J410">
            <v>757801</v>
          </cell>
          <cell r="N410">
            <v>757801</v>
          </cell>
          <cell r="R410">
            <v>757801</v>
          </cell>
          <cell r="V410">
            <v>757801</v>
          </cell>
        </row>
        <row r="411">
          <cell r="B411">
            <v>757810</v>
          </cell>
          <cell r="C411">
            <v>2032180.61</v>
          </cell>
          <cell r="F411">
            <v>757810</v>
          </cell>
          <cell r="J411">
            <v>757810</v>
          </cell>
          <cell r="N411">
            <v>757810</v>
          </cell>
          <cell r="R411">
            <v>757810</v>
          </cell>
          <cell r="V411">
            <v>757810</v>
          </cell>
        </row>
        <row r="412">
          <cell r="B412">
            <v>757820</v>
          </cell>
          <cell r="C412">
            <v>984398.69</v>
          </cell>
          <cell r="F412">
            <v>757820</v>
          </cell>
          <cell r="G412">
            <v>80167.990000000005</v>
          </cell>
          <cell r="J412">
            <v>757820</v>
          </cell>
          <cell r="K412">
            <v>26874.35</v>
          </cell>
          <cell r="N412">
            <v>757820</v>
          </cell>
          <cell r="R412">
            <v>757820</v>
          </cell>
          <cell r="V412">
            <v>757820</v>
          </cell>
        </row>
        <row r="413">
          <cell r="B413">
            <v>757830</v>
          </cell>
          <cell r="F413">
            <v>757830</v>
          </cell>
          <cell r="J413">
            <v>757830</v>
          </cell>
          <cell r="N413">
            <v>757830</v>
          </cell>
          <cell r="R413">
            <v>757830</v>
          </cell>
          <cell r="V413">
            <v>757830</v>
          </cell>
        </row>
        <row r="414">
          <cell r="B414">
            <v>757899</v>
          </cell>
          <cell r="F414">
            <v>757899</v>
          </cell>
          <cell r="J414">
            <v>757899</v>
          </cell>
          <cell r="N414">
            <v>757899</v>
          </cell>
          <cell r="R414">
            <v>757899</v>
          </cell>
          <cell r="V414">
            <v>757899</v>
          </cell>
        </row>
        <row r="415">
          <cell r="B415">
            <v>757900</v>
          </cell>
          <cell r="F415">
            <v>757900</v>
          </cell>
          <cell r="J415">
            <v>757900</v>
          </cell>
          <cell r="N415">
            <v>757900</v>
          </cell>
          <cell r="R415">
            <v>757900</v>
          </cell>
          <cell r="V415">
            <v>757900</v>
          </cell>
        </row>
        <row r="416">
          <cell r="B416">
            <v>758000</v>
          </cell>
          <cell r="F416">
            <v>758000</v>
          </cell>
          <cell r="J416">
            <v>758000</v>
          </cell>
          <cell r="N416">
            <v>758000</v>
          </cell>
          <cell r="R416">
            <v>758000</v>
          </cell>
          <cell r="V416">
            <v>758000</v>
          </cell>
        </row>
        <row r="417">
          <cell r="B417">
            <v>758100</v>
          </cell>
          <cell r="F417">
            <v>758100</v>
          </cell>
          <cell r="J417">
            <v>758100</v>
          </cell>
          <cell r="N417">
            <v>758100</v>
          </cell>
          <cell r="R417">
            <v>758100</v>
          </cell>
          <cell r="V417">
            <v>758100</v>
          </cell>
        </row>
        <row r="418">
          <cell r="B418">
            <v>758200</v>
          </cell>
          <cell r="F418">
            <v>758200</v>
          </cell>
          <cell r="J418">
            <v>758200</v>
          </cell>
          <cell r="N418">
            <v>758200</v>
          </cell>
          <cell r="R418">
            <v>758200</v>
          </cell>
          <cell r="V418">
            <v>758200</v>
          </cell>
        </row>
        <row r="419">
          <cell r="B419">
            <v>758250</v>
          </cell>
          <cell r="D419">
            <v>3595</v>
          </cell>
          <cell r="F419">
            <v>758250</v>
          </cell>
          <cell r="J419">
            <v>758250</v>
          </cell>
          <cell r="N419">
            <v>758250</v>
          </cell>
          <cell r="R419">
            <v>758250</v>
          </cell>
          <cell r="V419">
            <v>758250</v>
          </cell>
        </row>
        <row r="420">
          <cell r="B420">
            <v>758260</v>
          </cell>
          <cell r="D420">
            <v>1</v>
          </cell>
          <cell r="F420">
            <v>758260</v>
          </cell>
          <cell r="J420">
            <v>758260</v>
          </cell>
          <cell r="N420">
            <v>758260</v>
          </cell>
          <cell r="R420">
            <v>758260</v>
          </cell>
          <cell r="V420">
            <v>758260</v>
          </cell>
        </row>
        <row r="421">
          <cell r="B421" t="str">
            <v>759-000</v>
          </cell>
        </row>
        <row r="422">
          <cell r="B422" t="str">
            <v>759-100</v>
          </cell>
          <cell r="C422">
            <v>1374017.63</v>
          </cell>
        </row>
        <row r="423">
          <cell r="B423">
            <v>800000</v>
          </cell>
          <cell r="F423">
            <v>800000</v>
          </cell>
          <cell r="J423">
            <v>800000</v>
          </cell>
          <cell r="N423">
            <v>800000</v>
          </cell>
          <cell r="R423">
            <v>800000</v>
          </cell>
          <cell r="V423">
            <v>800000</v>
          </cell>
        </row>
        <row r="424">
          <cell r="B424">
            <v>801000</v>
          </cell>
          <cell r="F424">
            <v>801000</v>
          </cell>
          <cell r="J424">
            <v>801000</v>
          </cell>
          <cell r="N424">
            <v>801000</v>
          </cell>
          <cell r="R424">
            <v>801000</v>
          </cell>
          <cell r="V424">
            <v>801000</v>
          </cell>
        </row>
        <row r="425">
          <cell r="B425">
            <v>801100</v>
          </cell>
          <cell r="D425">
            <v>51159467174.919998</v>
          </cell>
          <cell r="F425">
            <v>801100</v>
          </cell>
          <cell r="J425">
            <v>801100</v>
          </cell>
          <cell r="N425">
            <v>801100</v>
          </cell>
          <cell r="R425">
            <v>801100</v>
          </cell>
          <cell r="V425">
            <v>801100</v>
          </cell>
        </row>
        <row r="426">
          <cell r="B426">
            <v>801200</v>
          </cell>
          <cell r="D426">
            <v>304183981</v>
          </cell>
          <cell r="F426">
            <v>801200</v>
          </cell>
          <cell r="J426">
            <v>801200</v>
          </cell>
          <cell r="N426">
            <v>801200</v>
          </cell>
          <cell r="R426">
            <v>801200</v>
          </cell>
          <cell r="V426">
            <v>801200</v>
          </cell>
        </row>
        <row r="427">
          <cell r="B427">
            <v>802000</v>
          </cell>
          <cell r="F427">
            <v>802000</v>
          </cell>
          <cell r="J427">
            <v>802000</v>
          </cell>
          <cell r="N427">
            <v>802000</v>
          </cell>
          <cell r="R427">
            <v>802000</v>
          </cell>
          <cell r="V427">
            <v>802000</v>
          </cell>
        </row>
        <row r="428">
          <cell r="B428">
            <v>802100</v>
          </cell>
          <cell r="F428">
            <v>802100</v>
          </cell>
          <cell r="J428">
            <v>802100</v>
          </cell>
          <cell r="N428">
            <v>802100</v>
          </cell>
          <cell r="R428">
            <v>802100</v>
          </cell>
          <cell r="V428">
            <v>802100</v>
          </cell>
        </row>
        <row r="429">
          <cell r="B429">
            <v>802200</v>
          </cell>
          <cell r="F429">
            <v>802200</v>
          </cell>
          <cell r="J429">
            <v>802200</v>
          </cell>
          <cell r="N429">
            <v>802200</v>
          </cell>
          <cell r="R429">
            <v>802200</v>
          </cell>
          <cell r="V429">
            <v>802200</v>
          </cell>
        </row>
        <row r="430">
          <cell r="B430">
            <v>803300</v>
          </cell>
          <cell r="D430">
            <v>8897721.9399999995</v>
          </cell>
          <cell r="F430">
            <v>803300</v>
          </cell>
          <cell r="J430">
            <v>803300</v>
          </cell>
          <cell r="N430">
            <v>803300</v>
          </cell>
          <cell r="R430">
            <v>803300</v>
          </cell>
          <cell r="V430">
            <v>803300</v>
          </cell>
        </row>
        <row r="431">
          <cell r="B431">
            <v>804000</v>
          </cell>
          <cell r="F431">
            <v>804000</v>
          </cell>
          <cell r="J431">
            <v>804000</v>
          </cell>
          <cell r="N431">
            <v>804000</v>
          </cell>
          <cell r="R431">
            <v>804000</v>
          </cell>
          <cell r="V431">
            <v>804000</v>
          </cell>
        </row>
        <row r="432">
          <cell r="B432">
            <v>804100</v>
          </cell>
          <cell r="C432">
            <v>52773853.869999997</v>
          </cell>
          <cell r="F432">
            <v>804100</v>
          </cell>
          <cell r="J432">
            <v>804100</v>
          </cell>
          <cell r="N432">
            <v>804100</v>
          </cell>
          <cell r="R432">
            <v>804100</v>
          </cell>
          <cell r="V432">
            <v>804100</v>
          </cell>
        </row>
        <row r="433">
          <cell r="B433">
            <v>805000</v>
          </cell>
          <cell r="F433">
            <v>805000</v>
          </cell>
          <cell r="J433">
            <v>805000</v>
          </cell>
          <cell r="N433">
            <v>805000</v>
          </cell>
          <cell r="R433">
            <v>805000</v>
          </cell>
          <cell r="V433">
            <v>805000</v>
          </cell>
        </row>
        <row r="434">
          <cell r="B434">
            <v>805100</v>
          </cell>
          <cell r="F434">
            <v>805100</v>
          </cell>
          <cell r="J434">
            <v>805100</v>
          </cell>
          <cell r="N434">
            <v>805100</v>
          </cell>
          <cell r="R434">
            <v>805100</v>
          </cell>
          <cell r="V434">
            <v>805100</v>
          </cell>
        </row>
        <row r="435">
          <cell r="B435">
            <v>805110</v>
          </cell>
          <cell r="F435">
            <v>805110</v>
          </cell>
          <cell r="J435">
            <v>805110</v>
          </cell>
          <cell r="N435">
            <v>805110</v>
          </cell>
          <cell r="R435">
            <v>805110</v>
          </cell>
          <cell r="V435">
            <v>805110</v>
          </cell>
        </row>
        <row r="436">
          <cell r="B436">
            <v>805120</v>
          </cell>
          <cell r="F436">
            <v>805120</v>
          </cell>
          <cell r="J436">
            <v>805120</v>
          </cell>
          <cell r="N436">
            <v>805120</v>
          </cell>
          <cell r="R436">
            <v>805120</v>
          </cell>
          <cell r="V436">
            <v>805120</v>
          </cell>
        </row>
        <row r="437">
          <cell r="B437">
            <v>805130</v>
          </cell>
          <cell r="F437">
            <v>805130</v>
          </cell>
          <cell r="J437">
            <v>805130</v>
          </cell>
          <cell r="N437">
            <v>805130</v>
          </cell>
          <cell r="R437">
            <v>805130</v>
          </cell>
          <cell r="V437">
            <v>805130</v>
          </cell>
        </row>
        <row r="438">
          <cell r="B438">
            <v>805200</v>
          </cell>
          <cell r="F438">
            <v>805200</v>
          </cell>
          <cell r="J438">
            <v>805200</v>
          </cell>
          <cell r="N438">
            <v>805200</v>
          </cell>
          <cell r="R438">
            <v>805200</v>
          </cell>
          <cell r="V438">
            <v>805200</v>
          </cell>
        </row>
        <row r="439">
          <cell r="B439">
            <v>805210</v>
          </cell>
          <cell r="C439">
            <v>5649308334.9099998</v>
          </cell>
          <cell r="F439">
            <v>805210</v>
          </cell>
          <cell r="J439">
            <v>805210</v>
          </cell>
          <cell r="N439">
            <v>805210</v>
          </cell>
          <cell r="R439">
            <v>805210</v>
          </cell>
          <cell r="S439">
            <v>1409090.99</v>
          </cell>
          <cell r="V439">
            <v>805210</v>
          </cell>
        </row>
        <row r="440">
          <cell r="B440">
            <v>805215</v>
          </cell>
          <cell r="C440">
            <v>363668943.58999997</v>
          </cell>
          <cell r="F440">
            <v>805215</v>
          </cell>
          <cell r="J440">
            <v>805215</v>
          </cell>
          <cell r="N440">
            <v>805215</v>
          </cell>
          <cell r="R440">
            <v>805215</v>
          </cell>
          <cell r="V440">
            <v>805215</v>
          </cell>
        </row>
        <row r="441">
          <cell r="B441">
            <v>805220</v>
          </cell>
          <cell r="C441">
            <v>146907654.30000001</v>
          </cell>
          <cell r="F441">
            <v>805220</v>
          </cell>
          <cell r="J441">
            <v>805220</v>
          </cell>
          <cell r="N441">
            <v>805220</v>
          </cell>
          <cell r="R441">
            <v>805220</v>
          </cell>
          <cell r="S441">
            <v>237402.64</v>
          </cell>
          <cell r="V441">
            <v>805220</v>
          </cell>
        </row>
        <row r="442">
          <cell r="B442">
            <v>805230</v>
          </cell>
          <cell r="C442">
            <v>42216290.259999998</v>
          </cell>
          <cell r="F442">
            <v>805230</v>
          </cell>
          <cell r="J442">
            <v>805230</v>
          </cell>
          <cell r="N442">
            <v>805230</v>
          </cell>
          <cell r="R442">
            <v>805230</v>
          </cell>
          <cell r="V442">
            <v>805230</v>
          </cell>
        </row>
        <row r="443">
          <cell r="B443">
            <v>805240</v>
          </cell>
          <cell r="C443">
            <v>10169530.02</v>
          </cell>
          <cell r="F443">
            <v>805240</v>
          </cell>
          <cell r="J443">
            <v>805240</v>
          </cell>
          <cell r="N443">
            <v>805240</v>
          </cell>
          <cell r="R443">
            <v>805240</v>
          </cell>
          <cell r="V443">
            <v>805240</v>
          </cell>
        </row>
        <row r="444">
          <cell r="B444">
            <v>805250</v>
          </cell>
          <cell r="C444">
            <v>85576097.659999996</v>
          </cell>
          <cell r="F444">
            <v>805250</v>
          </cell>
          <cell r="J444">
            <v>805250</v>
          </cell>
          <cell r="N444">
            <v>805250</v>
          </cell>
          <cell r="R444">
            <v>805250</v>
          </cell>
          <cell r="V444">
            <v>805250</v>
          </cell>
        </row>
        <row r="445">
          <cell r="B445">
            <v>805260</v>
          </cell>
          <cell r="C445">
            <v>2520282.88</v>
          </cell>
          <cell r="F445">
            <v>805260</v>
          </cell>
          <cell r="J445">
            <v>805260</v>
          </cell>
          <cell r="N445">
            <v>805260</v>
          </cell>
          <cell r="R445">
            <v>805260</v>
          </cell>
          <cell r="V445">
            <v>805260</v>
          </cell>
        </row>
        <row r="446">
          <cell r="B446">
            <v>805270</v>
          </cell>
          <cell r="C446">
            <v>78862570.409999996</v>
          </cell>
          <cell r="F446">
            <v>805270</v>
          </cell>
          <cell r="J446">
            <v>805270</v>
          </cell>
          <cell r="N446">
            <v>805270</v>
          </cell>
          <cell r="R446">
            <v>805270</v>
          </cell>
          <cell r="V446">
            <v>805270</v>
          </cell>
        </row>
        <row r="447">
          <cell r="B447">
            <v>805280</v>
          </cell>
          <cell r="C447">
            <v>3177348.19</v>
          </cell>
          <cell r="F447">
            <v>805280</v>
          </cell>
          <cell r="J447">
            <v>805280</v>
          </cell>
          <cell r="N447">
            <v>805280</v>
          </cell>
          <cell r="R447">
            <v>805280</v>
          </cell>
          <cell r="V447">
            <v>805280</v>
          </cell>
        </row>
        <row r="448">
          <cell r="B448">
            <v>806000</v>
          </cell>
          <cell r="F448">
            <v>806000</v>
          </cell>
          <cell r="J448">
            <v>806000</v>
          </cell>
          <cell r="N448">
            <v>806000</v>
          </cell>
          <cell r="R448">
            <v>806000</v>
          </cell>
          <cell r="V448">
            <v>806000</v>
          </cell>
        </row>
        <row r="449">
          <cell r="B449">
            <v>806100</v>
          </cell>
          <cell r="D449">
            <v>15391189.970000001</v>
          </cell>
          <cell r="F449">
            <v>806100</v>
          </cell>
          <cell r="J449">
            <v>806100</v>
          </cell>
          <cell r="N449">
            <v>806100</v>
          </cell>
          <cell r="R449">
            <v>806100</v>
          </cell>
          <cell r="V449">
            <v>806100</v>
          </cell>
        </row>
        <row r="450">
          <cell r="B450">
            <v>806200</v>
          </cell>
          <cell r="F450">
            <v>806200</v>
          </cell>
          <cell r="J450">
            <v>806200</v>
          </cell>
          <cell r="N450">
            <v>806200</v>
          </cell>
          <cell r="R450">
            <v>806200</v>
          </cell>
          <cell r="V450">
            <v>806200</v>
          </cell>
        </row>
        <row r="451">
          <cell r="B451">
            <v>806210</v>
          </cell>
          <cell r="D451">
            <v>3607229377.9200001</v>
          </cell>
          <cell r="F451">
            <v>806210</v>
          </cell>
          <cell r="J451">
            <v>806210</v>
          </cell>
          <cell r="N451">
            <v>806210</v>
          </cell>
          <cell r="R451">
            <v>806210</v>
          </cell>
          <cell r="V451">
            <v>806210</v>
          </cell>
        </row>
        <row r="452">
          <cell r="B452">
            <v>806211</v>
          </cell>
          <cell r="D452">
            <v>190421850</v>
          </cell>
          <cell r="F452">
            <v>806211</v>
          </cell>
          <cell r="J452">
            <v>806211</v>
          </cell>
          <cell r="N452">
            <v>806211</v>
          </cell>
          <cell r="R452">
            <v>806211</v>
          </cell>
          <cell r="V452">
            <v>806211</v>
          </cell>
        </row>
        <row r="453">
          <cell r="B453">
            <v>806212</v>
          </cell>
          <cell r="D453">
            <v>7060399.3499999996</v>
          </cell>
          <cell r="F453">
            <v>806212</v>
          </cell>
          <cell r="J453">
            <v>806212</v>
          </cell>
          <cell r="N453">
            <v>806212</v>
          </cell>
          <cell r="R453">
            <v>806212</v>
          </cell>
          <cell r="V453">
            <v>806212</v>
          </cell>
        </row>
        <row r="454">
          <cell r="B454">
            <v>806213</v>
          </cell>
          <cell r="D454">
            <v>3750379.88</v>
          </cell>
          <cell r="F454">
            <v>806213</v>
          </cell>
          <cell r="J454">
            <v>806213</v>
          </cell>
          <cell r="N454">
            <v>806213</v>
          </cell>
          <cell r="R454">
            <v>806213</v>
          </cell>
          <cell r="V454">
            <v>806213</v>
          </cell>
        </row>
        <row r="455">
          <cell r="B455">
            <v>806216</v>
          </cell>
          <cell r="D455">
            <v>1575094.43</v>
          </cell>
          <cell r="F455">
            <v>806216</v>
          </cell>
          <cell r="J455">
            <v>806216</v>
          </cell>
          <cell r="N455">
            <v>806216</v>
          </cell>
          <cell r="R455">
            <v>806216</v>
          </cell>
          <cell r="V455">
            <v>806216</v>
          </cell>
        </row>
        <row r="456">
          <cell r="B456">
            <v>806220</v>
          </cell>
          <cell r="D456">
            <v>57359608.590000004</v>
          </cell>
          <cell r="F456">
            <v>806220</v>
          </cell>
          <cell r="J456">
            <v>806220</v>
          </cell>
          <cell r="N456">
            <v>806220</v>
          </cell>
          <cell r="R456">
            <v>806220</v>
          </cell>
          <cell r="V456">
            <v>806220</v>
          </cell>
        </row>
        <row r="457">
          <cell r="B457">
            <v>806221</v>
          </cell>
          <cell r="D457">
            <v>8185190</v>
          </cell>
          <cell r="F457">
            <v>806221</v>
          </cell>
          <cell r="J457">
            <v>806221</v>
          </cell>
          <cell r="N457">
            <v>806221</v>
          </cell>
          <cell r="R457">
            <v>806221</v>
          </cell>
          <cell r="V457">
            <v>806221</v>
          </cell>
        </row>
        <row r="458">
          <cell r="B458">
            <v>806230</v>
          </cell>
          <cell r="D458">
            <v>11117705.24</v>
          </cell>
          <cell r="F458">
            <v>806230</v>
          </cell>
          <cell r="J458">
            <v>806230</v>
          </cell>
          <cell r="N458">
            <v>806230</v>
          </cell>
          <cell r="R458">
            <v>806230</v>
          </cell>
          <cell r="V458">
            <v>806230</v>
          </cell>
        </row>
        <row r="459">
          <cell r="B459">
            <v>806231</v>
          </cell>
          <cell r="D459">
            <v>7393884.7000000002</v>
          </cell>
          <cell r="F459">
            <v>806231</v>
          </cell>
          <cell r="J459">
            <v>806231</v>
          </cell>
          <cell r="N459">
            <v>806231</v>
          </cell>
          <cell r="R459">
            <v>806231</v>
          </cell>
          <cell r="V459">
            <v>806231</v>
          </cell>
        </row>
        <row r="460">
          <cell r="B460">
            <v>806240</v>
          </cell>
          <cell r="D460">
            <v>4425599</v>
          </cell>
          <cell r="F460">
            <v>806240</v>
          </cell>
          <cell r="J460">
            <v>806240</v>
          </cell>
          <cell r="N460">
            <v>806240</v>
          </cell>
          <cell r="R460">
            <v>806240</v>
          </cell>
          <cell r="V460">
            <v>806240</v>
          </cell>
        </row>
        <row r="461">
          <cell r="B461">
            <v>806241</v>
          </cell>
          <cell r="D461">
            <v>2228290</v>
          </cell>
          <cell r="F461">
            <v>806241</v>
          </cell>
          <cell r="J461">
            <v>806241</v>
          </cell>
          <cell r="N461">
            <v>806241</v>
          </cell>
          <cell r="R461">
            <v>806241</v>
          </cell>
          <cell r="V461">
            <v>806241</v>
          </cell>
        </row>
        <row r="462">
          <cell r="B462">
            <v>806250</v>
          </cell>
          <cell r="D462">
            <v>23686811</v>
          </cell>
          <cell r="F462">
            <v>806250</v>
          </cell>
          <cell r="J462">
            <v>806250</v>
          </cell>
          <cell r="N462">
            <v>806250</v>
          </cell>
          <cell r="R462">
            <v>806250</v>
          </cell>
          <cell r="V462">
            <v>806250</v>
          </cell>
        </row>
        <row r="463">
          <cell r="B463">
            <v>806251</v>
          </cell>
          <cell r="D463">
            <v>14765277.09</v>
          </cell>
          <cell r="F463">
            <v>806251</v>
          </cell>
          <cell r="J463">
            <v>806251</v>
          </cell>
          <cell r="N463">
            <v>806251</v>
          </cell>
          <cell r="R463">
            <v>806251</v>
          </cell>
          <cell r="V463">
            <v>806251</v>
          </cell>
        </row>
        <row r="464">
          <cell r="B464">
            <v>806260</v>
          </cell>
          <cell r="D464">
            <v>1524680.08</v>
          </cell>
          <cell r="F464">
            <v>806260</v>
          </cell>
          <cell r="J464">
            <v>806260</v>
          </cell>
          <cell r="N464">
            <v>806260</v>
          </cell>
          <cell r="R464">
            <v>806260</v>
          </cell>
          <cell r="V464">
            <v>806260</v>
          </cell>
        </row>
        <row r="465">
          <cell r="B465">
            <v>806261</v>
          </cell>
          <cell r="D465">
            <v>962979.51</v>
          </cell>
          <cell r="F465">
            <v>806261</v>
          </cell>
          <cell r="J465">
            <v>806261</v>
          </cell>
          <cell r="N465">
            <v>806261</v>
          </cell>
          <cell r="R465">
            <v>806261</v>
          </cell>
          <cell r="V465">
            <v>806261</v>
          </cell>
        </row>
        <row r="466">
          <cell r="B466">
            <v>806270</v>
          </cell>
          <cell r="D466">
            <v>11190142.890000001</v>
          </cell>
          <cell r="F466">
            <v>806270</v>
          </cell>
          <cell r="J466">
            <v>806270</v>
          </cell>
          <cell r="N466">
            <v>806270</v>
          </cell>
          <cell r="R466">
            <v>806270</v>
          </cell>
          <cell r="V466">
            <v>806270</v>
          </cell>
        </row>
        <row r="467">
          <cell r="B467">
            <v>806271</v>
          </cell>
          <cell r="D467">
            <v>51995189.539999999</v>
          </cell>
          <cell r="F467">
            <v>806271</v>
          </cell>
          <cell r="J467">
            <v>806271</v>
          </cell>
          <cell r="N467">
            <v>806271</v>
          </cell>
          <cell r="R467">
            <v>806271</v>
          </cell>
          <cell r="V467">
            <v>806271</v>
          </cell>
        </row>
        <row r="468">
          <cell r="B468">
            <v>806400</v>
          </cell>
          <cell r="F468">
            <v>806400</v>
          </cell>
          <cell r="J468">
            <v>806400</v>
          </cell>
          <cell r="N468">
            <v>806400</v>
          </cell>
          <cell r="R468">
            <v>806400</v>
          </cell>
          <cell r="V468">
            <v>806400</v>
          </cell>
        </row>
        <row r="469">
          <cell r="B469">
            <v>806500</v>
          </cell>
          <cell r="C469">
            <v>59181006.859999999</v>
          </cell>
          <cell r="F469">
            <v>806500</v>
          </cell>
          <cell r="J469">
            <v>806500</v>
          </cell>
          <cell r="N469">
            <v>806500</v>
          </cell>
          <cell r="R469">
            <v>806500</v>
          </cell>
          <cell r="V469">
            <v>806500</v>
          </cell>
        </row>
        <row r="470">
          <cell r="B470">
            <v>806600</v>
          </cell>
          <cell r="C470">
            <v>77161.929999999993</v>
          </cell>
          <cell r="F470">
            <v>806600</v>
          </cell>
          <cell r="J470">
            <v>806600</v>
          </cell>
          <cell r="N470">
            <v>806600</v>
          </cell>
          <cell r="R470">
            <v>806600</v>
          </cell>
          <cell r="V470">
            <v>806600</v>
          </cell>
        </row>
        <row r="471">
          <cell r="B471">
            <v>806700</v>
          </cell>
          <cell r="C471">
            <v>10071288.68</v>
          </cell>
          <cell r="F471">
            <v>806700</v>
          </cell>
          <cell r="J471">
            <v>806700</v>
          </cell>
          <cell r="N471">
            <v>806700</v>
          </cell>
          <cell r="R471">
            <v>806700</v>
          </cell>
          <cell r="V471">
            <v>806700</v>
          </cell>
        </row>
        <row r="472">
          <cell r="B472">
            <v>806701</v>
          </cell>
          <cell r="F472">
            <v>806701</v>
          </cell>
          <cell r="J472">
            <v>806701</v>
          </cell>
          <cell r="N472">
            <v>806701</v>
          </cell>
          <cell r="R472">
            <v>806701</v>
          </cell>
          <cell r="V472">
            <v>806701</v>
          </cell>
        </row>
        <row r="473">
          <cell r="B473">
            <v>806900</v>
          </cell>
          <cell r="D473">
            <v>4046720700.1599998</v>
          </cell>
          <cell r="F473">
            <v>806900</v>
          </cell>
          <cell r="J473">
            <v>806900</v>
          </cell>
          <cell r="N473">
            <v>806900</v>
          </cell>
          <cell r="R473">
            <v>806900</v>
          </cell>
          <cell r="V473">
            <v>806900</v>
          </cell>
        </row>
        <row r="474">
          <cell r="B474">
            <v>817000</v>
          </cell>
          <cell r="F474">
            <v>817000</v>
          </cell>
          <cell r="J474">
            <v>817000</v>
          </cell>
          <cell r="N474">
            <v>817000</v>
          </cell>
          <cell r="R474">
            <v>817000</v>
          </cell>
          <cell r="V474">
            <v>817000</v>
          </cell>
        </row>
        <row r="475">
          <cell r="B475">
            <v>817050</v>
          </cell>
          <cell r="F475">
            <v>817050</v>
          </cell>
          <cell r="J475">
            <v>817050</v>
          </cell>
          <cell r="N475">
            <v>817050</v>
          </cell>
          <cell r="R475">
            <v>817050</v>
          </cell>
          <cell r="V475">
            <v>817050</v>
          </cell>
        </row>
        <row r="476">
          <cell r="B476">
            <v>817100</v>
          </cell>
          <cell r="D476">
            <v>137436165.97</v>
          </cell>
          <cell r="F476">
            <v>817100</v>
          </cell>
          <cell r="J476">
            <v>817100</v>
          </cell>
          <cell r="N476">
            <v>817100</v>
          </cell>
          <cell r="R476">
            <v>817100</v>
          </cell>
          <cell r="V476">
            <v>817100</v>
          </cell>
        </row>
        <row r="477">
          <cell r="B477">
            <v>817200</v>
          </cell>
          <cell r="F477">
            <v>817200</v>
          </cell>
          <cell r="J477">
            <v>817200</v>
          </cell>
          <cell r="N477">
            <v>817200</v>
          </cell>
          <cell r="R477">
            <v>817200</v>
          </cell>
          <cell r="V477">
            <v>817200</v>
          </cell>
        </row>
        <row r="478">
          <cell r="B478">
            <v>817250</v>
          </cell>
          <cell r="F478">
            <v>817250</v>
          </cell>
          <cell r="J478">
            <v>817250</v>
          </cell>
          <cell r="N478">
            <v>817250</v>
          </cell>
          <cell r="R478">
            <v>817250</v>
          </cell>
          <cell r="V478">
            <v>817250</v>
          </cell>
        </row>
        <row r="479">
          <cell r="B479">
            <v>817300</v>
          </cell>
          <cell r="C479">
            <v>26859712.690000001</v>
          </cell>
          <cell r="F479">
            <v>817300</v>
          </cell>
          <cell r="J479">
            <v>817300</v>
          </cell>
          <cell r="N479">
            <v>817300</v>
          </cell>
          <cell r="R479">
            <v>817300</v>
          </cell>
          <cell r="V479">
            <v>817300</v>
          </cell>
        </row>
        <row r="480">
          <cell r="B480">
            <v>817400</v>
          </cell>
          <cell r="D480">
            <v>101940.85</v>
          </cell>
          <cell r="F480">
            <v>817400</v>
          </cell>
          <cell r="J480">
            <v>817400</v>
          </cell>
          <cell r="N480">
            <v>817400</v>
          </cell>
          <cell r="R480">
            <v>817400</v>
          </cell>
          <cell r="V480">
            <v>817400</v>
          </cell>
        </row>
        <row r="481">
          <cell r="B481">
            <v>817600</v>
          </cell>
          <cell r="F481">
            <v>817600</v>
          </cell>
          <cell r="J481">
            <v>817600</v>
          </cell>
          <cell r="N481">
            <v>817600</v>
          </cell>
          <cell r="R481">
            <v>817600</v>
          </cell>
          <cell r="V481">
            <v>817600</v>
          </cell>
        </row>
        <row r="482">
          <cell r="B482">
            <v>817700</v>
          </cell>
          <cell r="D482">
            <v>10071288.68</v>
          </cell>
          <cell r="F482">
            <v>817700</v>
          </cell>
          <cell r="J482">
            <v>817700</v>
          </cell>
          <cell r="N482">
            <v>817700</v>
          </cell>
          <cell r="R482">
            <v>817700</v>
          </cell>
          <cell r="V482">
            <v>817700</v>
          </cell>
        </row>
        <row r="483">
          <cell r="B483">
            <v>817701</v>
          </cell>
          <cell r="F483">
            <v>817701</v>
          </cell>
          <cell r="J483">
            <v>817701</v>
          </cell>
          <cell r="N483">
            <v>817701</v>
          </cell>
          <cell r="R483">
            <v>817701</v>
          </cell>
          <cell r="V483">
            <v>817701</v>
          </cell>
        </row>
        <row r="484">
          <cell r="B484">
            <v>817735</v>
          </cell>
          <cell r="D484">
            <v>6643992.4800000004</v>
          </cell>
          <cell r="F484">
            <v>817735</v>
          </cell>
          <cell r="J484">
            <v>817735</v>
          </cell>
          <cell r="N484">
            <v>817735</v>
          </cell>
          <cell r="R484">
            <v>817735</v>
          </cell>
          <cell r="V484">
            <v>817735</v>
          </cell>
        </row>
        <row r="485">
          <cell r="B485">
            <v>817736</v>
          </cell>
          <cell r="F485">
            <v>817736</v>
          </cell>
          <cell r="J485">
            <v>817736</v>
          </cell>
          <cell r="N485">
            <v>817736</v>
          </cell>
          <cell r="R485">
            <v>817736</v>
          </cell>
          <cell r="V485">
            <v>817736</v>
          </cell>
        </row>
        <row r="486">
          <cell r="B486">
            <v>900000</v>
          </cell>
          <cell r="F486">
            <v>900000</v>
          </cell>
          <cell r="J486">
            <v>900000</v>
          </cell>
          <cell r="N486">
            <v>900000</v>
          </cell>
          <cell r="R486">
            <v>900000</v>
          </cell>
          <cell r="V486">
            <v>900000</v>
          </cell>
        </row>
        <row r="487">
          <cell r="B487">
            <v>900500</v>
          </cell>
          <cell r="J487">
            <v>900500</v>
          </cell>
          <cell r="L487">
            <v>186844.35</v>
          </cell>
          <cell r="N487">
            <v>900500</v>
          </cell>
          <cell r="R487">
            <v>900500</v>
          </cell>
          <cell r="V487">
            <v>900500</v>
          </cell>
        </row>
        <row r="488">
          <cell r="B488">
            <v>901000</v>
          </cell>
          <cell r="F488">
            <v>901000</v>
          </cell>
          <cell r="J488">
            <v>901000</v>
          </cell>
          <cell r="N488">
            <v>901000</v>
          </cell>
          <cell r="R488">
            <v>901000</v>
          </cell>
          <cell r="V488">
            <v>901000</v>
          </cell>
        </row>
        <row r="489">
          <cell r="B489">
            <v>901025</v>
          </cell>
          <cell r="F489">
            <v>901025</v>
          </cell>
          <cell r="J489">
            <v>901025</v>
          </cell>
          <cell r="N489">
            <v>901025</v>
          </cell>
          <cell r="R489">
            <v>901025</v>
          </cell>
          <cell r="V489">
            <v>901025</v>
          </cell>
        </row>
        <row r="490">
          <cell r="B490">
            <v>901050</v>
          </cell>
          <cell r="F490">
            <v>901050</v>
          </cell>
          <cell r="J490">
            <v>901050</v>
          </cell>
          <cell r="N490">
            <v>901050</v>
          </cell>
          <cell r="R490">
            <v>901050</v>
          </cell>
          <cell r="V490">
            <v>901050</v>
          </cell>
        </row>
        <row r="491">
          <cell r="B491">
            <v>901060</v>
          </cell>
          <cell r="F491">
            <v>901060</v>
          </cell>
          <cell r="J491">
            <v>901060</v>
          </cell>
          <cell r="N491">
            <v>901060</v>
          </cell>
          <cell r="R491">
            <v>901060</v>
          </cell>
          <cell r="V491">
            <v>901060</v>
          </cell>
        </row>
        <row r="492">
          <cell r="B492">
            <v>901100</v>
          </cell>
          <cell r="F492">
            <v>901100</v>
          </cell>
          <cell r="J492">
            <v>901100</v>
          </cell>
          <cell r="N492">
            <v>901100</v>
          </cell>
          <cell r="R492">
            <v>901100</v>
          </cell>
          <cell r="V492">
            <v>901100</v>
          </cell>
        </row>
        <row r="493">
          <cell r="B493">
            <v>901110</v>
          </cell>
          <cell r="D493">
            <v>352.98</v>
          </cell>
          <cell r="F493">
            <v>901110</v>
          </cell>
          <cell r="J493">
            <v>901110</v>
          </cell>
          <cell r="N493">
            <v>901110</v>
          </cell>
          <cell r="R493">
            <v>901110</v>
          </cell>
          <cell r="V493">
            <v>901110</v>
          </cell>
        </row>
        <row r="494">
          <cell r="B494">
            <v>901120</v>
          </cell>
          <cell r="D494">
            <v>378185294.5</v>
          </cell>
          <cell r="F494">
            <v>901120</v>
          </cell>
          <cell r="J494">
            <v>901120</v>
          </cell>
          <cell r="N494">
            <v>901120</v>
          </cell>
          <cell r="R494">
            <v>901120</v>
          </cell>
          <cell r="V494">
            <v>901120</v>
          </cell>
        </row>
        <row r="495">
          <cell r="B495">
            <v>901125</v>
          </cell>
          <cell r="F495">
            <v>901125</v>
          </cell>
          <cell r="J495">
            <v>901125</v>
          </cell>
          <cell r="N495">
            <v>901125</v>
          </cell>
          <cell r="R495">
            <v>901125</v>
          </cell>
          <cell r="V495">
            <v>901125</v>
          </cell>
        </row>
        <row r="496">
          <cell r="B496">
            <v>901130</v>
          </cell>
          <cell r="D496">
            <v>42233483.189999998</v>
          </cell>
          <cell r="F496">
            <v>901130</v>
          </cell>
          <cell r="H496">
            <v>18899381.129999999</v>
          </cell>
          <cell r="J496">
            <v>901130</v>
          </cell>
          <cell r="L496">
            <v>15729421.24</v>
          </cell>
          <cell r="N496">
            <v>901130</v>
          </cell>
          <cell r="R496">
            <v>901130</v>
          </cell>
          <cell r="V496">
            <v>901130</v>
          </cell>
        </row>
        <row r="497">
          <cell r="B497">
            <v>901140</v>
          </cell>
          <cell r="D497">
            <v>732478.76</v>
          </cell>
          <cell r="F497">
            <v>901140</v>
          </cell>
          <cell r="J497">
            <v>901140</v>
          </cell>
          <cell r="N497">
            <v>901140</v>
          </cell>
          <cell r="R497">
            <v>901140</v>
          </cell>
          <cell r="V497">
            <v>901140</v>
          </cell>
        </row>
        <row r="498">
          <cell r="B498">
            <v>901150</v>
          </cell>
          <cell r="D498">
            <v>20419947.620000001</v>
          </cell>
          <cell r="F498">
            <v>901150</v>
          </cell>
          <cell r="H498">
            <v>10352965.539999999</v>
          </cell>
          <cell r="J498">
            <v>901150</v>
          </cell>
          <cell r="L498">
            <v>5435219.2999999998</v>
          </cell>
          <cell r="N498">
            <v>901150</v>
          </cell>
          <cell r="P498">
            <v>19336.990000000002</v>
          </cell>
          <cell r="R498">
            <v>901150</v>
          </cell>
          <cell r="V498">
            <v>901150</v>
          </cell>
        </row>
        <row r="499">
          <cell r="B499">
            <v>901170</v>
          </cell>
          <cell r="D499">
            <v>1065495.05</v>
          </cell>
          <cell r="F499">
            <v>901170</v>
          </cell>
          <cell r="J499">
            <v>901170</v>
          </cell>
          <cell r="N499">
            <v>901170</v>
          </cell>
          <cell r="R499">
            <v>901170</v>
          </cell>
          <cell r="V499">
            <v>901170</v>
          </cell>
        </row>
        <row r="500">
          <cell r="B500">
            <v>901180</v>
          </cell>
          <cell r="F500">
            <v>901180</v>
          </cell>
          <cell r="J500">
            <v>901180</v>
          </cell>
          <cell r="N500">
            <v>901180</v>
          </cell>
          <cell r="R500">
            <v>901180</v>
          </cell>
          <cell r="V500">
            <v>901180</v>
          </cell>
        </row>
        <row r="501">
          <cell r="B501">
            <v>902200</v>
          </cell>
          <cell r="F501">
            <v>902200</v>
          </cell>
          <cell r="J501">
            <v>902200</v>
          </cell>
          <cell r="N501">
            <v>902200</v>
          </cell>
          <cell r="R501">
            <v>902200</v>
          </cell>
          <cell r="V501">
            <v>902200</v>
          </cell>
        </row>
        <row r="502">
          <cell r="B502">
            <v>902210</v>
          </cell>
          <cell r="D502">
            <v>1195868623.1700001</v>
          </cell>
          <cell r="F502">
            <v>902210</v>
          </cell>
          <cell r="J502">
            <v>902210</v>
          </cell>
          <cell r="N502">
            <v>902210</v>
          </cell>
          <cell r="R502">
            <v>902210</v>
          </cell>
          <cell r="V502">
            <v>902210</v>
          </cell>
        </row>
        <row r="503">
          <cell r="B503">
            <v>902220</v>
          </cell>
          <cell r="D503">
            <v>268770930.85000002</v>
          </cell>
          <cell r="F503">
            <v>902220</v>
          </cell>
          <cell r="J503">
            <v>902220</v>
          </cell>
          <cell r="N503">
            <v>902220</v>
          </cell>
          <cell r="R503">
            <v>902220</v>
          </cell>
          <cell r="V503">
            <v>902220</v>
          </cell>
        </row>
        <row r="504">
          <cell r="B504">
            <v>902225</v>
          </cell>
          <cell r="F504">
            <v>902225</v>
          </cell>
          <cell r="J504">
            <v>902225</v>
          </cell>
          <cell r="N504">
            <v>902225</v>
          </cell>
          <cell r="R504">
            <v>902225</v>
          </cell>
          <cell r="V504">
            <v>902225</v>
          </cell>
        </row>
        <row r="505">
          <cell r="B505">
            <v>902230</v>
          </cell>
          <cell r="F505">
            <v>902230</v>
          </cell>
          <cell r="J505">
            <v>902230</v>
          </cell>
          <cell r="N505">
            <v>902230</v>
          </cell>
          <cell r="R505">
            <v>902230</v>
          </cell>
          <cell r="V505">
            <v>902230</v>
          </cell>
        </row>
        <row r="506">
          <cell r="B506">
            <v>902240</v>
          </cell>
          <cell r="F506">
            <v>902240</v>
          </cell>
          <cell r="J506">
            <v>902240</v>
          </cell>
          <cell r="N506">
            <v>902240</v>
          </cell>
          <cell r="R506">
            <v>902240</v>
          </cell>
          <cell r="V506">
            <v>902240</v>
          </cell>
        </row>
        <row r="507">
          <cell r="B507">
            <v>902435</v>
          </cell>
          <cell r="F507">
            <v>902435</v>
          </cell>
          <cell r="J507">
            <v>902435</v>
          </cell>
          <cell r="N507">
            <v>902435</v>
          </cell>
          <cell r="R507">
            <v>902435</v>
          </cell>
          <cell r="V507">
            <v>902435</v>
          </cell>
        </row>
        <row r="508">
          <cell r="B508">
            <v>903400</v>
          </cell>
          <cell r="F508">
            <v>903400</v>
          </cell>
          <cell r="J508">
            <v>903400</v>
          </cell>
          <cell r="N508">
            <v>903400</v>
          </cell>
          <cell r="R508">
            <v>903400</v>
          </cell>
          <cell r="V508">
            <v>903400</v>
          </cell>
        </row>
        <row r="509">
          <cell r="B509">
            <v>903410</v>
          </cell>
          <cell r="D509">
            <v>873567700.32000005</v>
          </cell>
          <cell r="F509">
            <v>903410</v>
          </cell>
          <cell r="J509">
            <v>903410</v>
          </cell>
          <cell r="N509">
            <v>903410</v>
          </cell>
          <cell r="R509">
            <v>903410</v>
          </cell>
          <cell r="V509">
            <v>903410</v>
          </cell>
        </row>
        <row r="510">
          <cell r="B510">
            <v>903420</v>
          </cell>
          <cell r="D510">
            <v>555586567.40999997</v>
          </cell>
          <cell r="F510">
            <v>903420</v>
          </cell>
          <cell r="J510">
            <v>903420</v>
          </cell>
          <cell r="N510">
            <v>903420</v>
          </cell>
          <cell r="R510">
            <v>903420</v>
          </cell>
          <cell r="V510">
            <v>903420</v>
          </cell>
        </row>
        <row r="511">
          <cell r="B511">
            <v>903425</v>
          </cell>
          <cell r="C511">
            <v>31229284.789999999</v>
          </cell>
          <cell r="F511">
            <v>903425</v>
          </cell>
          <cell r="J511">
            <v>903425</v>
          </cell>
          <cell r="N511">
            <v>903425</v>
          </cell>
          <cell r="R511">
            <v>903425</v>
          </cell>
          <cell r="V511">
            <v>903425</v>
          </cell>
        </row>
        <row r="512">
          <cell r="B512">
            <v>903430</v>
          </cell>
          <cell r="C512">
            <v>395879.08</v>
          </cell>
          <cell r="F512">
            <v>903430</v>
          </cell>
          <cell r="J512">
            <v>903430</v>
          </cell>
          <cell r="N512">
            <v>903430</v>
          </cell>
          <cell r="R512">
            <v>903430</v>
          </cell>
          <cell r="V512">
            <v>903430</v>
          </cell>
        </row>
        <row r="513">
          <cell r="B513">
            <v>903435</v>
          </cell>
          <cell r="F513">
            <v>903435</v>
          </cell>
          <cell r="J513">
            <v>903435</v>
          </cell>
          <cell r="N513">
            <v>903435</v>
          </cell>
          <cell r="R513">
            <v>903435</v>
          </cell>
          <cell r="V513">
            <v>903435</v>
          </cell>
        </row>
        <row r="514">
          <cell r="B514">
            <v>903440</v>
          </cell>
          <cell r="F514">
            <v>903440</v>
          </cell>
          <cell r="J514">
            <v>903440</v>
          </cell>
          <cell r="N514">
            <v>903440</v>
          </cell>
          <cell r="R514">
            <v>903440</v>
          </cell>
          <cell r="V514">
            <v>903440</v>
          </cell>
        </row>
        <row r="515">
          <cell r="B515">
            <v>904000</v>
          </cell>
          <cell r="F515">
            <v>904000</v>
          </cell>
          <cell r="J515">
            <v>904000</v>
          </cell>
          <cell r="N515">
            <v>904000</v>
          </cell>
          <cell r="R515">
            <v>904000</v>
          </cell>
          <cell r="V515">
            <v>904000</v>
          </cell>
        </row>
        <row r="516">
          <cell r="B516" t="str">
            <v>904-100</v>
          </cell>
        </row>
        <row r="517">
          <cell r="B517" t="str">
            <v>904-110</v>
          </cell>
          <cell r="C517">
            <v>103312656.33</v>
          </cell>
        </row>
        <row r="518">
          <cell r="B518">
            <v>904310</v>
          </cell>
          <cell r="F518">
            <v>904310</v>
          </cell>
          <cell r="J518">
            <v>904310</v>
          </cell>
          <cell r="N518">
            <v>904310</v>
          </cell>
          <cell r="R518">
            <v>904310</v>
          </cell>
          <cell r="V518">
            <v>904310</v>
          </cell>
        </row>
        <row r="519">
          <cell r="B519">
            <v>904320</v>
          </cell>
          <cell r="F519">
            <v>904320</v>
          </cell>
          <cell r="J519">
            <v>904320</v>
          </cell>
          <cell r="N519">
            <v>904320</v>
          </cell>
          <cell r="R519">
            <v>904320</v>
          </cell>
          <cell r="V519">
            <v>904320</v>
          </cell>
        </row>
        <row r="520">
          <cell r="B520">
            <v>905000</v>
          </cell>
          <cell r="F520">
            <v>905000</v>
          </cell>
          <cell r="J520">
            <v>905000</v>
          </cell>
          <cell r="N520">
            <v>905000</v>
          </cell>
          <cell r="R520">
            <v>905000</v>
          </cell>
          <cell r="V520">
            <v>905000</v>
          </cell>
        </row>
        <row r="521">
          <cell r="B521">
            <v>905210</v>
          </cell>
          <cell r="D521">
            <v>176224875.53</v>
          </cell>
          <cell r="F521">
            <v>905210</v>
          </cell>
          <cell r="J521">
            <v>905210</v>
          </cell>
          <cell r="N521">
            <v>905210</v>
          </cell>
          <cell r="R521">
            <v>905210</v>
          </cell>
          <cell r="V521">
            <v>905210</v>
          </cell>
        </row>
        <row r="522">
          <cell r="B522">
            <v>905220</v>
          </cell>
          <cell r="D522">
            <v>37082836.420000002</v>
          </cell>
          <cell r="F522">
            <v>905220</v>
          </cell>
          <cell r="J522">
            <v>905220</v>
          </cell>
          <cell r="N522">
            <v>905220</v>
          </cell>
          <cell r="R522">
            <v>905220</v>
          </cell>
          <cell r="V522">
            <v>905220</v>
          </cell>
        </row>
        <row r="523">
          <cell r="B523">
            <v>920000</v>
          </cell>
          <cell r="F523">
            <v>920000</v>
          </cell>
          <cell r="J523">
            <v>920000</v>
          </cell>
          <cell r="N523">
            <v>920000</v>
          </cell>
          <cell r="R523">
            <v>920000</v>
          </cell>
          <cell r="V523">
            <v>920000</v>
          </cell>
        </row>
        <row r="524">
          <cell r="B524">
            <v>922000</v>
          </cell>
          <cell r="F524">
            <v>922000</v>
          </cell>
          <cell r="J524">
            <v>922000</v>
          </cell>
          <cell r="N524">
            <v>922000</v>
          </cell>
          <cell r="R524">
            <v>922000</v>
          </cell>
          <cell r="V524">
            <v>922000</v>
          </cell>
        </row>
        <row r="525">
          <cell r="B525">
            <v>923000</v>
          </cell>
          <cell r="F525">
            <v>923000</v>
          </cell>
          <cell r="J525">
            <v>923000</v>
          </cell>
          <cell r="N525">
            <v>923000</v>
          </cell>
          <cell r="R525">
            <v>923000</v>
          </cell>
          <cell r="V525">
            <v>923000</v>
          </cell>
        </row>
        <row r="526">
          <cell r="B526">
            <v>924000</v>
          </cell>
          <cell r="F526">
            <v>924000</v>
          </cell>
          <cell r="J526">
            <v>924000</v>
          </cell>
          <cell r="N526">
            <v>924000</v>
          </cell>
          <cell r="R526">
            <v>924000</v>
          </cell>
          <cell r="V526">
            <v>924000</v>
          </cell>
        </row>
        <row r="527">
          <cell r="B527">
            <v>925000</v>
          </cell>
          <cell r="D527">
            <v>2076822.33</v>
          </cell>
          <cell r="F527">
            <v>925000</v>
          </cell>
          <cell r="J527">
            <v>925000</v>
          </cell>
          <cell r="N527">
            <v>925000</v>
          </cell>
          <cell r="R527">
            <v>925000</v>
          </cell>
          <cell r="V527">
            <v>925000</v>
          </cell>
        </row>
        <row r="528">
          <cell r="B528">
            <v>926000</v>
          </cell>
          <cell r="C528">
            <v>47254.78</v>
          </cell>
          <cell r="J528">
            <v>926000</v>
          </cell>
          <cell r="N528">
            <v>926000</v>
          </cell>
          <cell r="R528">
            <v>926000</v>
          </cell>
          <cell r="V528">
            <v>926000</v>
          </cell>
        </row>
        <row r="529">
          <cell r="B529">
            <v>936900</v>
          </cell>
          <cell r="F529">
            <v>936900</v>
          </cell>
          <cell r="J529">
            <v>936900</v>
          </cell>
          <cell r="N529">
            <v>936900</v>
          </cell>
          <cell r="R529">
            <v>936900</v>
          </cell>
          <cell r="V529">
            <v>936900</v>
          </cell>
        </row>
        <row r="530">
          <cell r="B530">
            <v>936910</v>
          </cell>
          <cell r="C530">
            <v>1128761362.8699999</v>
          </cell>
          <cell r="F530">
            <v>936910</v>
          </cell>
          <cell r="J530">
            <v>936910</v>
          </cell>
          <cell r="N530">
            <v>936910</v>
          </cell>
          <cell r="R530">
            <v>936910</v>
          </cell>
          <cell r="V530">
            <v>936910</v>
          </cell>
        </row>
        <row r="531">
          <cell r="B531">
            <v>936920</v>
          </cell>
          <cell r="D531">
            <v>9809667752.25</v>
          </cell>
          <cell r="F531">
            <v>936920</v>
          </cell>
          <cell r="J531">
            <v>936920</v>
          </cell>
          <cell r="N531">
            <v>936920</v>
          </cell>
          <cell r="R531">
            <v>936920</v>
          </cell>
          <cell r="V531">
            <v>936920</v>
          </cell>
        </row>
        <row r="532">
          <cell r="B532">
            <v>936930</v>
          </cell>
          <cell r="C532">
            <v>4046720700.1599998</v>
          </cell>
          <cell r="F532">
            <v>936930</v>
          </cell>
          <cell r="J532">
            <v>936930</v>
          </cell>
          <cell r="N532">
            <v>936930</v>
          </cell>
          <cell r="R532">
            <v>936930</v>
          </cell>
          <cell r="V532">
            <v>936930</v>
          </cell>
        </row>
        <row r="533">
          <cell r="B533">
            <v>936935</v>
          </cell>
          <cell r="C533">
            <v>6643992.4800000004</v>
          </cell>
          <cell r="F533">
            <v>936935</v>
          </cell>
          <cell r="J533">
            <v>936935</v>
          </cell>
          <cell r="N533">
            <v>936935</v>
          </cell>
          <cell r="R533">
            <v>936935</v>
          </cell>
          <cell r="V533">
            <v>936935</v>
          </cell>
        </row>
        <row r="534">
          <cell r="B534">
            <v>936936</v>
          </cell>
          <cell r="F534">
            <v>936936</v>
          </cell>
          <cell r="J534">
            <v>936936</v>
          </cell>
          <cell r="N534">
            <v>936936</v>
          </cell>
          <cell r="R534">
            <v>936936</v>
          </cell>
          <cell r="V534">
            <v>936936</v>
          </cell>
        </row>
        <row r="535">
          <cell r="B535">
            <v>936940</v>
          </cell>
          <cell r="F535">
            <v>936940</v>
          </cell>
          <cell r="J535">
            <v>936940</v>
          </cell>
          <cell r="N535">
            <v>936940</v>
          </cell>
          <cell r="R535">
            <v>936940</v>
          </cell>
          <cell r="V535">
            <v>936940</v>
          </cell>
        </row>
        <row r="536">
          <cell r="B536">
            <v>936950</v>
          </cell>
          <cell r="C536">
            <v>51900000</v>
          </cell>
          <cell r="F536">
            <v>936950</v>
          </cell>
          <cell r="J536">
            <v>936950</v>
          </cell>
          <cell r="N536">
            <v>936950</v>
          </cell>
          <cell r="R536">
            <v>936950</v>
          </cell>
          <cell r="V536">
            <v>936950</v>
          </cell>
        </row>
        <row r="537">
          <cell r="B537">
            <v>971000</v>
          </cell>
          <cell r="F537">
            <v>971000</v>
          </cell>
          <cell r="J537">
            <v>971000</v>
          </cell>
          <cell r="N537">
            <v>971000</v>
          </cell>
          <cell r="R537">
            <v>971000</v>
          </cell>
          <cell r="V537">
            <v>971000</v>
          </cell>
        </row>
        <row r="538">
          <cell r="B538">
            <v>971200</v>
          </cell>
          <cell r="F538">
            <v>971200</v>
          </cell>
          <cell r="J538">
            <v>971200</v>
          </cell>
          <cell r="N538">
            <v>971200</v>
          </cell>
          <cell r="R538">
            <v>971200</v>
          </cell>
          <cell r="V538">
            <v>971200</v>
          </cell>
        </row>
        <row r="539">
          <cell r="B539">
            <v>971210</v>
          </cell>
          <cell r="D539">
            <v>374720.17</v>
          </cell>
          <cell r="F539">
            <v>971210</v>
          </cell>
          <cell r="J539">
            <v>971210</v>
          </cell>
          <cell r="N539">
            <v>971210</v>
          </cell>
          <cell r="R539">
            <v>971210</v>
          </cell>
          <cell r="V539">
            <v>971210</v>
          </cell>
        </row>
        <row r="540">
          <cell r="B540">
            <v>971220</v>
          </cell>
          <cell r="C540">
            <v>80556.160000000003</v>
          </cell>
          <cell r="F540">
            <v>971220</v>
          </cell>
          <cell r="J540">
            <v>971220</v>
          </cell>
          <cell r="N540">
            <v>971220</v>
          </cell>
          <cell r="R540">
            <v>971220</v>
          </cell>
          <cell r="V540">
            <v>971220</v>
          </cell>
        </row>
        <row r="541">
          <cell r="B541">
            <v>971300</v>
          </cell>
          <cell r="F541">
            <v>971300</v>
          </cell>
          <cell r="J541">
            <v>971300</v>
          </cell>
          <cell r="N541">
            <v>971300</v>
          </cell>
          <cell r="R541">
            <v>971300</v>
          </cell>
          <cell r="V541">
            <v>971300</v>
          </cell>
        </row>
        <row r="542">
          <cell r="B542">
            <v>971310</v>
          </cell>
          <cell r="F542">
            <v>971310</v>
          </cell>
          <cell r="J542">
            <v>971310</v>
          </cell>
          <cell r="N542">
            <v>971310</v>
          </cell>
          <cell r="R542">
            <v>971310</v>
          </cell>
          <cell r="V542">
            <v>971310</v>
          </cell>
        </row>
        <row r="543">
          <cell r="B543">
            <v>971320</v>
          </cell>
          <cell r="F543">
            <v>971320</v>
          </cell>
          <cell r="J543">
            <v>971320</v>
          </cell>
          <cell r="N543">
            <v>971320</v>
          </cell>
          <cell r="R543">
            <v>971320</v>
          </cell>
          <cell r="V543">
            <v>971320</v>
          </cell>
        </row>
        <row r="544">
          <cell r="B544">
            <v>972000</v>
          </cell>
          <cell r="F544">
            <v>972000</v>
          </cell>
          <cell r="J544">
            <v>972000</v>
          </cell>
          <cell r="N544">
            <v>972000</v>
          </cell>
          <cell r="R544">
            <v>972000</v>
          </cell>
          <cell r="V544">
            <v>972000</v>
          </cell>
        </row>
        <row r="545">
          <cell r="B545">
            <v>972200</v>
          </cell>
          <cell r="F545">
            <v>972200</v>
          </cell>
          <cell r="J545">
            <v>972200</v>
          </cell>
          <cell r="N545">
            <v>972200</v>
          </cell>
          <cell r="R545">
            <v>972200</v>
          </cell>
          <cell r="V545">
            <v>972200</v>
          </cell>
        </row>
        <row r="546">
          <cell r="B546">
            <v>972210</v>
          </cell>
          <cell r="D546">
            <v>88752168.519999996</v>
          </cell>
          <cell r="F546">
            <v>972210</v>
          </cell>
          <cell r="J546">
            <v>972210</v>
          </cell>
          <cell r="N546">
            <v>972210</v>
          </cell>
          <cell r="R546">
            <v>972210</v>
          </cell>
          <cell r="V546">
            <v>972210</v>
          </cell>
        </row>
        <row r="547">
          <cell r="B547">
            <v>972220</v>
          </cell>
          <cell r="D547">
            <v>37422431.200000003</v>
          </cell>
          <cell r="F547">
            <v>972220</v>
          </cell>
          <cell r="J547">
            <v>972220</v>
          </cell>
          <cell r="N547">
            <v>972220</v>
          </cell>
          <cell r="R547">
            <v>972220</v>
          </cell>
          <cell r="V547">
            <v>972220</v>
          </cell>
        </row>
        <row r="548">
          <cell r="B548">
            <v>972230</v>
          </cell>
          <cell r="F548">
            <v>972230</v>
          </cell>
          <cell r="J548">
            <v>972230</v>
          </cell>
          <cell r="N548">
            <v>972230</v>
          </cell>
          <cell r="R548">
            <v>972230</v>
          </cell>
          <cell r="V548">
            <v>972230</v>
          </cell>
        </row>
        <row r="549">
          <cell r="B549">
            <v>972300</v>
          </cell>
          <cell r="F549">
            <v>972300</v>
          </cell>
          <cell r="J549">
            <v>972300</v>
          </cell>
          <cell r="N549">
            <v>972300</v>
          </cell>
          <cell r="R549">
            <v>972300</v>
          </cell>
          <cell r="V549">
            <v>972300</v>
          </cell>
        </row>
        <row r="550">
          <cell r="B550">
            <v>972310</v>
          </cell>
          <cell r="C550">
            <v>485899855.75</v>
          </cell>
          <cell r="F550">
            <v>972310</v>
          </cell>
          <cell r="J550">
            <v>972310</v>
          </cell>
          <cell r="N550">
            <v>972310</v>
          </cell>
          <cell r="R550">
            <v>972310</v>
          </cell>
          <cell r="V550">
            <v>972310</v>
          </cell>
        </row>
        <row r="551">
          <cell r="B551">
            <v>972320</v>
          </cell>
          <cell r="D551">
            <v>117579126.68000001</v>
          </cell>
          <cell r="F551">
            <v>972320</v>
          </cell>
          <cell r="J551">
            <v>972320</v>
          </cell>
          <cell r="N551">
            <v>972320</v>
          </cell>
          <cell r="R551">
            <v>972320</v>
          </cell>
          <cell r="V551">
            <v>972320</v>
          </cell>
        </row>
        <row r="552">
          <cell r="B552">
            <v>972330</v>
          </cell>
          <cell r="F552">
            <v>972330</v>
          </cell>
          <cell r="J552">
            <v>972330</v>
          </cell>
          <cell r="N552">
            <v>972330</v>
          </cell>
          <cell r="R552">
            <v>972330</v>
          </cell>
          <cell r="V552">
            <v>972330</v>
          </cell>
        </row>
        <row r="553">
          <cell r="B553">
            <v>973000</v>
          </cell>
          <cell r="F553">
            <v>973000</v>
          </cell>
          <cell r="J553">
            <v>973000</v>
          </cell>
          <cell r="N553">
            <v>973000</v>
          </cell>
          <cell r="R553">
            <v>973000</v>
          </cell>
          <cell r="V553">
            <v>973000</v>
          </cell>
        </row>
        <row r="554">
          <cell r="B554">
            <v>973200</v>
          </cell>
          <cell r="F554">
            <v>973200</v>
          </cell>
          <cell r="J554">
            <v>973200</v>
          </cell>
          <cell r="N554">
            <v>973200</v>
          </cell>
          <cell r="R554">
            <v>973200</v>
          </cell>
          <cell r="V554">
            <v>973200</v>
          </cell>
        </row>
        <row r="555">
          <cell r="B555">
            <v>973210</v>
          </cell>
          <cell r="D555">
            <v>8129066026.71</v>
          </cell>
          <cell r="F555">
            <v>973210</v>
          </cell>
          <cell r="J555">
            <v>973210</v>
          </cell>
          <cell r="N555">
            <v>973210</v>
          </cell>
          <cell r="R555">
            <v>973210</v>
          </cell>
          <cell r="V555">
            <v>973210</v>
          </cell>
        </row>
        <row r="556">
          <cell r="B556">
            <v>973220</v>
          </cell>
          <cell r="D556">
            <v>3637711621.71</v>
          </cell>
          <cell r="F556">
            <v>973220</v>
          </cell>
          <cell r="J556">
            <v>973220</v>
          </cell>
          <cell r="N556">
            <v>973220</v>
          </cell>
          <cell r="R556">
            <v>973220</v>
          </cell>
          <cell r="V556">
            <v>973220</v>
          </cell>
        </row>
        <row r="557">
          <cell r="B557">
            <v>973300</v>
          </cell>
          <cell r="F557">
            <v>973300</v>
          </cell>
          <cell r="J557">
            <v>973300</v>
          </cell>
          <cell r="N557">
            <v>973300</v>
          </cell>
          <cell r="R557">
            <v>973300</v>
          </cell>
          <cell r="V557">
            <v>973300</v>
          </cell>
        </row>
        <row r="558">
          <cell r="B558">
            <v>973310</v>
          </cell>
          <cell r="C558">
            <v>9053827183.8999996</v>
          </cell>
          <cell r="F558">
            <v>973310</v>
          </cell>
          <cell r="J558">
            <v>973310</v>
          </cell>
          <cell r="N558">
            <v>973310</v>
          </cell>
          <cell r="R558">
            <v>973310</v>
          </cell>
          <cell r="V558">
            <v>973310</v>
          </cell>
        </row>
        <row r="559">
          <cell r="B559">
            <v>973320</v>
          </cell>
          <cell r="C559">
            <v>10476727678.290001</v>
          </cell>
          <cell r="F559">
            <v>973320</v>
          </cell>
          <cell r="J559">
            <v>973320</v>
          </cell>
          <cell r="N559">
            <v>973320</v>
          </cell>
          <cell r="R559">
            <v>973320</v>
          </cell>
          <cell r="V559">
            <v>973320</v>
          </cell>
        </row>
        <row r="560">
          <cell r="B560">
            <v>974200</v>
          </cell>
          <cell r="F560">
            <v>974200</v>
          </cell>
          <cell r="J560">
            <v>974200</v>
          </cell>
          <cell r="N560">
            <v>974200</v>
          </cell>
          <cell r="R560">
            <v>974200</v>
          </cell>
          <cell r="V560">
            <v>974200</v>
          </cell>
        </row>
        <row r="561">
          <cell r="B561">
            <v>974210</v>
          </cell>
          <cell r="D561">
            <v>203936274.12</v>
          </cell>
          <cell r="F561">
            <v>974210</v>
          </cell>
          <cell r="J561">
            <v>974210</v>
          </cell>
          <cell r="N561">
            <v>974210</v>
          </cell>
          <cell r="R561">
            <v>974210</v>
          </cell>
          <cell r="V561">
            <v>974210</v>
          </cell>
        </row>
        <row r="562">
          <cell r="B562">
            <v>974220</v>
          </cell>
          <cell r="C562">
            <v>268454629.69</v>
          </cell>
          <cell r="F562">
            <v>974220</v>
          </cell>
          <cell r="J562">
            <v>974220</v>
          </cell>
          <cell r="N562">
            <v>974220</v>
          </cell>
          <cell r="R562">
            <v>974220</v>
          </cell>
          <cell r="V562">
            <v>974220</v>
          </cell>
        </row>
        <row r="563">
          <cell r="B563">
            <v>974300</v>
          </cell>
          <cell r="J563">
            <v>974300</v>
          </cell>
          <cell r="N563">
            <v>974300</v>
          </cell>
          <cell r="R563">
            <v>974300</v>
          </cell>
          <cell r="V563">
            <v>974300</v>
          </cell>
        </row>
        <row r="564">
          <cell r="B564">
            <v>974310</v>
          </cell>
          <cell r="D564">
            <v>81417074.409999996</v>
          </cell>
          <cell r="J564">
            <v>974310</v>
          </cell>
          <cell r="N564">
            <v>974310</v>
          </cell>
          <cell r="R564">
            <v>974310</v>
          </cell>
          <cell r="V564">
            <v>974310</v>
          </cell>
        </row>
        <row r="565">
          <cell r="B565">
            <v>974320</v>
          </cell>
          <cell r="C565">
            <v>207988352.59</v>
          </cell>
          <cell r="J565">
            <v>974320</v>
          </cell>
          <cell r="N565">
            <v>974320</v>
          </cell>
          <cell r="R565">
            <v>974320</v>
          </cell>
          <cell r="V565">
            <v>974320</v>
          </cell>
        </row>
        <row r="566">
          <cell r="B566" t="str">
            <v>974-411</v>
          </cell>
        </row>
        <row r="567">
          <cell r="B567" t="str">
            <v>974-412</v>
          </cell>
          <cell r="D567">
            <v>40395.279999999999</v>
          </cell>
        </row>
        <row r="568">
          <cell r="B568" t="str">
            <v>974-413</v>
          </cell>
        </row>
        <row r="569">
          <cell r="B569" t="str">
            <v>974-421</v>
          </cell>
        </row>
        <row r="570">
          <cell r="B570" t="str">
            <v>974-422</v>
          </cell>
          <cell r="C570">
            <v>64057073.460000001</v>
          </cell>
        </row>
        <row r="571">
          <cell r="B571" t="str">
            <v>974-423</v>
          </cell>
          <cell r="C571">
            <v>40033954.200000003</v>
          </cell>
        </row>
        <row r="572">
          <cell r="B572">
            <v>975000</v>
          </cell>
          <cell r="F572">
            <v>975000</v>
          </cell>
          <cell r="J572">
            <v>975000</v>
          </cell>
          <cell r="N572">
            <v>975000</v>
          </cell>
          <cell r="R572">
            <v>975000</v>
          </cell>
          <cell r="V572">
            <v>975000</v>
          </cell>
        </row>
        <row r="573">
          <cell r="B573">
            <v>975200</v>
          </cell>
          <cell r="F573">
            <v>975200</v>
          </cell>
          <cell r="J573">
            <v>975200</v>
          </cell>
          <cell r="N573">
            <v>975200</v>
          </cell>
          <cell r="R573">
            <v>975200</v>
          </cell>
          <cell r="V573">
            <v>975200</v>
          </cell>
        </row>
        <row r="574">
          <cell r="B574">
            <v>975210</v>
          </cell>
          <cell r="F574">
            <v>975210</v>
          </cell>
          <cell r="J574">
            <v>975210</v>
          </cell>
          <cell r="N574">
            <v>975210</v>
          </cell>
          <cell r="R574">
            <v>975210</v>
          </cell>
          <cell r="V574">
            <v>975210</v>
          </cell>
        </row>
        <row r="575">
          <cell r="B575">
            <v>975220</v>
          </cell>
          <cell r="F575">
            <v>975220</v>
          </cell>
          <cell r="J575">
            <v>975220</v>
          </cell>
          <cell r="N575">
            <v>975220</v>
          </cell>
          <cell r="R575">
            <v>975220</v>
          </cell>
          <cell r="V575">
            <v>975220</v>
          </cell>
        </row>
        <row r="576">
          <cell r="B576">
            <v>976200</v>
          </cell>
          <cell r="F576">
            <v>976200</v>
          </cell>
          <cell r="J576">
            <v>976200</v>
          </cell>
          <cell r="N576">
            <v>976200</v>
          </cell>
          <cell r="R576">
            <v>976200</v>
          </cell>
          <cell r="V576">
            <v>976200</v>
          </cell>
        </row>
        <row r="577">
          <cell r="B577">
            <v>976210</v>
          </cell>
          <cell r="F577">
            <v>976210</v>
          </cell>
          <cell r="J577">
            <v>976210</v>
          </cell>
          <cell r="N577">
            <v>976210</v>
          </cell>
          <cell r="R577">
            <v>976210</v>
          </cell>
          <cell r="V577">
            <v>976210</v>
          </cell>
        </row>
        <row r="578">
          <cell r="B578">
            <v>976220</v>
          </cell>
          <cell r="F578">
            <v>976220</v>
          </cell>
          <cell r="J578">
            <v>976220</v>
          </cell>
          <cell r="N578">
            <v>976220</v>
          </cell>
          <cell r="R578">
            <v>976220</v>
          </cell>
          <cell r="V578">
            <v>976220</v>
          </cell>
        </row>
        <row r="579">
          <cell r="B579">
            <v>976225</v>
          </cell>
          <cell r="F579">
            <v>976225</v>
          </cell>
          <cell r="J579">
            <v>976225</v>
          </cell>
          <cell r="N579">
            <v>976225</v>
          </cell>
          <cell r="R579">
            <v>976225</v>
          </cell>
          <cell r="V579">
            <v>976225</v>
          </cell>
        </row>
        <row r="580">
          <cell r="B580">
            <v>976230</v>
          </cell>
          <cell r="F580">
            <v>976230</v>
          </cell>
          <cell r="J580">
            <v>976230</v>
          </cell>
          <cell r="N580">
            <v>976230</v>
          </cell>
          <cell r="R580">
            <v>976230</v>
          </cell>
          <cell r="V580">
            <v>976230</v>
          </cell>
        </row>
        <row r="581">
          <cell r="B581">
            <v>976240</v>
          </cell>
          <cell r="F581">
            <v>976240</v>
          </cell>
          <cell r="J581">
            <v>976240</v>
          </cell>
          <cell r="N581">
            <v>976240</v>
          </cell>
          <cell r="R581">
            <v>976240</v>
          </cell>
          <cell r="V581">
            <v>976240</v>
          </cell>
        </row>
        <row r="582">
          <cell r="B582" t="str">
            <v>977-200</v>
          </cell>
        </row>
        <row r="583">
          <cell r="B583" t="str">
            <v>977-210</v>
          </cell>
          <cell r="D583">
            <v>315184534.77999997</v>
          </cell>
        </row>
        <row r="584">
          <cell r="B584" t="str">
            <v>977-220</v>
          </cell>
          <cell r="C584">
            <v>409778329.57999998</v>
          </cell>
        </row>
        <row r="585">
          <cell r="B585" t="str">
            <v>977-300</v>
          </cell>
        </row>
        <row r="586">
          <cell r="B586" t="str">
            <v>977-310</v>
          </cell>
          <cell r="D586">
            <v>47124559.159999996</v>
          </cell>
        </row>
        <row r="587">
          <cell r="B587" t="str">
            <v>977-320</v>
          </cell>
          <cell r="D587">
            <v>2319709.31</v>
          </cell>
        </row>
        <row r="588">
          <cell r="B588" t="str">
            <v>977-400</v>
          </cell>
        </row>
        <row r="589">
          <cell r="B589" t="str">
            <v>977-410</v>
          </cell>
        </row>
        <row r="590">
          <cell r="B590" t="str">
            <v>977-420</v>
          </cell>
        </row>
        <row r="591">
          <cell r="B591" t="str">
            <v>977-500</v>
          </cell>
        </row>
        <row r="592">
          <cell r="B592" t="str">
            <v>977-510</v>
          </cell>
          <cell r="C592">
            <v>3554506.03</v>
          </cell>
        </row>
        <row r="593">
          <cell r="B593" t="str">
            <v>977-520</v>
          </cell>
          <cell r="C593">
            <v>40896686.869999997</v>
          </cell>
        </row>
        <row r="594">
          <cell r="B594">
            <v>980000</v>
          </cell>
          <cell r="F594">
            <v>980000</v>
          </cell>
          <cell r="J594">
            <v>980000</v>
          </cell>
          <cell r="N594">
            <v>980000</v>
          </cell>
          <cell r="R594">
            <v>980000</v>
          </cell>
          <cell r="V594">
            <v>980000</v>
          </cell>
        </row>
        <row r="595">
          <cell r="B595">
            <v>980100</v>
          </cell>
          <cell r="F595">
            <v>980100</v>
          </cell>
          <cell r="J595">
            <v>980100</v>
          </cell>
          <cell r="N595">
            <v>980100</v>
          </cell>
          <cell r="R595">
            <v>980100</v>
          </cell>
          <cell r="V595">
            <v>980100</v>
          </cell>
        </row>
        <row r="596">
          <cell r="B596">
            <v>980200</v>
          </cell>
          <cell r="D596">
            <v>1864970227.4100001</v>
          </cell>
          <cell r="F596">
            <v>980200</v>
          </cell>
          <cell r="J596">
            <v>980200</v>
          </cell>
          <cell r="N596">
            <v>980200</v>
          </cell>
          <cell r="R596">
            <v>980200</v>
          </cell>
          <cell r="V596">
            <v>980200</v>
          </cell>
        </row>
        <row r="597">
          <cell r="B597">
            <v>980300</v>
          </cell>
          <cell r="C597">
            <v>1379621132.8099999</v>
          </cell>
          <cell r="F597">
            <v>980300</v>
          </cell>
          <cell r="J597">
            <v>980300</v>
          </cell>
          <cell r="N597">
            <v>980300</v>
          </cell>
          <cell r="R597">
            <v>980300</v>
          </cell>
          <cell r="V597">
            <v>980300</v>
          </cell>
        </row>
        <row r="598">
          <cell r="B598">
            <v>980400</v>
          </cell>
          <cell r="F598">
            <v>980400</v>
          </cell>
          <cell r="J598">
            <v>980400</v>
          </cell>
          <cell r="N598">
            <v>980400</v>
          </cell>
          <cell r="R598">
            <v>980400</v>
          </cell>
          <cell r="V598">
            <v>980400</v>
          </cell>
        </row>
        <row r="599">
          <cell r="B599">
            <v>980500</v>
          </cell>
          <cell r="C599">
            <v>2334664.71</v>
          </cell>
          <cell r="F599">
            <v>980500</v>
          </cell>
          <cell r="J599">
            <v>980500</v>
          </cell>
          <cell r="N599">
            <v>980500</v>
          </cell>
          <cell r="R599">
            <v>980500</v>
          </cell>
          <cell r="V599">
            <v>980500</v>
          </cell>
        </row>
        <row r="600">
          <cell r="B600">
            <v>981000</v>
          </cell>
          <cell r="F600">
            <v>981000</v>
          </cell>
          <cell r="H600">
            <v>165569413.46000001</v>
          </cell>
          <cell r="J600">
            <v>981000</v>
          </cell>
          <cell r="N600">
            <v>981000</v>
          </cell>
          <cell r="R600">
            <v>981000</v>
          </cell>
          <cell r="T600">
            <v>51833.64</v>
          </cell>
          <cell r="V600">
            <v>981000</v>
          </cell>
          <cell r="X600">
            <v>13120309</v>
          </cell>
        </row>
        <row r="601">
          <cell r="B601">
            <v>981010</v>
          </cell>
          <cell r="F601">
            <v>981010</v>
          </cell>
          <cell r="J601">
            <v>981010</v>
          </cell>
          <cell r="N601">
            <v>981010</v>
          </cell>
          <cell r="R601">
            <v>981010</v>
          </cell>
          <cell r="V601">
            <v>981010</v>
          </cell>
        </row>
        <row r="602">
          <cell r="B602">
            <v>981100</v>
          </cell>
          <cell r="F602">
            <v>981100</v>
          </cell>
          <cell r="J602">
            <v>981100</v>
          </cell>
          <cell r="N602">
            <v>981100</v>
          </cell>
          <cell r="R602">
            <v>981100</v>
          </cell>
          <cell r="V602">
            <v>981100</v>
          </cell>
        </row>
        <row r="603">
          <cell r="B603">
            <v>982000</v>
          </cell>
          <cell r="F603">
            <v>982000</v>
          </cell>
          <cell r="H603">
            <v>234039561.22999999</v>
          </cell>
          <cell r="J603">
            <v>982000</v>
          </cell>
          <cell r="N603">
            <v>982000</v>
          </cell>
          <cell r="R603">
            <v>982000</v>
          </cell>
          <cell r="T603">
            <v>1594659.99</v>
          </cell>
          <cell r="V603">
            <v>982000</v>
          </cell>
        </row>
        <row r="604">
          <cell r="B604">
            <v>983000</v>
          </cell>
          <cell r="F604">
            <v>983000</v>
          </cell>
          <cell r="H604">
            <v>328505432.82999998</v>
          </cell>
          <cell r="J604">
            <v>983000</v>
          </cell>
          <cell r="N604">
            <v>983000</v>
          </cell>
          <cell r="R604">
            <v>983000</v>
          </cell>
          <cell r="V604">
            <v>983000</v>
          </cell>
        </row>
        <row r="605">
          <cell r="B605">
            <v>983050</v>
          </cell>
          <cell r="F605">
            <v>983050</v>
          </cell>
          <cell r="H605">
            <v>1590807.15</v>
          </cell>
          <cell r="J605">
            <v>983050</v>
          </cell>
          <cell r="N605">
            <v>983050</v>
          </cell>
          <cell r="R605">
            <v>983050</v>
          </cell>
          <cell r="V605">
            <v>983050</v>
          </cell>
        </row>
        <row r="606">
          <cell r="B606">
            <v>983100</v>
          </cell>
          <cell r="F606">
            <v>983100</v>
          </cell>
          <cell r="J606">
            <v>983100</v>
          </cell>
          <cell r="L606">
            <v>1089656363.28</v>
          </cell>
          <cell r="N606">
            <v>983100</v>
          </cell>
          <cell r="R606">
            <v>983100</v>
          </cell>
          <cell r="V606">
            <v>983100</v>
          </cell>
        </row>
        <row r="607">
          <cell r="B607">
            <v>983110</v>
          </cell>
          <cell r="F607">
            <v>983110</v>
          </cell>
          <cell r="J607">
            <v>983110</v>
          </cell>
          <cell r="K607">
            <v>29785088</v>
          </cell>
          <cell r="N607">
            <v>983110</v>
          </cell>
          <cell r="R607">
            <v>983110</v>
          </cell>
          <cell r="V607">
            <v>983110</v>
          </cell>
        </row>
        <row r="608">
          <cell r="B608">
            <v>983120</v>
          </cell>
          <cell r="F608">
            <v>983120</v>
          </cell>
          <cell r="J608">
            <v>983120</v>
          </cell>
          <cell r="K608">
            <v>34605534.100000001</v>
          </cell>
          <cell r="N608">
            <v>983120</v>
          </cell>
          <cell r="R608">
            <v>983120</v>
          </cell>
          <cell r="V608">
            <v>983120</v>
          </cell>
        </row>
        <row r="609">
          <cell r="B609">
            <v>983130</v>
          </cell>
          <cell r="F609">
            <v>983130</v>
          </cell>
          <cell r="J609">
            <v>983130</v>
          </cell>
          <cell r="K609">
            <v>693988.05</v>
          </cell>
          <cell r="N609">
            <v>983130</v>
          </cell>
          <cell r="R609">
            <v>983130</v>
          </cell>
          <cell r="V609">
            <v>983130</v>
          </cell>
        </row>
        <row r="610">
          <cell r="B610">
            <v>983140</v>
          </cell>
          <cell r="F610">
            <v>983140</v>
          </cell>
          <cell r="J610">
            <v>983140</v>
          </cell>
          <cell r="K610">
            <v>1319875.42</v>
          </cell>
          <cell r="N610">
            <v>983140</v>
          </cell>
          <cell r="R610">
            <v>983140</v>
          </cell>
          <cell r="V610">
            <v>983140</v>
          </cell>
        </row>
        <row r="611">
          <cell r="B611">
            <v>983150</v>
          </cell>
          <cell r="F611">
            <v>983150</v>
          </cell>
          <cell r="J611">
            <v>983150</v>
          </cell>
          <cell r="K611">
            <v>1800256.69</v>
          </cell>
          <cell r="N611">
            <v>983150</v>
          </cell>
          <cell r="R611">
            <v>983150</v>
          </cell>
          <cell r="V611">
            <v>983150</v>
          </cell>
        </row>
        <row r="612">
          <cell r="B612">
            <v>983200</v>
          </cell>
          <cell r="F612">
            <v>983200</v>
          </cell>
          <cell r="J612">
            <v>983200</v>
          </cell>
          <cell r="L612">
            <v>6880659.0099999998</v>
          </cell>
          <cell r="N612">
            <v>983200</v>
          </cell>
          <cell r="R612">
            <v>983200</v>
          </cell>
          <cell r="V612">
            <v>983200</v>
          </cell>
        </row>
        <row r="613">
          <cell r="B613">
            <v>983500</v>
          </cell>
          <cell r="F613">
            <v>983500</v>
          </cell>
          <cell r="J613">
            <v>983500</v>
          </cell>
          <cell r="N613">
            <v>983500</v>
          </cell>
          <cell r="R613">
            <v>983500</v>
          </cell>
          <cell r="V613">
            <v>983500</v>
          </cell>
        </row>
        <row r="614">
          <cell r="B614">
            <v>984000</v>
          </cell>
          <cell r="F614">
            <v>984000</v>
          </cell>
          <cell r="J614">
            <v>984000</v>
          </cell>
          <cell r="N614">
            <v>984000</v>
          </cell>
          <cell r="R614">
            <v>984000</v>
          </cell>
          <cell r="V614">
            <v>984000</v>
          </cell>
        </row>
        <row r="615">
          <cell r="B615">
            <v>985000</v>
          </cell>
          <cell r="F615">
            <v>985000</v>
          </cell>
          <cell r="H615">
            <v>140081823.25999999</v>
          </cell>
          <cell r="J615">
            <v>985000</v>
          </cell>
          <cell r="N615">
            <v>985000</v>
          </cell>
          <cell r="R615">
            <v>985000</v>
          </cell>
          <cell r="V615">
            <v>985000</v>
          </cell>
        </row>
        <row r="616">
          <cell r="B616">
            <v>985100</v>
          </cell>
          <cell r="F616">
            <v>985100</v>
          </cell>
          <cell r="J616">
            <v>985100</v>
          </cell>
          <cell r="N616">
            <v>985100</v>
          </cell>
          <cell r="R616">
            <v>985100</v>
          </cell>
          <cell r="V616">
            <v>985100</v>
          </cell>
        </row>
        <row r="617">
          <cell r="B617">
            <v>985200</v>
          </cell>
          <cell r="D617">
            <v>14184444.73</v>
          </cell>
          <cell r="F617">
            <v>985200</v>
          </cell>
          <cell r="J617">
            <v>985200</v>
          </cell>
          <cell r="N617">
            <v>985200</v>
          </cell>
          <cell r="R617">
            <v>985200</v>
          </cell>
          <cell r="V617">
            <v>985200</v>
          </cell>
        </row>
        <row r="618">
          <cell r="B618">
            <v>985300</v>
          </cell>
          <cell r="C618">
            <v>139570322.00999999</v>
          </cell>
          <cell r="F618">
            <v>985300</v>
          </cell>
          <cell r="J618">
            <v>985300</v>
          </cell>
          <cell r="N618">
            <v>985300</v>
          </cell>
          <cell r="R618">
            <v>985300</v>
          </cell>
          <cell r="V618">
            <v>985300</v>
          </cell>
        </row>
        <row r="619">
          <cell r="B619">
            <v>986000</v>
          </cell>
          <cell r="F619">
            <v>986000</v>
          </cell>
          <cell r="J619">
            <v>986000</v>
          </cell>
          <cell r="N619">
            <v>986000</v>
          </cell>
          <cell r="R619">
            <v>986000</v>
          </cell>
          <cell r="V619">
            <v>986000</v>
          </cell>
        </row>
        <row r="620">
          <cell r="B620">
            <v>986100</v>
          </cell>
          <cell r="F620">
            <v>986100</v>
          </cell>
          <cell r="J620">
            <v>986100</v>
          </cell>
          <cell r="N620">
            <v>986100</v>
          </cell>
          <cell r="R620">
            <v>986100</v>
          </cell>
          <cell r="V620">
            <v>986100</v>
          </cell>
        </row>
        <row r="621">
          <cell r="B621">
            <v>986200</v>
          </cell>
          <cell r="D621">
            <v>7525891.1600000001</v>
          </cell>
          <cell r="F621">
            <v>986200</v>
          </cell>
          <cell r="J621">
            <v>986200</v>
          </cell>
          <cell r="N621">
            <v>986200</v>
          </cell>
          <cell r="R621">
            <v>986200</v>
          </cell>
          <cell r="V621">
            <v>986200</v>
          </cell>
        </row>
        <row r="622">
          <cell r="B622">
            <v>986300</v>
          </cell>
          <cell r="D622">
            <v>32743690.809999999</v>
          </cell>
          <cell r="F622">
            <v>986300</v>
          </cell>
          <cell r="J622">
            <v>986300</v>
          </cell>
          <cell r="N622">
            <v>986300</v>
          </cell>
          <cell r="R622">
            <v>986300</v>
          </cell>
          <cell r="V622">
            <v>986300</v>
          </cell>
        </row>
        <row r="623">
          <cell r="B623">
            <v>987000</v>
          </cell>
          <cell r="F623" t="str">
            <v>987-000</v>
          </cell>
          <cell r="H623">
            <v>20682613.32</v>
          </cell>
          <cell r="J623">
            <v>987000</v>
          </cell>
          <cell r="N623">
            <v>987000</v>
          </cell>
          <cell r="P623">
            <v>30000</v>
          </cell>
          <cell r="R623">
            <v>987000</v>
          </cell>
          <cell r="V623">
            <v>987000</v>
          </cell>
        </row>
        <row r="624">
          <cell r="N624" t="str">
            <v>988-000</v>
          </cell>
          <cell r="P624">
            <v>180000</v>
          </cell>
        </row>
        <row r="625">
          <cell r="B625">
            <v>990000</v>
          </cell>
          <cell r="F625">
            <v>990000</v>
          </cell>
          <cell r="J625">
            <v>990000</v>
          </cell>
          <cell r="N625">
            <v>990000</v>
          </cell>
          <cell r="R625">
            <v>990000</v>
          </cell>
          <cell r="V625">
            <v>990000</v>
          </cell>
        </row>
        <row r="626">
          <cell r="B626">
            <v>991100</v>
          </cell>
          <cell r="F626">
            <v>991100</v>
          </cell>
          <cell r="J626">
            <v>991100</v>
          </cell>
          <cell r="N626">
            <v>991100</v>
          </cell>
          <cell r="R626">
            <v>991100</v>
          </cell>
          <cell r="V626">
            <v>991100</v>
          </cell>
        </row>
        <row r="627">
          <cell r="B627">
            <v>991200</v>
          </cell>
          <cell r="F627">
            <v>991200</v>
          </cell>
          <cell r="J627">
            <v>991200</v>
          </cell>
          <cell r="N627">
            <v>991200</v>
          </cell>
          <cell r="R627">
            <v>991200</v>
          </cell>
          <cell r="V627">
            <v>991200</v>
          </cell>
        </row>
        <row r="628">
          <cell r="B628">
            <v>992100</v>
          </cell>
          <cell r="F628">
            <v>992100</v>
          </cell>
          <cell r="J628">
            <v>992100</v>
          </cell>
          <cell r="N628">
            <v>992100</v>
          </cell>
          <cell r="R628">
            <v>992100</v>
          </cell>
          <cell r="V628">
            <v>992100</v>
          </cell>
        </row>
        <row r="629">
          <cell r="B629">
            <v>992200</v>
          </cell>
          <cell r="F629">
            <v>992200</v>
          </cell>
          <cell r="J629">
            <v>992200</v>
          </cell>
          <cell r="N629">
            <v>992200</v>
          </cell>
          <cell r="R629">
            <v>992200</v>
          </cell>
          <cell r="V629">
            <v>992200</v>
          </cell>
        </row>
        <row r="630">
          <cell r="B630">
            <v>993100</v>
          </cell>
          <cell r="F630">
            <v>993100</v>
          </cell>
          <cell r="J630">
            <v>993100</v>
          </cell>
          <cell r="N630">
            <v>993100</v>
          </cell>
          <cell r="R630">
            <v>993100</v>
          </cell>
          <cell r="V630">
            <v>993100</v>
          </cell>
        </row>
        <row r="631">
          <cell r="B631">
            <v>993200</v>
          </cell>
          <cell r="F631">
            <v>993200</v>
          </cell>
          <cell r="J631">
            <v>993200</v>
          </cell>
          <cell r="N631">
            <v>993200</v>
          </cell>
          <cell r="R631">
            <v>993200</v>
          </cell>
          <cell r="V631">
            <v>993200</v>
          </cell>
        </row>
        <row r="632">
          <cell r="B632">
            <v>995000</v>
          </cell>
          <cell r="F632">
            <v>995000</v>
          </cell>
          <cell r="J632">
            <v>995000</v>
          </cell>
          <cell r="N632">
            <v>995000</v>
          </cell>
          <cell r="R632">
            <v>995000</v>
          </cell>
          <cell r="V632">
            <v>995000</v>
          </cell>
        </row>
        <row r="633">
          <cell r="B633">
            <v>995100</v>
          </cell>
          <cell r="D633">
            <v>7800</v>
          </cell>
          <cell r="F633">
            <v>995100</v>
          </cell>
          <cell r="J633">
            <v>995100</v>
          </cell>
          <cell r="N633">
            <v>995100</v>
          </cell>
          <cell r="R633">
            <v>995100</v>
          </cell>
          <cell r="V633">
            <v>995100</v>
          </cell>
        </row>
        <row r="634">
          <cell r="B634">
            <v>995200</v>
          </cell>
          <cell r="C634">
            <v>7800</v>
          </cell>
          <cell r="F634">
            <v>995200</v>
          </cell>
          <cell r="J634">
            <v>995200</v>
          </cell>
          <cell r="N634">
            <v>995200</v>
          </cell>
          <cell r="R634">
            <v>995200</v>
          </cell>
          <cell r="V634">
            <v>995200</v>
          </cell>
        </row>
        <row r="635">
          <cell r="B635">
            <v>995300</v>
          </cell>
          <cell r="F635">
            <v>995300</v>
          </cell>
          <cell r="J635">
            <v>995300</v>
          </cell>
          <cell r="N635">
            <v>995300</v>
          </cell>
          <cell r="R635">
            <v>995300</v>
          </cell>
          <cell r="V635">
            <v>995300</v>
          </cell>
        </row>
        <row r="636">
          <cell r="B636">
            <v>997000</v>
          </cell>
          <cell r="F636">
            <v>997000</v>
          </cell>
          <cell r="J636">
            <v>997000</v>
          </cell>
          <cell r="N636">
            <v>997000</v>
          </cell>
          <cell r="R636">
            <v>997000</v>
          </cell>
          <cell r="V636">
            <v>997000</v>
          </cell>
        </row>
        <row r="637">
          <cell r="B637">
            <v>997100</v>
          </cell>
          <cell r="F637">
            <v>997100</v>
          </cell>
          <cell r="J637">
            <v>997100</v>
          </cell>
          <cell r="N637">
            <v>997100</v>
          </cell>
          <cell r="R637">
            <v>997100</v>
          </cell>
          <cell r="V637">
            <v>997100</v>
          </cell>
        </row>
        <row r="638">
          <cell r="B638">
            <v>997200</v>
          </cell>
          <cell r="F638">
            <v>997200</v>
          </cell>
          <cell r="J638">
            <v>997200</v>
          </cell>
          <cell r="N638">
            <v>997200</v>
          </cell>
          <cell r="R638">
            <v>997200</v>
          </cell>
          <cell r="V638">
            <v>997200</v>
          </cell>
        </row>
        <row r="639">
          <cell r="B639" t="str">
            <v>999-000</v>
          </cell>
          <cell r="F639" t="str">
            <v>999-000</v>
          </cell>
          <cell r="J639" t="str">
            <v>999-000</v>
          </cell>
          <cell r="N639" t="str">
            <v>999-000</v>
          </cell>
          <cell r="R639" t="str">
            <v>999-000</v>
          </cell>
          <cell r="V639" t="str">
            <v>999-000</v>
          </cell>
        </row>
        <row r="640">
          <cell r="B640" t="str">
            <v>999-100</v>
          </cell>
          <cell r="F640" t="str">
            <v>999-100</v>
          </cell>
          <cell r="H640">
            <v>59486238.520000003</v>
          </cell>
          <cell r="J640" t="str">
            <v>999-100</v>
          </cell>
          <cell r="N640" t="str">
            <v>999-100</v>
          </cell>
          <cell r="R640" t="str">
            <v>999-100</v>
          </cell>
          <cell r="V640" t="str">
            <v>999-100</v>
          </cell>
        </row>
        <row r="642">
          <cell r="G642">
            <v>1745840398.2399998</v>
          </cell>
          <cell r="H642">
            <v>1745840398.24</v>
          </cell>
        </row>
        <row r="644">
          <cell r="G644">
            <v>1745840398.24</v>
          </cell>
          <cell r="H644">
            <v>1745840398.24</v>
          </cell>
        </row>
      </sheetData>
      <sheetData sheetId="1"/>
      <sheetData sheetId="2"/>
      <sheetData sheetId="3"/>
      <sheetData sheetId="4"/>
      <sheetData sheetId="5">
        <row r="3">
          <cell r="A3" t="str">
            <v>Texas Public School Employees Uniform Group Health Coverage Program -- Active Plan</v>
          </cell>
        </row>
      </sheetData>
      <sheetData sheetId="6"/>
      <sheetData sheetId="7"/>
      <sheetData sheetId="8"/>
      <sheetData sheetId="9"/>
      <sheetData sheetId="10"/>
      <sheetData sheetId="11">
        <row r="3">
          <cell r="A3" t="str">
            <v>General Revenue Fund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397"/>
  <sheetViews>
    <sheetView tabSelected="1" zoomScaleNormal="100" workbookViewId="0">
      <pane xSplit="6" ySplit="15" topLeftCell="N16" activePane="bottomRight" state="frozen"/>
      <selection pane="topRight" activeCell="H1" sqref="H1"/>
      <selection pane="bottomLeft" activeCell="A15" sqref="A15"/>
      <selection pane="bottomRight" activeCell="O14" sqref="O14"/>
    </sheetView>
  </sheetViews>
  <sheetFormatPr defaultColWidth="8.88671875" defaultRowHeight="13.8"/>
  <cols>
    <col min="1" max="1" width="2.33203125" style="2" hidden="1" customWidth="1"/>
    <col min="2" max="2" width="6" style="1" hidden="1" customWidth="1"/>
    <col min="3" max="3" width="6.5546875" style="4" hidden="1" customWidth="1"/>
    <col min="4" max="4" width="9" style="2" bestFit="1" customWidth="1"/>
    <col min="5" max="5" width="8.88671875" style="2"/>
    <col min="6" max="6" width="56.44140625" style="2" customWidth="1"/>
    <col min="7" max="19" width="20.6640625" style="2" customWidth="1"/>
    <col min="20" max="16384" width="8.88671875" style="2"/>
  </cols>
  <sheetData>
    <row r="1" spans="1:19" customFormat="1" ht="34.799999999999997">
      <c r="A1" s="2"/>
      <c r="B1" s="2"/>
      <c r="C1" s="49"/>
      <c r="D1" s="52" t="s">
        <v>2447</v>
      </c>
      <c r="E1" s="52"/>
      <c r="F1" s="52"/>
      <c r="G1" s="52"/>
      <c r="H1" s="49"/>
    </row>
    <row r="2" spans="1:19" ht="13.2" customHeight="1">
      <c r="D2" s="9" t="s">
        <v>3689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s="3" customFormat="1" ht="18" thickBot="1">
      <c r="B3" s="7"/>
      <c r="C3" s="8"/>
      <c r="D3" s="36" t="s">
        <v>3690</v>
      </c>
      <c r="E3" s="35"/>
      <c r="F3" s="35"/>
      <c r="G3" s="17"/>
      <c r="H3" s="17"/>
      <c r="I3" s="17"/>
      <c r="J3" s="6"/>
      <c r="K3" s="18"/>
      <c r="L3" s="18"/>
      <c r="M3" s="18"/>
      <c r="N3" s="18"/>
      <c r="O3" s="18"/>
      <c r="P3" s="18"/>
      <c r="Q3" s="18"/>
      <c r="R3" s="18"/>
      <c r="S3" s="18"/>
    </row>
    <row r="4" spans="1:19" ht="13.2" customHeight="1" thickTop="1">
      <c r="D4" s="9" t="s">
        <v>2430</v>
      </c>
      <c r="G4" s="5"/>
      <c r="H4" s="5"/>
      <c r="I4" s="5"/>
      <c r="J4" s="5"/>
      <c r="K4" s="21"/>
      <c r="L4" s="21"/>
      <c r="M4" s="21"/>
      <c r="N4" s="19"/>
      <c r="O4" s="19"/>
      <c r="P4" s="19"/>
      <c r="Q4" s="19"/>
      <c r="R4" s="19"/>
      <c r="S4" s="19"/>
    </row>
    <row r="5" spans="1:19" ht="13.2" customHeight="1">
      <c r="D5" s="9" t="s">
        <v>2431</v>
      </c>
      <c r="G5" s="20"/>
      <c r="H5" s="20"/>
      <c r="I5" s="20"/>
      <c r="J5" s="20"/>
      <c r="K5" s="21"/>
      <c r="L5" s="21"/>
      <c r="M5" s="21"/>
      <c r="N5" s="21"/>
      <c r="O5" s="21"/>
      <c r="P5" s="21"/>
      <c r="Q5" s="21"/>
      <c r="R5" s="21"/>
      <c r="S5" s="47"/>
    </row>
    <row r="6" spans="1:19" ht="13.2" customHeight="1">
      <c r="F6" s="20"/>
      <c r="G6" s="20"/>
      <c r="H6" s="20"/>
      <c r="I6" s="20"/>
      <c r="J6" s="20"/>
      <c r="K6" s="21"/>
      <c r="L6" s="21"/>
      <c r="M6" s="21"/>
      <c r="N6" s="21"/>
      <c r="O6" s="21"/>
      <c r="P6" s="21"/>
      <c r="Q6" s="21"/>
      <c r="R6" s="21"/>
      <c r="S6" s="31"/>
    </row>
    <row r="7" spans="1:19" ht="13.2" customHeight="1"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</row>
    <row r="8" spans="1:19" ht="12.75" customHeight="1">
      <c r="F8" s="11" t="s">
        <v>3688</v>
      </c>
      <c r="G8" s="23">
        <f>G16</f>
        <v>2520222536</v>
      </c>
      <c r="H8" s="23">
        <f t="shared" ref="H8:S8" si="0">H16</f>
        <v>1377089512</v>
      </c>
      <c r="I8" s="23">
        <f t="shared" si="0"/>
        <v>-10876121485</v>
      </c>
      <c r="J8" s="23">
        <f t="shared" si="0"/>
        <v>-7570522</v>
      </c>
      <c r="K8" s="23">
        <f t="shared" si="0"/>
        <v>-124620715</v>
      </c>
      <c r="L8" s="23">
        <f t="shared" si="0"/>
        <v>6466362</v>
      </c>
      <c r="M8" s="23">
        <f t="shared" si="0"/>
        <v>2894848</v>
      </c>
      <c r="N8" s="23">
        <f t="shared" si="0"/>
        <v>-309175</v>
      </c>
      <c r="O8" s="23">
        <f t="shared" si="0"/>
        <v>-70027354</v>
      </c>
      <c r="P8" s="23">
        <f t="shared" si="0"/>
        <v>-1333158769</v>
      </c>
      <c r="Q8" s="23">
        <f t="shared" si="0"/>
        <v>965121</v>
      </c>
      <c r="R8" s="23">
        <f t="shared" si="0"/>
        <v>6061</v>
      </c>
      <c r="S8" s="23">
        <f t="shared" si="0"/>
        <v>-8504163580</v>
      </c>
    </row>
    <row r="9" spans="1:19" ht="13.2" customHeight="1">
      <c r="F9" s="11" t="s">
        <v>0</v>
      </c>
      <c r="G9" s="22">
        <f>SUM(G17:G1240)</f>
        <v>1792183794</v>
      </c>
      <c r="H9" s="22">
        <f t="shared" ref="H9:S9" si="1">SUM(H17:H1240)</f>
        <v>979277595</v>
      </c>
      <c r="I9" s="22">
        <f t="shared" si="1"/>
        <v>-7734241240</v>
      </c>
      <c r="J9" s="22">
        <f t="shared" si="1"/>
        <v>-5383543</v>
      </c>
      <c r="K9" s="22">
        <f t="shared" si="1"/>
        <v>-88620464</v>
      </c>
      <c r="L9" s="22">
        <f t="shared" si="1"/>
        <v>-6466362</v>
      </c>
      <c r="M9" s="22">
        <f t="shared" si="1"/>
        <v>2058644</v>
      </c>
      <c r="N9" s="22">
        <f t="shared" si="1"/>
        <v>-219845</v>
      </c>
      <c r="O9" s="22">
        <f t="shared" si="1"/>
        <v>-49797947</v>
      </c>
      <c r="P9" s="22">
        <f t="shared" si="1"/>
        <v>-948037555</v>
      </c>
      <c r="Q9" s="22">
        <f t="shared" si="1"/>
        <v>686297</v>
      </c>
      <c r="R9" s="22">
        <f t="shared" si="1"/>
        <v>-6061</v>
      </c>
      <c r="S9" s="22">
        <f t="shared" si="1"/>
        <v>-6058566687</v>
      </c>
    </row>
    <row r="10" spans="1:19" ht="13.2" customHeight="1" thickBot="1">
      <c r="F10" s="24" t="s">
        <v>1</v>
      </c>
      <c r="G10" s="50">
        <f>G8+G9</f>
        <v>4312406330</v>
      </c>
      <c r="H10" s="50">
        <f t="shared" ref="H10:S10" si="2">H8+H9</f>
        <v>2356367107</v>
      </c>
      <c r="I10" s="50">
        <f t="shared" si="2"/>
        <v>-18610362725</v>
      </c>
      <c r="J10" s="50">
        <f t="shared" si="2"/>
        <v>-12954065</v>
      </c>
      <c r="K10" s="50">
        <f t="shared" si="2"/>
        <v>-213241179</v>
      </c>
      <c r="L10" s="50">
        <f t="shared" si="2"/>
        <v>0</v>
      </c>
      <c r="M10" s="50">
        <f t="shared" si="2"/>
        <v>4953492</v>
      </c>
      <c r="N10" s="50">
        <f t="shared" si="2"/>
        <v>-529020</v>
      </c>
      <c r="O10" s="50">
        <f t="shared" si="2"/>
        <v>-119825301</v>
      </c>
      <c r="P10" s="50">
        <f t="shared" si="2"/>
        <v>-2281196324</v>
      </c>
      <c r="Q10" s="50">
        <f t="shared" si="2"/>
        <v>1651418</v>
      </c>
      <c r="R10" s="50">
        <f t="shared" si="2"/>
        <v>0</v>
      </c>
      <c r="S10" s="50">
        <f t="shared" si="2"/>
        <v>-14562730267</v>
      </c>
    </row>
    <row r="11" spans="1:19" ht="13.2" customHeight="1">
      <c r="F11" s="25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</row>
    <row r="12" spans="1:19" ht="13.2" customHeight="1">
      <c r="F12" s="25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spans="1:19" s="16" customFormat="1" ht="12" customHeight="1" thickBot="1">
      <c r="B13" s="27"/>
      <c r="C13" s="28"/>
      <c r="D13" s="27"/>
      <c r="E13" s="27"/>
    </row>
    <row r="14" spans="1:19" s="16" customFormat="1" ht="12" customHeight="1" thickBot="1">
      <c r="B14" s="27"/>
      <c r="C14" s="28"/>
      <c r="D14" s="27"/>
      <c r="E14" s="27"/>
      <c r="O14" s="37" t="s">
        <v>3693</v>
      </c>
      <c r="P14" s="38"/>
      <c r="Q14" s="38"/>
      <c r="R14" s="39"/>
    </row>
    <row r="15" spans="1:19" ht="97.2" thickBot="1">
      <c r="B15" s="33" t="s">
        <v>2</v>
      </c>
      <c r="C15" s="5" t="s">
        <v>3</v>
      </c>
      <c r="D15" s="34" t="s">
        <v>4</v>
      </c>
      <c r="E15" s="34" t="s">
        <v>5</v>
      </c>
      <c r="F15" s="34" t="s">
        <v>6</v>
      </c>
      <c r="G15" s="40" t="s">
        <v>2448</v>
      </c>
      <c r="H15" s="41" t="s">
        <v>2449</v>
      </c>
      <c r="I15" s="41" t="s">
        <v>2450</v>
      </c>
      <c r="J15" s="41" t="s">
        <v>2451</v>
      </c>
      <c r="K15" s="41" t="s">
        <v>2452</v>
      </c>
      <c r="L15" s="46" t="s">
        <v>3692</v>
      </c>
      <c r="M15" s="41" t="s">
        <v>2453</v>
      </c>
      <c r="N15" s="42" t="s">
        <v>2454</v>
      </c>
      <c r="O15" s="43" t="s">
        <v>2455</v>
      </c>
      <c r="P15" s="44" t="s">
        <v>2456</v>
      </c>
      <c r="Q15" s="44" t="s">
        <v>2457</v>
      </c>
      <c r="R15" s="45" t="s">
        <v>2458</v>
      </c>
      <c r="S15" s="45" t="s">
        <v>3691</v>
      </c>
    </row>
    <row r="16" spans="1:19">
      <c r="A16" s="3"/>
      <c r="B16" s="7">
        <v>1</v>
      </c>
      <c r="C16" s="14" t="s">
        <v>3685</v>
      </c>
      <c r="D16" s="29" t="s">
        <v>7</v>
      </c>
      <c r="E16" s="7" t="s">
        <v>2459</v>
      </c>
      <c r="F16" s="30" t="s">
        <v>8</v>
      </c>
      <c r="G16" s="51">
        <v>2520222536</v>
      </c>
      <c r="H16" s="51">
        <v>1377089512</v>
      </c>
      <c r="I16" s="51">
        <v>-10876121485</v>
      </c>
      <c r="J16" s="51">
        <v>-7570522</v>
      </c>
      <c r="K16" s="51">
        <v>-124620715</v>
      </c>
      <c r="L16" s="51">
        <v>6466362</v>
      </c>
      <c r="M16" s="51">
        <v>2894848</v>
      </c>
      <c r="N16" s="51">
        <v>-309175</v>
      </c>
      <c r="O16" s="51">
        <v>-70027354</v>
      </c>
      <c r="P16" s="51">
        <v>-1333158769</v>
      </c>
      <c r="Q16" s="51">
        <v>965121</v>
      </c>
      <c r="R16" s="51">
        <v>6061</v>
      </c>
      <c r="S16" s="48">
        <v>-8504163580</v>
      </c>
    </row>
    <row r="17" spans="1:19">
      <c r="A17" s="3"/>
      <c r="B17" s="7">
        <v>4</v>
      </c>
      <c r="C17" s="14" t="s">
        <v>3686</v>
      </c>
      <c r="D17" s="29" t="s">
        <v>9</v>
      </c>
      <c r="E17" s="7" t="s">
        <v>2460</v>
      </c>
      <c r="F17" s="30" t="s">
        <v>10</v>
      </c>
      <c r="G17" s="31">
        <v>113214</v>
      </c>
      <c r="H17" s="31">
        <v>61862</v>
      </c>
      <c r="I17" s="31">
        <v>-488579</v>
      </c>
      <c r="J17" s="31">
        <v>-340</v>
      </c>
      <c r="K17" s="31">
        <v>-5598</v>
      </c>
      <c r="L17" s="31">
        <v>-408</v>
      </c>
      <c r="M17" s="31">
        <v>130</v>
      </c>
      <c r="N17" s="31">
        <v>-14</v>
      </c>
      <c r="O17" s="31">
        <v>-3146</v>
      </c>
      <c r="P17" s="31">
        <v>-59888</v>
      </c>
      <c r="Q17" s="31">
        <v>43</v>
      </c>
      <c r="R17" s="31">
        <v>1</v>
      </c>
      <c r="S17" s="31">
        <v>-382723</v>
      </c>
    </row>
    <row r="18" spans="1:19">
      <c r="A18" s="3"/>
      <c r="B18" s="7">
        <v>4</v>
      </c>
      <c r="C18" s="3" t="s">
        <v>3686</v>
      </c>
      <c r="D18" s="29" t="s">
        <v>11</v>
      </c>
      <c r="E18" s="29" t="s">
        <v>2461</v>
      </c>
      <c r="F18" s="30" t="s">
        <v>12</v>
      </c>
      <c r="G18" s="31">
        <v>262385</v>
      </c>
      <c r="H18" s="31">
        <v>143371</v>
      </c>
      <c r="I18" s="31">
        <v>-1132334</v>
      </c>
      <c r="J18" s="31">
        <v>-788</v>
      </c>
      <c r="K18" s="31">
        <v>-12975</v>
      </c>
      <c r="L18" s="31">
        <v>-947</v>
      </c>
      <c r="M18" s="31">
        <v>301</v>
      </c>
      <c r="N18" s="31">
        <v>-32</v>
      </c>
      <c r="O18" s="31">
        <v>-7291</v>
      </c>
      <c r="P18" s="31">
        <v>-138798</v>
      </c>
      <c r="Q18" s="31">
        <v>100</v>
      </c>
      <c r="R18" s="31">
        <v>2</v>
      </c>
      <c r="S18" s="31">
        <v>-887006</v>
      </c>
    </row>
    <row r="19" spans="1:19">
      <c r="A19" s="3"/>
      <c r="B19" s="7">
        <v>4</v>
      </c>
      <c r="C19" s="3" t="s">
        <v>3686</v>
      </c>
      <c r="D19" s="29" t="s">
        <v>13</v>
      </c>
      <c r="E19" s="29" t="s">
        <v>2462</v>
      </c>
      <c r="F19" s="30" t="s">
        <v>14</v>
      </c>
      <c r="G19" s="31">
        <v>5588930</v>
      </c>
      <c r="H19" s="31">
        <v>3053880</v>
      </c>
      <c r="I19" s="31">
        <v>-24119250</v>
      </c>
      <c r="J19" s="31">
        <v>-16789</v>
      </c>
      <c r="K19" s="31">
        <v>-276363</v>
      </c>
      <c r="L19" s="31">
        <v>-20165</v>
      </c>
      <c r="M19" s="31">
        <v>6420</v>
      </c>
      <c r="N19" s="31">
        <v>-686</v>
      </c>
      <c r="O19" s="31">
        <v>-155295</v>
      </c>
      <c r="P19" s="31">
        <v>-2956457</v>
      </c>
      <c r="Q19" s="31">
        <v>2140</v>
      </c>
      <c r="R19" s="31">
        <v>35</v>
      </c>
      <c r="S19" s="31">
        <v>-18893600</v>
      </c>
    </row>
    <row r="20" spans="1:19">
      <c r="A20" s="3"/>
      <c r="B20" s="7">
        <v>4</v>
      </c>
      <c r="C20" s="3" t="s">
        <v>3686</v>
      </c>
      <c r="D20" s="29" t="s">
        <v>15</v>
      </c>
      <c r="E20" s="29" t="s">
        <v>2463</v>
      </c>
      <c r="F20" s="30" t="s">
        <v>16</v>
      </c>
      <c r="G20" s="31">
        <v>394187</v>
      </c>
      <c r="H20" s="31">
        <v>215390</v>
      </c>
      <c r="I20" s="31">
        <v>-1701132</v>
      </c>
      <c r="J20" s="31">
        <v>-1184</v>
      </c>
      <c r="K20" s="31">
        <v>-19492</v>
      </c>
      <c r="L20" s="31">
        <v>-1422</v>
      </c>
      <c r="M20" s="31">
        <v>453</v>
      </c>
      <c r="N20" s="31">
        <v>-48</v>
      </c>
      <c r="O20" s="31">
        <v>-10953</v>
      </c>
      <c r="P20" s="31">
        <v>-208519</v>
      </c>
      <c r="Q20" s="31">
        <v>151</v>
      </c>
      <c r="R20" s="31">
        <v>3</v>
      </c>
      <c r="S20" s="31">
        <v>-1332566</v>
      </c>
    </row>
    <row r="21" spans="1:19">
      <c r="A21" s="3"/>
      <c r="B21" s="7">
        <v>4</v>
      </c>
      <c r="C21" s="3" t="s">
        <v>3686</v>
      </c>
      <c r="D21" s="29" t="s">
        <v>17</v>
      </c>
      <c r="E21" s="29" t="s">
        <v>2464</v>
      </c>
      <c r="F21" s="30" t="s">
        <v>18</v>
      </c>
      <c r="G21" s="31">
        <v>43746</v>
      </c>
      <c r="H21" s="31">
        <v>23904</v>
      </c>
      <c r="I21" s="31">
        <v>-188788</v>
      </c>
      <c r="J21" s="31">
        <v>-131</v>
      </c>
      <c r="K21" s="31">
        <v>-2163</v>
      </c>
      <c r="L21" s="31">
        <v>-158</v>
      </c>
      <c r="M21" s="31">
        <v>50</v>
      </c>
      <c r="N21" s="31">
        <v>-5</v>
      </c>
      <c r="O21" s="31">
        <v>-1216</v>
      </c>
      <c r="P21" s="31">
        <v>-23141</v>
      </c>
      <c r="Q21" s="31">
        <v>17</v>
      </c>
      <c r="R21" s="31">
        <v>1</v>
      </c>
      <c r="S21" s="31">
        <v>-147884</v>
      </c>
    </row>
    <row r="22" spans="1:19">
      <c r="A22" s="3"/>
      <c r="B22" s="7">
        <v>4</v>
      </c>
      <c r="C22" s="3" t="s">
        <v>3686</v>
      </c>
      <c r="D22" s="29" t="s">
        <v>19</v>
      </c>
      <c r="E22" s="29" t="s">
        <v>2465</v>
      </c>
      <c r="F22" s="30" t="s">
        <v>20</v>
      </c>
      <c r="G22" s="31">
        <v>148309</v>
      </c>
      <c r="H22" s="31">
        <v>81038</v>
      </c>
      <c r="I22" s="31">
        <v>-640032</v>
      </c>
      <c r="J22" s="31">
        <v>-446</v>
      </c>
      <c r="K22" s="31">
        <v>-7334</v>
      </c>
      <c r="L22" s="31">
        <v>-535</v>
      </c>
      <c r="M22" s="31">
        <v>170</v>
      </c>
      <c r="N22" s="31">
        <v>-18</v>
      </c>
      <c r="O22" s="31">
        <v>-4121</v>
      </c>
      <c r="P22" s="31">
        <v>-78453</v>
      </c>
      <c r="Q22" s="31">
        <v>57</v>
      </c>
      <c r="R22" s="31">
        <v>2</v>
      </c>
      <c r="S22" s="31">
        <v>-501363</v>
      </c>
    </row>
    <row r="23" spans="1:19">
      <c r="A23" s="3"/>
      <c r="B23" s="7">
        <v>4</v>
      </c>
      <c r="C23" s="3" t="s">
        <v>3686</v>
      </c>
      <c r="D23" s="29" t="s">
        <v>21</v>
      </c>
      <c r="E23" s="29" t="s">
        <v>2466</v>
      </c>
      <c r="F23" s="30" t="s">
        <v>22</v>
      </c>
      <c r="G23" s="31">
        <v>1641191</v>
      </c>
      <c r="H23" s="31">
        <v>896773</v>
      </c>
      <c r="I23" s="31">
        <v>-7082626</v>
      </c>
      <c r="J23" s="31">
        <v>-4930</v>
      </c>
      <c r="K23" s="31">
        <v>-81154</v>
      </c>
      <c r="L23" s="31">
        <v>-5922</v>
      </c>
      <c r="M23" s="31">
        <v>1885</v>
      </c>
      <c r="N23" s="31">
        <v>-201</v>
      </c>
      <c r="O23" s="31">
        <v>-45602</v>
      </c>
      <c r="P23" s="31">
        <v>-868165</v>
      </c>
      <c r="Q23" s="31">
        <v>628</v>
      </c>
      <c r="R23" s="31">
        <v>11</v>
      </c>
      <c r="S23" s="31">
        <v>-5548112</v>
      </c>
    </row>
    <row r="24" spans="1:19">
      <c r="A24" s="3"/>
      <c r="B24" s="7">
        <v>4</v>
      </c>
      <c r="C24" s="3" t="s">
        <v>3686</v>
      </c>
      <c r="D24" s="29" t="s">
        <v>23</v>
      </c>
      <c r="E24" s="29" t="s">
        <v>2467</v>
      </c>
      <c r="F24" s="30" t="s">
        <v>24</v>
      </c>
      <c r="G24" s="31">
        <v>247994</v>
      </c>
      <c r="H24" s="31">
        <v>135508</v>
      </c>
      <c r="I24" s="31">
        <v>-1070228</v>
      </c>
      <c r="J24" s="31">
        <v>-745</v>
      </c>
      <c r="K24" s="31">
        <v>-12263</v>
      </c>
      <c r="L24" s="31">
        <v>-895</v>
      </c>
      <c r="M24" s="31">
        <v>285</v>
      </c>
      <c r="N24" s="31">
        <v>-30</v>
      </c>
      <c r="O24" s="31">
        <v>-6891</v>
      </c>
      <c r="P24" s="31">
        <v>-131185</v>
      </c>
      <c r="Q24" s="31">
        <v>95</v>
      </c>
      <c r="R24" s="31">
        <v>2</v>
      </c>
      <c r="S24" s="31">
        <v>-838353</v>
      </c>
    </row>
    <row r="25" spans="1:19">
      <c r="A25" s="3"/>
      <c r="B25" s="7">
        <v>4</v>
      </c>
      <c r="C25" s="3" t="s">
        <v>3686</v>
      </c>
      <c r="D25" s="29" t="s">
        <v>25</v>
      </c>
      <c r="E25" s="29" t="s">
        <v>2468</v>
      </c>
      <c r="F25" s="30" t="s">
        <v>26</v>
      </c>
      <c r="G25" s="31">
        <v>183146</v>
      </c>
      <c r="H25" s="31">
        <v>100074</v>
      </c>
      <c r="I25" s="31">
        <v>-790375</v>
      </c>
      <c r="J25" s="31">
        <v>-550</v>
      </c>
      <c r="K25" s="31">
        <v>-9056</v>
      </c>
      <c r="L25" s="31">
        <v>-661</v>
      </c>
      <c r="M25" s="31">
        <v>210</v>
      </c>
      <c r="N25" s="31">
        <v>-22</v>
      </c>
      <c r="O25" s="31">
        <v>-5089</v>
      </c>
      <c r="P25" s="31">
        <v>-96882</v>
      </c>
      <c r="Q25" s="31">
        <v>70</v>
      </c>
      <c r="R25" s="31">
        <v>2</v>
      </c>
      <c r="S25" s="31">
        <v>-619133</v>
      </c>
    </row>
    <row r="26" spans="1:19">
      <c r="A26" s="3"/>
      <c r="B26" s="7">
        <v>4</v>
      </c>
      <c r="C26" s="3" t="s">
        <v>3686</v>
      </c>
      <c r="D26" s="29" t="s">
        <v>27</v>
      </c>
      <c r="E26" s="29" t="s">
        <v>2469</v>
      </c>
      <c r="F26" s="30" t="s">
        <v>28</v>
      </c>
      <c r="G26" s="31">
        <v>25687081</v>
      </c>
      <c r="H26" s="31">
        <v>14035828</v>
      </c>
      <c r="I26" s="31">
        <v>-110853628</v>
      </c>
      <c r="J26" s="31">
        <v>-77162</v>
      </c>
      <c r="K26" s="31">
        <v>-1270183</v>
      </c>
      <c r="L26" s="31">
        <v>-92681</v>
      </c>
      <c r="M26" s="31">
        <v>29506</v>
      </c>
      <c r="N26" s="31">
        <v>-3151</v>
      </c>
      <c r="O26" s="31">
        <v>-713746</v>
      </c>
      <c r="P26" s="31">
        <v>-13588069</v>
      </c>
      <c r="Q26" s="31">
        <v>9837</v>
      </c>
      <c r="R26" s="31">
        <v>159</v>
      </c>
      <c r="S26" s="31">
        <v>-86836209</v>
      </c>
    </row>
    <row r="27" spans="1:19">
      <c r="A27" s="3"/>
      <c r="B27" s="7">
        <v>4</v>
      </c>
      <c r="C27" s="3" t="s">
        <v>3686</v>
      </c>
      <c r="D27" s="29" t="s">
        <v>29</v>
      </c>
      <c r="E27" s="29" t="s">
        <v>2470</v>
      </c>
      <c r="F27" s="30" t="s">
        <v>30</v>
      </c>
      <c r="G27" s="31">
        <v>1330241</v>
      </c>
      <c r="H27" s="31">
        <v>726864</v>
      </c>
      <c r="I27" s="31">
        <v>-5740706</v>
      </c>
      <c r="J27" s="31">
        <v>-3996</v>
      </c>
      <c r="K27" s="31">
        <v>-65778</v>
      </c>
      <c r="L27" s="31">
        <v>-4800</v>
      </c>
      <c r="M27" s="31">
        <v>1528</v>
      </c>
      <c r="N27" s="31">
        <v>-163</v>
      </c>
      <c r="O27" s="31">
        <v>-36962</v>
      </c>
      <c r="P27" s="31">
        <v>-703677</v>
      </c>
      <c r="Q27" s="31">
        <v>509</v>
      </c>
      <c r="R27" s="31">
        <v>9</v>
      </c>
      <c r="S27" s="31">
        <v>-4496931</v>
      </c>
    </row>
    <row r="28" spans="1:19">
      <c r="A28" s="3"/>
      <c r="B28" s="7">
        <v>4</v>
      </c>
      <c r="C28" s="3" t="s">
        <v>3686</v>
      </c>
      <c r="D28" s="29" t="s">
        <v>31</v>
      </c>
      <c r="E28" s="29" t="s">
        <v>2471</v>
      </c>
      <c r="F28" s="30" t="s">
        <v>32</v>
      </c>
      <c r="G28" s="31">
        <v>1761538</v>
      </c>
      <c r="H28" s="31">
        <v>962532</v>
      </c>
      <c r="I28" s="31">
        <v>-7601989</v>
      </c>
      <c r="J28" s="31">
        <v>-5291</v>
      </c>
      <c r="K28" s="31">
        <v>-87105</v>
      </c>
      <c r="L28" s="31">
        <v>-6356</v>
      </c>
      <c r="M28" s="31">
        <v>2023</v>
      </c>
      <c r="N28" s="31">
        <v>-216</v>
      </c>
      <c r="O28" s="31">
        <v>-48946</v>
      </c>
      <c r="P28" s="31">
        <v>-931827</v>
      </c>
      <c r="Q28" s="31">
        <v>675</v>
      </c>
      <c r="R28" s="31">
        <v>11</v>
      </c>
      <c r="S28" s="31">
        <v>-5954951</v>
      </c>
    </row>
    <row r="29" spans="1:19">
      <c r="A29" s="3"/>
      <c r="B29" s="7">
        <v>4</v>
      </c>
      <c r="C29" s="3" t="s">
        <v>3686</v>
      </c>
      <c r="D29" s="29" t="s">
        <v>33</v>
      </c>
      <c r="E29" s="29" t="s">
        <v>2472</v>
      </c>
      <c r="F29" s="30" t="s">
        <v>34</v>
      </c>
      <c r="G29" s="31">
        <v>17782753</v>
      </c>
      <c r="H29" s="31">
        <v>9716778</v>
      </c>
      <c r="I29" s="31">
        <v>-76742184</v>
      </c>
      <c r="J29" s="31">
        <v>-53418</v>
      </c>
      <c r="K29" s="31">
        <v>-879327</v>
      </c>
      <c r="L29" s="31">
        <v>-64162</v>
      </c>
      <c r="M29" s="31">
        <v>20426</v>
      </c>
      <c r="N29" s="31">
        <v>-2181</v>
      </c>
      <c r="O29" s="31">
        <v>-494115</v>
      </c>
      <c r="P29" s="31">
        <v>-9406802</v>
      </c>
      <c r="Q29" s="31">
        <v>6810</v>
      </c>
      <c r="R29" s="31">
        <v>110</v>
      </c>
      <c r="S29" s="31">
        <v>-60115312</v>
      </c>
    </row>
    <row r="30" spans="1:19">
      <c r="A30" s="3"/>
      <c r="B30" s="7">
        <v>4</v>
      </c>
      <c r="C30" s="3" t="s">
        <v>3686</v>
      </c>
      <c r="D30" s="29" t="s">
        <v>35</v>
      </c>
      <c r="E30" s="29" t="s">
        <v>2473</v>
      </c>
      <c r="F30" s="30" t="s">
        <v>36</v>
      </c>
      <c r="G30" s="31">
        <v>5893551</v>
      </c>
      <c r="H30" s="31">
        <v>3220330</v>
      </c>
      <c r="I30" s="31">
        <v>-25433857</v>
      </c>
      <c r="J30" s="31">
        <v>-17704</v>
      </c>
      <c r="K30" s="31">
        <v>-291426</v>
      </c>
      <c r="L30" s="31">
        <v>-21264</v>
      </c>
      <c r="M30" s="31">
        <v>6770</v>
      </c>
      <c r="N30" s="31">
        <v>-723</v>
      </c>
      <c r="O30" s="31">
        <v>-163759</v>
      </c>
      <c r="P30" s="31">
        <v>-3117598</v>
      </c>
      <c r="Q30" s="31">
        <v>2257</v>
      </c>
      <c r="R30" s="31">
        <v>37</v>
      </c>
      <c r="S30" s="31">
        <v>-19923386</v>
      </c>
    </row>
    <row r="31" spans="1:19">
      <c r="A31" s="3"/>
      <c r="B31" s="7">
        <v>4</v>
      </c>
      <c r="C31" s="3" t="s">
        <v>3686</v>
      </c>
      <c r="D31" s="29" t="s">
        <v>37</v>
      </c>
      <c r="E31" s="29" t="s">
        <v>2474</v>
      </c>
      <c r="F31" s="30" t="s">
        <v>38</v>
      </c>
      <c r="G31" s="31">
        <v>417620</v>
      </c>
      <c r="H31" s="31">
        <v>228194</v>
      </c>
      <c r="I31" s="31">
        <v>-1802255</v>
      </c>
      <c r="J31" s="31">
        <v>-1254</v>
      </c>
      <c r="K31" s="31">
        <v>-20651</v>
      </c>
      <c r="L31" s="31">
        <v>-1507</v>
      </c>
      <c r="M31" s="31">
        <v>480</v>
      </c>
      <c r="N31" s="31">
        <v>-51</v>
      </c>
      <c r="O31" s="31">
        <v>-11604</v>
      </c>
      <c r="P31" s="31">
        <v>-220914</v>
      </c>
      <c r="Q31" s="31">
        <v>160</v>
      </c>
      <c r="R31" s="31">
        <v>3</v>
      </c>
      <c r="S31" s="31">
        <v>-1411779</v>
      </c>
    </row>
    <row r="32" spans="1:19">
      <c r="A32" s="3"/>
      <c r="B32" s="7">
        <v>4</v>
      </c>
      <c r="C32" s="3" t="s">
        <v>3686</v>
      </c>
      <c r="D32" s="29" t="s">
        <v>39</v>
      </c>
      <c r="E32" s="29" t="s">
        <v>2475</v>
      </c>
      <c r="F32" s="30" t="s">
        <v>40</v>
      </c>
      <c r="G32" s="31">
        <v>204405</v>
      </c>
      <c r="H32" s="31">
        <v>111690</v>
      </c>
      <c r="I32" s="31">
        <v>-882120</v>
      </c>
      <c r="J32" s="31">
        <v>-614</v>
      </c>
      <c r="K32" s="31">
        <v>-10108</v>
      </c>
      <c r="L32" s="31">
        <v>-738</v>
      </c>
      <c r="M32" s="31">
        <v>235</v>
      </c>
      <c r="N32" s="31">
        <v>-25</v>
      </c>
      <c r="O32" s="31">
        <v>-5680</v>
      </c>
      <c r="P32" s="31">
        <v>-108127</v>
      </c>
      <c r="Q32" s="31">
        <v>78</v>
      </c>
      <c r="R32" s="31">
        <v>2</v>
      </c>
      <c r="S32" s="31">
        <v>-691002</v>
      </c>
    </row>
    <row r="33" spans="1:19">
      <c r="A33" s="3"/>
      <c r="B33" s="7">
        <v>4</v>
      </c>
      <c r="C33" s="3" t="s">
        <v>3686</v>
      </c>
      <c r="D33" s="29" t="s">
        <v>41</v>
      </c>
      <c r="E33" s="29" t="s">
        <v>2476</v>
      </c>
      <c r="F33" s="30" t="s">
        <v>42</v>
      </c>
      <c r="G33" s="31">
        <v>959560</v>
      </c>
      <c r="H33" s="31">
        <v>524319</v>
      </c>
      <c r="I33" s="31">
        <v>-4141021</v>
      </c>
      <c r="J33" s="31">
        <v>-2882</v>
      </c>
      <c r="K33" s="31">
        <v>-47449</v>
      </c>
      <c r="L33" s="31">
        <v>-3462</v>
      </c>
      <c r="M33" s="31">
        <v>1102</v>
      </c>
      <c r="N33" s="31">
        <v>-118</v>
      </c>
      <c r="O33" s="31">
        <v>-26663</v>
      </c>
      <c r="P33" s="31">
        <v>-507593</v>
      </c>
      <c r="Q33" s="31">
        <v>367</v>
      </c>
      <c r="R33" s="31">
        <v>7</v>
      </c>
      <c r="S33" s="31">
        <v>-3243833</v>
      </c>
    </row>
    <row r="34" spans="1:19">
      <c r="A34" s="3"/>
      <c r="B34" s="7">
        <v>4</v>
      </c>
      <c r="C34" s="3" t="s">
        <v>3686</v>
      </c>
      <c r="D34" s="29" t="s">
        <v>43</v>
      </c>
      <c r="E34" s="29" t="s">
        <v>2477</v>
      </c>
      <c r="F34" s="30" t="s">
        <v>44</v>
      </c>
      <c r="G34" s="31">
        <v>7343260</v>
      </c>
      <c r="H34" s="31">
        <v>4012473</v>
      </c>
      <c r="I34" s="31">
        <v>-31690133</v>
      </c>
      <c r="J34" s="31">
        <v>-22058</v>
      </c>
      <c r="K34" s="31">
        <v>-363112</v>
      </c>
      <c r="L34" s="31">
        <v>-26495</v>
      </c>
      <c r="M34" s="31">
        <v>8435</v>
      </c>
      <c r="N34" s="31">
        <v>-901</v>
      </c>
      <c r="O34" s="31">
        <v>-204041</v>
      </c>
      <c r="P34" s="31">
        <v>-3884471</v>
      </c>
      <c r="Q34" s="31">
        <v>2812</v>
      </c>
      <c r="R34" s="31">
        <v>46</v>
      </c>
      <c r="S34" s="31">
        <v>-24824185</v>
      </c>
    </row>
    <row r="35" spans="1:19">
      <c r="A35" s="3"/>
      <c r="B35" s="7">
        <v>4</v>
      </c>
      <c r="C35" s="3" t="s">
        <v>3686</v>
      </c>
      <c r="D35" s="29" t="s">
        <v>45</v>
      </c>
      <c r="E35" s="29" t="s">
        <v>2478</v>
      </c>
      <c r="F35" s="30" t="s">
        <v>46</v>
      </c>
      <c r="G35" s="31">
        <v>305484</v>
      </c>
      <c r="H35" s="31">
        <v>166921</v>
      </c>
      <c r="I35" s="31">
        <v>-1318330</v>
      </c>
      <c r="J35" s="31">
        <v>-918</v>
      </c>
      <c r="K35" s="31">
        <v>-15106</v>
      </c>
      <c r="L35" s="31">
        <v>-1102</v>
      </c>
      <c r="M35" s="31">
        <v>351</v>
      </c>
      <c r="N35" s="31">
        <v>-37</v>
      </c>
      <c r="O35" s="31">
        <v>-8488</v>
      </c>
      <c r="P35" s="31">
        <v>-161596</v>
      </c>
      <c r="Q35" s="31">
        <v>117</v>
      </c>
      <c r="R35" s="31">
        <v>2</v>
      </c>
      <c r="S35" s="31">
        <v>-1032702</v>
      </c>
    </row>
    <row r="36" spans="1:19">
      <c r="A36" s="3"/>
      <c r="B36" s="7">
        <v>4</v>
      </c>
      <c r="C36" s="3" t="s">
        <v>3686</v>
      </c>
      <c r="D36" s="29" t="s">
        <v>47</v>
      </c>
      <c r="E36" s="29" t="s">
        <v>2479</v>
      </c>
      <c r="F36" s="30" t="s">
        <v>48</v>
      </c>
      <c r="G36" s="31">
        <v>9923780</v>
      </c>
      <c r="H36" s="31">
        <v>5422511</v>
      </c>
      <c r="I36" s="31">
        <v>-42826473</v>
      </c>
      <c r="J36" s="31">
        <v>-29810</v>
      </c>
      <c r="K36" s="31">
        <v>-490714</v>
      </c>
      <c r="L36" s="31">
        <v>-35806</v>
      </c>
      <c r="M36" s="31">
        <v>11399</v>
      </c>
      <c r="N36" s="31">
        <v>-1217</v>
      </c>
      <c r="O36" s="31">
        <v>-275744</v>
      </c>
      <c r="P36" s="31">
        <v>-5249526</v>
      </c>
      <c r="Q36" s="31">
        <v>3800</v>
      </c>
      <c r="R36" s="31">
        <v>62</v>
      </c>
      <c r="S36" s="31">
        <v>-33547738</v>
      </c>
    </row>
    <row r="37" spans="1:19">
      <c r="A37" s="3"/>
      <c r="B37" s="7">
        <v>4</v>
      </c>
      <c r="C37" s="3" t="s">
        <v>3686</v>
      </c>
      <c r="D37" s="29" t="s">
        <v>49</v>
      </c>
      <c r="E37" s="29" t="s">
        <v>2480</v>
      </c>
      <c r="F37" s="30" t="s">
        <v>50</v>
      </c>
      <c r="G37" s="31">
        <v>60883</v>
      </c>
      <c r="H37" s="31">
        <v>33267</v>
      </c>
      <c r="I37" s="31">
        <v>-262742</v>
      </c>
      <c r="J37" s="31">
        <v>-183</v>
      </c>
      <c r="K37" s="31">
        <v>-3011</v>
      </c>
      <c r="L37" s="31">
        <v>-220</v>
      </c>
      <c r="M37" s="31">
        <v>70</v>
      </c>
      <c r="N37" s="31">
        <v>-7</v>
      </c>
      <c r="O37" s="31">
        <v>-1692</v>
      </c>
      <c r="P37" s="31">
        <v>-32206</v>
      </c>
      <c r="Q37" s="31">
        <v>23</v>
      </c>
      <c r="R37" s="31">
        <v>1</v>
      </c>
      <c r="S37" s="31">
        <v>-205817</v>
      </c>
    </row>
    <row r="38" spans="1:19">
      <c r="A38" s="3"/>
      <c r="B38" s="7">
        <v>4</v>
      </c>
      <c r="C38" s="3" t="s">
        <v>3686</v>
      </c>
      <c r="D38" s="29" t="s">
        <v>51</v>
      </c>
      <c r="E38" s="29" t="s">
        <v>2481</v>
      </c>
      <c r="F38" s="30" t="s">
        <v>52</v>
      </c>
      <c r="G38" s="31">
        <v>391143</v>
      </c>
      <c r="H38" s="31">
        <v>213727</v>
      </c>
      <c r="I38" s="31">
        <v>-1687995</v>
      </c>
      <c r="J38" s="31">
        <v>-1175</v>
      </c>
      <c r="K38" s="31">
        <v>-19341</v>
      </c>
      <c r="L38" s="31">
        <v>-1411</v>
      </c>
      <c r="M38" s="31">
        <v>449</v>
      </c>
      <c r="N38" s="31">
        <v>-48</v>
      </c>
      <c r="O38" s="31">
        <v>-10868</v>
      </c>
      <c r="P38" s="31">
        <v>-206909</v>
      </c>
      <c r="Q38" s="31">
        <v>150</v>
      </c>
      <c r="R38" s="31">
        <v>3</v>
      </c>
      <c r="S38" s="31">
        <v>-1322275</v>
      </c>
    </row>
    <row r="39" spans="1:19">
      <c r="A39" s="3"/>
      <c r="B39" s="7">
        <v>4</v>
      </c>
      <c r="C39" s="3" t="s">
        <v>3686</v>
      </c>
      <c r="D39" s="29" t="s">
        <v>53</v>
      </c>
      <c r="E39" s="29" t="s">
        <v>2482</v>
      </c>
      <c r="F39" s="30" t="s">
        <v>54</v>
      </c>
      <c r="G39" s="31">
        <v>81669</v>
      </c>
      <c r="H39" s="31">
        <v>44625</v>
      </c>
      <c r="I39" s="31">
        <v>-352447</v>
      </c>
      <c r="J39" s="31">
        <v>-245</v>
      </c>
      <c r="K39" s="31">
        <v>-4038</v>
      </c>
      <c r="L39" s="31">
        <v>-295</v>
      </c>
      <c r="M39" s="31">
        <v>94</v>
      </c>
      <c r="N39" s="31">
        <v>-10</v>
      </c>
      <c r="O39" s="31">
        <v>-2269</v>
      </c>
      <c r="P39" s="31">
        <v>-43202</v>
      </c>
      <c r="Q39" s="31">
        <v>31</v>
      </c>
      <c r="R39" s="31">
        <v>1</v>
      </c>
      <c r="S39" s="31">
        <v>-276086</v>
      </c>
    </row>
    <row r="40" spans="1:19">
      <c r="A40" s="3"/>
      <c r="B40" s="7">
        <v>4</v>
      </c>
      <c r="C40" s="3" t="s">
        <v>3686</v>
      </c>
      <c r="D40" s="29" t="s">
        <v>55</v>
      </c>
      <c r="E40" s="29" t="s">
        <v>2483</v>
      </c>
      <c r="F40" s="30" t="s">
        <v>56</v>
      </c>
      <c r="G40" s="31">
        <v>349670</v>
      </c>
      <c r="H40" s="31">
        <v>191065</v>
      </c>
      <c r="I40" s="31">
        <v>-1509015</v>
      </c>
      <c r="J40" s="31">
        <v>-1050</v>
      </c>
      <c r="K40" s="31">
        <v>-17291</v>
      </c>
      <c r="L40" s="31">
        <v>-1262</v>
      </c>
      <c r="M40" s="31">
        <v>402</v>
      </c>
      <c r="N40" s="31">
        <v>-43</v>
      </c>
      <c r="O40" s="31">
        <v>-9716</v>
      </c>
      <c r="P40" s="31">
        <v>-184970</v>
      </c>
      <c r="Q40" s="31">
        <v>134</v>
      </c>
      <c r="R40" s="31">
        <v>2</v>
      </c>
      <c r="S40" s="31">
        <v>-1182074</v>
      </c>
    </row>
    <row r="41" spans="1:19">
      <c r="A41" s="3"/>
      <c r="B41" s="7">
        <v>4</v>
      </c>
      <c r="C41" s="3" t="s">
        <v>3686</v>
      </c>
      <c r="D41" s="29" t="s">
        <v>57</v>
      </c>
      <c r="E41" s="29" t="s">
        <v>2484</v>
      </c>
      <c r="F41" s="30" t="s">
        <v>58</v>
      </c>
      <c r="G41" s="31">
        <v>1322958</v>
      </c>
      <c r="H41" s="31">
        <v>722885</v>
      </c>
      <c r="I41" s="31">
        <v>-5709278</v>
      </c>
      <c r="J41" s="31">
        <v>-3974</v>
      </c>
      <c r="K41" s="31">
        <v>-65418</v>
      </c>
      <c r="L41" s="31">
        <v>-4773</v>
      </c>
      <c r="M41" s="31">
        <v>1520</v>
      </c>
      <c r="N41" s="31">
        <v>-162</v>
      </c>
      <c r="O41" s="31">
        <v>-36760</v>
      </c>
      <c r="P41" s="31">
        <v>-699824</v>
      </c>
      <c r="Q41" s="31">
        <v>507</v>
      </c>
      <c r="R41" s="31">
        <v>9</v>
      </c>
      <c r="S41" s="31">
        <v>-4472310</v>
      </c>
    </row>
    <row r="42" spans="1:19">
      <c r="A42" s="3"/>
      <c r="B42" s="7">
        <v>4</v>
      </c>
      <c r="C42" s="3" t="s">
        <v>3686</v>
      </c>
      <c r="D42" s="29" t="s">
        <v>59</v>
      </c>
      <c r="E42" s="29" t="s">
        <v>2485</v>
      </c>
      <c r="F42" s="30" t="s">
        <v>60</v>
      </c>
      <c r="G42" s="31">
        <v>2121850</v>
      </c>
      <c r="H42" s="31">
        <v>1159413</v>
      </c>
      <c r="I42" s="31">
        <v>-9156930</v>
      </c>
      <c r="J42" s="31">
        <v>-6374</v>
      </c>
      <c r="K42" s="31">
        <v>-104922</v>
      </c>
      <c r="L42" s="31">
        <v>-7656</v>
      </c>
      <c r="M42" s="31">
        <v>2437</v>
      </c>
      <c r="N42" s="31">
        <v>-260</v>
      </c>
      <c r="O42" s="31">
        <v>-58958</v>
      </c>
      <c r="P42" s="31">
        <v>-1122426</v>
      </c>
      <c r="Q42" s="31">
        <v>813</v>
      </c>
      <c r="R42" s="31">
        <v>14</v>
      </c>
      <c r="S42" s="31">
        <v>-7172999</v>
      </c>
    </row>
    <row r="43" spans="1:19">
      <c r="A43" s="3"/>
      <c r="B43" s="7">
        <v>4</v>
      </c>
      <c r="C43" s="3" t="s">
        <v>3686</v>
      </c>
      <c r="D43" s="29" t="s">
        <v>61</v>
      </c>
      <c r="E43" s="29" t="s">
        <v>2486</v>
      </c>
      <c r="F43" s="30" t="s">
        <v>62</v>
      </c>
      <c r="G43" s="31">
        <v>891088</v>
      </c>
      <c r="H43" s="31">
        <v>486904</v>
      </c>
      <c r="I43" s="31">
        <v>-3845525</v>
      </c>
      <c r="J43" s="31">
        <v>-2677</v>
      </c>
      <c r="K43" s="31">
        <v>-44063</v>
      </c>
      <c r="L43" s="31">
        <v>-3215</v>
      </c>
      <c r="M43" s="31">
        <v>1024</v>
      </c>
      <c r="N43" s="31">
        <v>-109</v>
      </c>
      <c r="O43" s="31">
        <v>-24760</v>
      </c>
      <c r="P43" s="31">
        <v>-471372</v>
      </c>
      <c r="Q43" s="31">
        <v>341</v>
      </c>
      <c r="R43" s="31">
        <v>6</v>
      </c>
      <c r="S43" s="31">
        <v>-3012358</v>
      </c>
    </row>
    <row r="44" spans="1:19">
      <c r="A44" s="3"/>
      <c r="B44" s="7">
        <v>4</v>
      </c>
      <c r="C44" s="3" t="s">
        <v>3686</v>
      </c>
      <c r="D44" s="29" t="s">
        <v>63</v>
      </c>
      <c r="E44" s="29" t="s">
        <v>2487</v>
      </c>
      <c r="F44" s="30" t="s">
        <v>64</v>
      </c>
      <c r="G44" s="31">
        <v>281513</v>
      </c>
      <c r="H44" s="31">
        <v>153823</v>
      </c>
      <c r="I44" s="31">
        <v>-1214879</v>
      </c>
      <c r="J44" s="31">
        <v>-846</v>
      </c>
      <c r="K44" s="31">
        <v>-13920</v>
      </c>
      <c r="L44" s="31">
        <v>-1016</v>
      </c>
      <c r="M44" s="31">
        <v>323</v>
      </c>
      <c r="N44" s="31">
        <v>-35</v>
      </c>
      <c r="O44" s="31">
        <v>-7822</v>
      </c>
      <c r="P44" s="31">
        <v>-148916</v>
      </c>
      <c r="Q44" s="31">
        <v>108</v>
      </c>
      <c r="R44" s="31">
        <v>2</v>
      </c>
      <c r="S44" s="31">
        <v>-951665</v>
      </c>
    </row>
    <row r="45" spans="1:19">
      <c r="A45" s="3"/>
      <c r="B45" s="7">
        <v>4</v>
      </c>
      <c r="C45" s="3" t="s">
        <v>3686</v>
      </c>
      <c r="D45" s="29" t="s">
        <v>65</v>
      </c>
      <c r="E45" s="29" t="s">
        <v>2488</v>
      </c>
      <c r="F45" s="30" t="s">
        <v>66</v>
      </c>
      <c r="G45" s="31">
        <v>346327</v>
      </c>
      <c r="H45" s="31">
        <v>189239</v>
      </c>
      <c r="I45" s="31">
        <v>-1494589</v>
      </c>
      <c r="J45" s="31">
        <v>-1040</v>
      </c>
      <c r="K45" s="31">
        <v>-17125</v>
      </c>
      <c r="L45" s="31">
        <v>-1250</v>
      </c>
      <c r="M45" s="31">
        <v>398</v>
      </c>
      <c r="N45" s="31">
        <v>-42</v>
      </c>
      <c r="O45" s="31">
        <v>-9623</v>
      </c>
      <c r="P45" s="31">
        <v>-183202</v>
      </c>
      <c r="Q45" s="31">
        <v>133</v>
      </c>
      <c r="R45" s="31">
        <v>3</v>
      </c>
      <c r="S45" s="31">
        <v>-1170771</v>
      </c>
    </row>
    <row r="46" spans="1:19">
      <c r="A46" s="3"/>
      <c r="B46" s="7">
        <v>4</v>
      </c>
      <c r="C46" s="3" t="s">
        <v>3686</v>
      </c>
      <c r="D46" s="29" t="s">
        <v>67</v>
      </c>
      <c r="E46" s="29" t="s">
        <v>2489</v>
      </c>
      <c r="F46" s="30" t="s">
        <v>68</v>
      </c>
      <c r="G46" s="31">
        <v>123906</v>
      </c>
      <c r="H46" s="31">
        <v>67704</v>
      </c>
      <c r="I46" s="31">
        <v>-534720</v>
      </c>
      <c r="J46" s="31">
        <v>-372</v>
      </c>
      <c r="K46" s="31">
        <v>-6127</v>
      </c>
      <c r="L46" s="31">
        <v>-447</v>
      </c>
      <c r="M46" s="31">
        <v>142</v>
      </c>
      <c r="N46" s="31">
        <v>-15</v>
      </c>
      <c r="O46" s="31">
        <v>-3443</v>
      </c>
      <c r="P46" s="31">
        <v>-65544</v>
      </c>
      <c r="Q46" s="31">
        <v>47</v>
      </c>
      <c r="R46" s="31">
        <v>1</v>
      </c>
      <c r="S46" s="31">
        <v>-418868</v>
      </c>
    </row>
    <row r="47" spans="1:19">
      <c r="A47" s="3"/>
      <c r="B47" s="7">
        <v>4</v>
      </c>
      <c r="C47" s="3" t="s">
        <v>3686</v>
      </c>
      <c r="D47" s="29" t="s">
        <v>69</v>
      </c>
      <c r="E47" s="29" t="s">
        <v>2490</v>
      </c>
      <c r="F47" s="30" t="s">
        <v>70</v>
      </c>
      <c r="G47" s="31">
        <v>63371</v>
      </c>
      <c r="H47" s="31">
        <v>34627</v>
      </c>
      <c r="I47" s="31">
        <v>-273481</v>
      </c>
      <c r="J47" s="31">
        <v>-190</v>
      </c>
      <c r="K47" s="31">
        <v>-3134</v>
      </c>
      <c r="L47" s="31">
        <v>-229</v>
      </c>
      <c r="M47" s="31">
        <v>73</v>
      </c>
      <c r="N47" s="31">
        <v>-8</v>
      </c>
      <c r="O47" s="31">
        <v>-1761</v>
      </c>
      <c r="P47" s="31">
        <v>-33522</v>
      </c>
      <c r="Q47" s="31">
        <v>24</v>
      </c>
      <c r="R47" s="31">
        <v>1</v>
      </c>
      <c r="S47" s="31">
        <v>-214229</v>
      </c>
    </row>
    <row r="48" spans="1:19">
      <c r="A48" s="3"/>
      <c r="B48" s="7">
        <v>4</v>
      </c>
      <c r="C48" s="3" t="s">
        <v>3686</v>
      </c>
      <c r="D48" s="29" t="s">
        <v>71</v>
      </c>
      <c r="E48" s="29" t="s">
        <v>2491</v>
      </c>
      <c r="F48" s="30" t="s">
        <v>72</v>
      </c>
      <c r="G48" s="31">
        <v>107864</v>
      </c>
      <c r="H48" s="31">
        <v>58939</v>
      </c>
      <c r="I48" s="31">
        <v>-465491</v>
      </c>
      <c r="J48" s="31">
        <v>-324</v>
      </c>
      <c r="K48" s="31">
        <v>-5334</v>
      </c>
      <c r="L48" s="31">
        <v>-389</v>
      </c>
      <c r="M48" s="31">
        <v>124</v>
      </c>
      <c r="N48" s="31">
        <v>-13</v>
      </c>
      <c r="O48" s="31">
        <v>-2997</v>
      </c>
      <c r="P48" s="31">
        <v>-57058</v>
      </c>
      <c r="Q48" s="31">
        <v>41</v>
      </c>
      <c r="R48" s="31">
        <v>1</v>
      </c>
      <c r="S48" s="31">
        <v>-364637</v>
      </c>
    </row>
    <row r="49" spans="1:19">
      <c r="A49" s="3"/>
      <c r="B49" s="7">
        <v>4</v>
      </c>
      <c r="C49" s="3" t="s">
        <v>3686</v>
      </c>
      <c r="D49" s="29" t="s">
        <v>73</v>
      </c>
      <c r="E49" s="29" t="s">
        <v>2492</v>
      </c>
      <c r="F49" s="30" t="s">
        <v>74</v>
      </c>
      <c r="G49" s="31">
        <v>1225985</v>
      </c>
      <c r="H49" s="31">
        <v>669898</v>
      </c>
      <c r="I49" s="31">
        <v>-5290787</v>
      </c>
      <c r="J49" s="31">
        <v>-3683</v>
      </c>
      <c r="K49" s="31">
        <v>-60623</v>
      </c>
      <c r="L49" s="31">
        <v>-4423</v>
      </c>
      <c r="M49" s="31">
        <v>1408</v>
      </c>
      <c r="N49" s="31">
        <v>-150</v>
      </c>
      <c r="O49" s="31">
        <v>-34065</v>
      </c>
      <c r="P49" s="31">
        <v>-648527</v>
      </c>
      <c r="Q49" s="31">
        <v>469</v>
      </c>
      <c r="R49" s="31">
        <v>8</v>
      </c>
      <c r="S49" s="31">
        <v>-4144490</v>
      </c>
    </row>
    <row r="50" spans="1:19">
      <c r="A50" s="3"/>
      <c r="B50" s="7">
        <v>4</v>
      </c>
      <c r="C50" s="3" t="s">
        <v>3686</v>
      </c>
      <c r="D50" s="29" t="s">
        <v>75</v>
      </c>
      <c r="E50" s="29" t="s">
        <v>2493</v>
      </c>
      <c r="F50" s="30" t="s">
        <v>76</v>
      </c>
      <c r="G50" s="31">
        <v>605038</v>
      </c>
      <c r="H50" s="31">
        <v>330602</v>
      </c>
      <c r="I50" s="31">
        <v>-2611065</v>
      </c>
      <c r="J50" s="31">
        <v>-1817</v>
      </c>
      <c r="K50" s="31">
        <v>-29918</v>
      </c>
      <c r="L50" s="31">
        <v>-2183</v>
      </c>
      <c r="M50" s="31">
        <v>695</v>
      </c>
      <c r="N50" s="31">
        <v>-74</v>
      </c>
      <c r="O50" s="31">
        <v>-16812</v>
      </c>
      <c r="P50" s="31">
        <v>-320056</v>
      </c>
      <c r="Q50" s="31">
        <v>232</v>
      </c>
      <c r="R50" s="31">
        <v>4</v>
      </c>
      <c r="S50" s="31">
        <v>-2045354</v>
      </c>
    </row>
    <row r="51" spans="1:19">
      <c r="A51" s="3"/>
      <c r="B51" s="7">
        <v>4</v>
      </c>
      <c r="C51" s="3" t="s">
        <v>3686</v>
      </c>
      <c r="D51" s="29" t="s">
        <v>77</v>
      </c>
      <c r="E51" s="29" t="s">
        <v>2494</v>
      </c>
      <c r="F51" s="30" t="s">
        <v>78</v>
      </c>
      <c r="G51" s="31">
        <v>206877</v>
      </c>
      <c r="H51" s="31">
        <v>113041</v>
      </c>
      <c r="I51" s="31">
        <v>-892787</v>
      </c>
      <c r="J51" s="31">
        <v>-621</v>
      </c>
      <c r="K51" s="31">
        <v>-10230</v>
      </c>
      <c r="L51" s="31">
        <v>-746</v>
      </c>
      <c r="M51" s="31">
        <v>238</v>
      </c>
      <c r="N51" s="31">
        <v>-25</v>
      </c>
      <c r="O51" s="31">
        <v>-5748</v>
      </c>
      <c r="P51" s="31">
        <v>-109435</v>
      </c>
      <c r="Q51" s="31">
        <v>79</v>
      </c>
      <c r="R51" s="31">
        <v>2</v>
      </c>
      <c r="S51" s="31">
        <v>-699355</v>
      </c>
    </row>
    <row r="52" spans="1:19">
      <c r="A52" s="3"/>
      <c r="B52" s="7">
        <v>4</v>
      </c>
      <c r="C52" s="3" t="s">
        <v>3686</v>
      </c>
      <c r="D52" s="29" t="s">
        <v>79</v>
      </c>
      <c r="E52" s="29" t="s">
        <v>2495</v>
      </c>
      <c r="F52" s="30" t="s">
        <v>80</v>
      </c>
      <c r="G52" s="31">
        <v>677417</v>
      </c>
      <c r="H52" s="31">
        <v>370151</v>
      </c>
      <c r="I52" s="31">
        <v>-2923421</v>
      </c>
      <c r="J52" s="31">
        <v>-2035</v>
      </c>
      <c r="K52" s="31">
        <v>-33497</v>
      </c>
      <c r="L52" s="31">
        <v>-2444</v>
      </c>
      <c r="M52" s="31">
        <v>778</v>
      </c>
      <c r="N52" s="31">
        <v>-83</v>
      </c>
      <c r="O52" s="31">
        <v>-18823</v>
      </c>
      <c r="P52" s="31">
        <v>-358343</v>
      </c>
      <c r="Q52" s="31">
        <v>259</v>
      </c>
      <c r="R52" s="31">
        <v>5</v>
      </c>
      <c r="S52" s="31">
        <v>-2290036</v>
      </c>
    </row>
    <row r="53" spans="1:19">
      <c r="A53" s="3"/>
      <c r="B53" s="7">
        <v>4</v>
      </c>
      <c r="C53" s="3" t="s">
        <v>3686</v>
      </c>
      <c r="D53" s="29" t="s">
        <v>81</v>
      </c>
      <c r="E53" s="29" t="s">
        <v>2496</v>
      </c>
      <c r="F53" s="30" t="s">
        <v>82</v>
      </c>
      <c r="G53" s="31">
        <v>21592161</v>
      </c>
      <c r="H53" s="31">
        <v>11798299</v>
      </c>
      <c r="I53" s="31">
        <v>-93181839</v>
      </c>
      <c r="J53" s="31">
        <v>-64861</v>
      </c>
      <c r="K53" s="31">
        <v>-1067696</v>
      </c>
      <c r="L53" s="31">
        <v>-77906</v>
      </c>
      <c r="M53" s="31">
        <v>24802</v>
      </c>
      <c r="N53" s="31">
        <v>-2649</v>
      </c>
      <c r="O53" s="31">
        <v>-599964</v>
      </c>
      <c r="P53" s="31">
        <v>-11421920</v>
      </c>
      <c r="Q53" s="31">
        <v>8269</v>
      </c>
      <c r="R53" s="31">
        <v>133</v>
      </c>
      <c r="S53" s="31">
        <v>-72993171</v>
      </c>
    </row>
    <row r="54" spans="1:19">
      <c r="A54" s="3"/>
      <c r="B54" s="7">
        <v>4</v>
      </c>
      <c r="C54" s="3" t="s">
        <v>3686</v>
      </c>
      <c r="D54" s="29" t="s">
        <v>83</v>
      </c>
      <c r="E54" s="29" t="s">
        <v>2497</v>
      </c>
      <c r="F54" s="30" t="s">
        <v>84</v>
      </c>
      <c r="G54" s="31">
        <v>347165</v>
      </c>
      <c r="H54" s="31">
        <v>189696</v>
      </c>
      <c r="I54" s="31">
        <v>-1498204</v>
      </c>
      <c r="J54" s="31">
        <v>-1043</v>
      </c>
      <c r="K54" s="31">
        <v>-17167</v>
      </c>
      <c r="L54" s="31">
        <v>-1253</v>
      </c>
      <c r="M54" s="31">
        <v>399</v>
      </c>
      <c r="N54" s="31">
        <v>-43</v>
      </c>
      <c r="O54" s="31">
        <v>-9646</v>
      </c>
      <c r="P54" s="31">
        <v>-183645</v>
      </c>
      <c r="Q54" s="31">
        <v>133</v>
      </c>
      <c r="R54" s="31">
        <v>3</v>
      </c>
      <c r="S54" s="31">
        <v>-1173605</v>
      </c>
    </row>
    <row r="55" spans="1:19">
      <c r="A55" s="3"/>
      <c r="B55" s="7">
        <v>4</v>
      </c>
      <c r="C55" s="3" t="s">
        <v>3686</v>
      </c>
      <c r="D55" s="29" t="s">
        <v>85</v>
      </c>
      <c r="E55" s="29" t="s">
        <v>2498</v>
      </c>
      <c r="F55" s="30" t="s">
        <v>86</v>
      </c>
      <c r="G55" s="31">
        <v>81246</v>
      </c>
      <c r="H55" s="31">
        <v>44394</v>
      </c>
      <c r="I55" s="31">
        <v>-350621</v>
      </c>
      <c r="J55" s="31">
        <v>-244</v>
      </c>
      <c r="K55" s="31">
        <v>-4017</v>
      </c>
      <c r="L55" s="31">
        <v>-293</v>
      </c>
      <c r="M55" s="31">
        <v>93</v>
      </c>
      <c r="N55" s="31">
        <v>-10</v>
      </c>
      <c r="O55" s="31">
        <v>-2258</v>
      </c>
      <c r="P55" s="31">
        <v>-42978</v>
      </c>
      <c r="Q55" s="31">
        <v>31</v>
      </c>
      <c r="R55" s="31">
        <v>1</v>
      </c>
      <c r="S55" s="31">
        <v>-274656</v>
      </c>
    </row>
    <row r="56" spans="1:19">
      <c r="A56" s="3"/>
      <c r="B56" s="7">
        <v>4</v>
      </c>
      <c r="C56" s="3" t="s">
        <v>3686</v>
      </c>
      <c r="D56" s="29" t="s">
        <v>87</v>
      </c>
      <c r="E56" s="29" t="s">
        <v>2499</v>
      </c>
      <c r="F56" s="30" t="s">
        <v>88</v>
      </c>
      <c r="G56" s="31">
        <v>868526</v>
      </c>
      <c r="H56" s="31">
        <v>474576</v>
      </c>
      <c r="I56" s="31">
        <v>-3748160</v>
      </c>
      <c r="J56" s="31">
        <v>-2609</v>
      </c>
      <c r="K56" s="31">
        <v>-42947</v>
      </c>
      <c r="L56" s="31">
        <v>-3134</v>
      </c>
      <c r="M56" s="31">
        <v>998</v>
      </c>
      <c r="N56" s="31">
        <v>-107</v>
      </c>
      <c r="O56" s="31">
        <v>-24133</v>
      </c>
      <c r="P56" s="31">
        <v>-459437</v>
      </c>
      <c r="Q56" s="31">
        <v>333</v>
      </c>
      <c r="R56" s="31">
        <v>6</v>
      </c>
      <c r="S56" s="31">
        <v>-2936088</v>
      </c>
    </row>
    <row r="57" spans="1:19">
      <c r="A57" s="3"/>
      <c r="B57" s="7">
        <v>4</v>
      </c>
      <c r="C57" s="3" t="s">
        <v>3686</v>
      </c>
      <c r="D57" s="29" t="s">
        <v>89</v>
      </c>
      <c r="E57" s="29" t="s">
        <v>2500</v>
      </c>
      <c r="F57" s="30" t="s">
        <v>90</v>
      </c>
      <c r="G57" s="31">
        <v>718675</v>
      </c>
      <c r="H57" s="31">
        <v>392695</v>
      </c>
      <c r="I57" s="31">
        <v>-3101470</v>
      </c>
      <c r="J57" s="31">
        <v>-2159</v>
      </c>
      <c r="K57" s="31">
        <v>-35537</v>
      </c>
      <c r="L57" s="31">
        <v>-2593</v>
      </c>
      <c r="M57" s="31">
        <v>826</v>
      </c>
      <c r="N57" s="31">
        <v>-88</v>
      </c>
      <c r="O57" s="31">
        <v>-19969</v>
      </c>
      <c r="P57" s="31">
        <v>-380168</v>
      </c>
      <c r="Q57" s="31">
        <v>275</v>
      </c>
      <c r="R57" s="31">
        <v>5</v>
      </c>
      <c r="S57" s="31">
        <v>-2429508</v>
      </c>
    </row>
    <row r="58" spans="1:19">
      <c r="A58" s="3"/>
      <c r="B58" s="7">
        <v>4</v>
      </c>
      <c r="C58" s="3" t="s">
        <v>3686</v>
      </c>
      <c r="D58" s="29" t="s">
        <v>91</v>
      </c>
      <c r="E58" s="29" t="s">
        <v>2501</v>
      </c>
      <c r="F58" s="30" t="s">
        <v>92</v>
      </c>
      <c r="G58" s="31">
        <v>614411</v>
      </c>
      <c r="H58" s="31">
        <v>335724</v>
      </c>
      <c r="I58" s="31">
        <v>-2651515</v>
      </c>
      <c r="J58" s="31">
        <v>-1846</v>
      </c>
      <c r="K58" s="31">
        <v>-30382</v>
      </c>
      <c r="L58" s="31">
        <v>-2217</v>
      </c>
      <c r="M58" s="31">
        <v>706</v>
      </c>
      <c r="N58" s="31">
        <v>-75</v>
      </c>
      <c r="O58" s="31">
        <v>-17072</v>
      </c>
      <c r="P58" s="31">
        <v>-325014</v>
      </c>
      <c r="Q58" s="31">
        <v>235</v>
      </c>
      <c r="R58" s="31">
        <v>4</v>
      </c>
      <c r="S58" s="31">
        <v>-2077041</v>
      </c>
    </row>
    <row r="59" spans="1:19">
      <c r="A59" s="3"/>
      <c r="B59" s="7">
        <v>4</v>
      </c>
      <c r="C59" s="3" t="s">
        <v>3686</v>
      </c>
      <c r="D59" s="29" t="s">
        <v>93</v>
      </c>
      <c r="E59" s="29" t="s">
        <v>2502</v>
      </c>
      <c r="F59" s="30" t="s">
        <v>94</v>
      </c>
      <c r="G59" s="31">
        <v>29109883</v>
      </c>
      <c r="H59" s="31">
        <v>15906101</v>
      </c>
      <c r="I59" s="31">
        <v>-125624869</v>
      </c>
      <c r="J59" s="31">
        <v>-87443</v>
      </c>
      <c r="K59" s="31">
        <v>-1439434</v>
      </c>
      <c r="L59" s="31">
        <v>-105031</v>
      </c>
      <c r="M59" s="31">
        <v>33437</v>
      </c>
      <c r="N59" s="31">
        <v>-3571</v>
      </c>
      <c r="O59" s="31">
        <v>-808852</v>
      </c>
      <c r="P59" s="31">
        <v>-15398678</v>
      </c>
      <c r="Q59" s="31">
        <v>11148</v>
      </c>
      <c r="R59" s="31">
        <v>179</v>
      </c>
      <c r="S59" s="31">
        <v>-98407130</v>
      </c>
    </row>
    <row r="60" spans="1:19">
      <c r="A60" s="3"/>
      <c r="B60" s="7">
        <v>4</v>
      </c>
      <c r="C60" s="3" t="s">
        <v>3686</v>
      </c>
      <c r="D60" s="29" t="s">
        <v>95</v>
      </c>
      <c r="E60" s="29" t="s">
        <v>2503</v>
      </c>
      <c r="F60" s="30" t="s">
        <v>96</v>
      </c>
      <c r="G60" s="31">
        <v>74619</v>
      </c>
      <c r="H60" s="31">
        <v>40773</v>
      </c>
      <c r="I60" s="31">
        <v>-322021</v>
      </c>
      <c r="J60" s="31">
        <v>-224</v>
      </c>
      <c r="K60" s="31">
        <v>-3690</v>
      </c>
      <c r="L60" s="31">
        <v>-269</v>
      </c>
      <c r="M60" s="31">
        <v>86</v>
      </c>
      <c r="N60" s="31">
        <v>-9</v>
      </c>
      <c r="O60" s="31">
        <v>-2073</v>
      </c>
      <c r="P60" s="31">
        <v>-39472</v>
      </c>
      <c r="Q60" s="31">
        <v>29</v>
      </c>
      <c r="R60" s="31">
        <v>1</v>
      </c>
      <c r="S60" s="31">
        <v>-252250</v>
      </c>
    </row>
    <row r="61" spans="1:19">
      <c r="A61" s="3"/>
      <c r="B61" s="7">
        <v>4</v>
      </c>
      <c r="C61" s="3" t="s">
        <v>3686</v>
      </c>
      <c r="D61" s="29" t="s">
        <v>97</v>
      </c>
      <c r="E61" s="29" t="s">
        <v>2504</v>
      </c>
      <c r="F61" s="30" t="s">
        <v>98</v>
      </c>
      <c r="G61" s="31">
        <v>107756</v>
      </c>
      <c r="H61" s="31">
        <v>58880</v>
      </c>
      <c r="I61" s="31">
        <v>-465025</v>
      </c>
      <c r="J61" s="31">
        <v>-324</v>
      </c>
      <c r="K61" s="31">
        <v>-5328</v>
      </c>
      <c r="L61" s="31">
        <v>-389</v>
      </c>
      <c r="M61" s="31">
        <v>124</v>
      </c>
      <c r="N61" s="31">
        <v>-13</v>
      </c>
      <c r="O61" s="31">
        <v>-2994</v>
      </c>
      <c r="P61" s="31">
        <v>-57001</v>
      </c>
      <c r="Q61" s="31">
        <v>41</v>
      </c>
      <c r="R61" s="31">
        <v>1</v>
      </c>
      <c r="S61" s="31">
        <v>-364272</v>
      </c>
    </row>
    <row r="62" spans="1:19">
      <c r="A62" s="3"/>
      <c r="B62" s="7">
        <v>4</v>
      </c>
      <c r="C62" s="3" t="s">
        <v>3686</v>
      </c>
      <c r="D62" s="29" t="s">
        <v>99</v>
      </c>
      <c r="E62" s="29" t="s">
        <v>2505</v>
      </c>
      <c r="F62" s="30" t="s">
        <v>100</v>
      </c>
      <c r="G62" s="31">
        <v>112318</v>
      </c>
      <c r="H62" s="31">
        <v>61372</v>
      </c>
      <c r="I62" s="31">
        <v>-484713</v>
      </c>
      <c r="J62" s="31">
        <v>-337</v>
      </c>
      <c r="K62" s="31">
        <v>-5554</v>
      </c>
      <c r="L62" s="31">
        <v>-405</v>
      </c>
      <c r="M62" s="31">
        <v>129</v>
      </c>
      <c r="N62" s="31">
        <v>-14</v>
      </c>
      <c r="O62" s="31">
        <v>-3121</v>
      </c>
      <c r="P62" s="31">
        <v>-59415</v>
      </c>
      <c r="Q62" s="31">
        <v>43</v>
      </c>
      <c r="R62" s="31">
        <v>1</v>
      </c>
      <c r="S62" s="31">
        <v>-379696</v>
      </c>
    </row>
    <row r="63" spans="1:19">
      <c r="A63" s="3"/>
      <c r="B63" s="7">
        <v>4</v>
      </c>
      <c r="C63" s="3" t="s">
        <v>3686</v>
      </c>
      <c r="D63" s="29" t="s">
        <v>101</v>
      </c>
      <c r="E63" s="29" t="s">
        <v>2506</v>
      </c>
      <c r="F63" s="30" t="s">
        <v>102</v>
      </c>
      <c r="G63" s="31">
        <v>95812</v>
      </c>
      <c r="H63" s="31">
        <v>52353</v>
      </c>
      <c r="I63" s="31">
        <v>-413479</v>
      </c>
      <c r="J63" s="31">
        <v>-288</v>
      </c>
      <c r="K63" s="31">
        <v>-4738</v>
      </c>
      <c r="L63" s="31">
        <v>-346</v>
      </c>
      <c r="M63" s="31">
        <v>110</v>
      </c>
      <c r="N63" s="31">
        <v>-12</v>
      </c>
      <c r="O63" s="31">
        <v>-2662</v>
      </c>
      <c r="P63" s="31">
        <v>-50683</v>
      </c>
      <c r="Q63" s="31">
        <v>37</v>
      </c>
      <c r="R63" s="31">
        <v>1</v>
      </c>
      <c r="S63" s="31">
        <v>-323895</v>
      </c>
    </row>
    <row r="64" spans="1:19">
      <c r="A64" s="3"/>
      <c r="B64" s="7">
        <v>4</v>
      </c>
      <c r="C64" s="3" t="s">
        <v>3686</v>
      </c>
      <c r="D64" s="29" t="s">
        <v>103</v>
      </c>
      <c r="E64" s="29" t="s">
        <v>2507</v>
      </c>
      <c r="F64" s="30" t="s">
        <v>104</v>
      </c>
      <c r="G64" s="31">
        <v>313655</v>
      </c>
      <c r="H64" s="31">
        <v>171386</v>
      </c>
      <c r="I64" s="31">
        <v>-1353589</v>
      </c>
      <c r="J64" s="31">
        <v>-942</v>
      </c>
      <c r="K64" s="31">
        <v>-15510</v>
      </c>
      <c r="L64" s="31">
        <v>-1132</v>
      </c>
      <c r="M64" s="31">
        <v>360</v>
      </c>
      <c r="N64" s="31">
        <v>-38</v>
      </c>
      <c r="O64" s="31">
        <v>-8715</v>
      </c>
      <c r="P64" s="31">
        <v>-165918</v>
      </c>
      <c r="Q64" s="31">
        <v>120</v>
      </c>
      <c r="R64" s="31">
        <v>2</v>
      </c>
      <c r="S64" s="31">
        <v>-1060321</v>
      </c>
    </row>
    <row r="65" spans="1:19">
      <c r="A65" s="3"/>
      <c r="B65" s="7">
        <v>4</v>
      </c>
      <c r="C65" s="3" t="s">
        <v>3686</v>
      </c>
      <c r="D65" s="29" t="s">
        <v>105</v>
      </c>
      <c r="E65" s="29" t="s">
        <v>2508</v>
      </c>
      <c r="F65" s="30" t="s">
        <v>106</v>
      </c>
      <c r="G65" s="31">
        <v>1945555</v>
      </c>
      <c r="H65" s="31">
        <v>1063082</v>
      </c>
      <c r="I65" s="31">
        <v>-8396123</v>
      </c>
      <c r="J65" s="31">
        <v>-5844</v>
      </c>
      <c r="K65" s="31">
        <v>-96204</v>
      </c>
      <c r="L65" s="31">
        <v>-7020</v>
      </c>
      <c r="M65" s="31">
        <v>2235</v>
      </c>
      <c r="N65" s="31">
        <v>-239</v>
      </c>
      <c r="O65" s="31">
        <v>-54060</v>
      </c>
      <c r="P65" s="31">
        <v>-1029169</v>
      </c>
      <c r="Q65" s="31">
        <v>745</v>
      </c>
      <c r="R65" s="31">
        <v>13</v>
      </c>
      <c r="S65" s="31">
        <v>-6577029</v>
      </c>
    </row>
    <row r="66" spans="1:19">
      <c r="A66" s="3"/>
      <c r="B66" s="7">
        <v>4</v>
      </c>
      <c r="C66" s="3" t="s">
        <v>3686</v>
      </c>
      <c r="D66" s="29" t="s">
        <v>107</v>
      </c>
      <c r="E66" s="29" t="s">
        <v>2509</v>
      </c>
      <c r="F66" s="30" t="s">
        <v>108</v>
      </c>
      <c r="G66" s="31">
        <v>156180</v>
      </c>
      <c r="H66" s="31">
        <v>85339</v>
      </c>
      <c r="I66" s="31">
        <v>-674002</v>
      </c>
      <c r="J66" s="31">
        <v>-469</v>
      </c>
      <c r="K66" s="31">
        <v>-7723</v>
      </c>
      <c r="L66" s="31">
        <v>-564</v>
      </c>
      <c r="M66" s="31">
        <v>179</v>
      </c>
      <c r="N66" s="31">
        <v>-19</v>
      </c>
      <c r="O66" s="31">
        <v>-4340</v>
      </c>
      <c r="P66" s="31">
        <v>-82617</v>
      </c>
      <c r="Q66" s="31">
        <v>60</v>
      </c>
      <c r="R66" s="31">
        <v>2</v>
      </c>
      <c r="S66" s="31">
        <v>-527974</v>
      </c>
    </row>
    <row r="67" spans="1:19">
      <c r="A67" s="3"/>
      <c r="B67" s="7">
        <v>4</v>
      </c>
      <c r="C67" s="3" t="s">
        <v>3686</v>
      </c>
      <c r="D67" s="29" t="s">
        <v>109</v>
      </c>
      <c r="E67" s="29" t="s">
        <v>2510</v>
      </c>
      <c r="F67" s="30" t="s">
        <v>110</v>
      </c>
      <c r="G67" s="31">
        <v>336481</v>
      </c>
      <c r="H67" s="31">
        <v>183859</v>
      </c>
      <c r="I67" s="31">
        <v>-1452099</v>
      </c>
      <c r="J67" s="31">
        <v>-1011</v>
      </c>
      <c r="K67" s="31">
        <v>-16638</v>
      </c>
      <c r="L67" s="31">
        <v>-1214</v>
      </c>
      <c r="M67" s="31">
        <v>387</v>
      </c>
      <c r="N67" s="31">
        <v>-41</v>
      </c>
      <c r="O67" s="31">
        <v>-9350</v>
      </c>
      <c r="P67" s="31">
        <v>-177993</v>
      </c>
      <c r="Q67" s="31">
        <v>129</v>
      </c>
      <c r="R67" s="31">
        <v>2</v>
      </c>
      <c r="S67" s="31">
        <v>-1137488</v>
      </c>
    </row>
    <row r="68" spans="1:19">
      <c r="A68" s="3"/>
      <c r="B68" s="7">
        <v>4</v>
      </c>
      <c r="C68" s="3" t="s">
        <v>3686</v>
      </c>
      <c r="D68" s="29" t="s">
        <v>111</v>
      </c>
      <c r="E68" s="29" t="s">
        <v>2511</v>
      </c>
      <c r="F68" s="30" t="s">
        <v>112</v>
      </c>
      <c r="G68" s="31">
        <v>102663</v>
      </c>
      <c r="H68" s="31">
        <v>56097</v>
      </c>
      <c r="I68" s="31">
        <v>-443047</v>
      </c>
      <c r="J68" s="31">
        <v>-308</v>
      </c>
      <c r="K68" s="31">
        <v>-5077</v>
      </c>
      <c r="L68" s="31">
        <v>-370</v>
      </c>
      <c r="M68" s="31">
        <v>118</v>
      </c>
      <c r="N68" s="31">
        <v>-13</v>
      </c>
      <c r="O68" s="31">
        <v>-2853</v>
      </c>
      <c r="P68" s="31">
        <v>-54307</v>
      </c>
      <c r="Q68" s="31">
        <v>39</v>
      </c>
      <c r="R68" s="31">
        <v>1</v>
      </c>
      <c r="S68" s="31">
        <v>-347057</v>
      </c>
    </row>
    <row r="69" spans="1:19">
      <c r="A69" s="3"/>
      <c r="B69" s="7">
        <v>4</v>
      </c>
      <c r="C69" s="3" t="s">
        <v>3686</v>
      </c>
      <c r="D69" s="29" t="s">
        <v>113</v>
      </c>
      <c r="E69" s="29" t="s">
        <v>2512</v>
      </c>
      <c r="F69" s="30" t="s">
        <v>114</v>
      </c>
      <c r="G69" s="31">
        <v>690548</v>
      </c>
      <c r="H69" s="31">
        <v>377326</v>
      </c>
      <c r="I69" s="31">
        <v>-2980086</v>
      </c>
      <c r="J69" s="31">
        <v>-2074</v>
      </c>
      <c r="K69" s="31">
        <v>-34146</v>
      </c>
      <c r="L69" s="31">
        <v>-2492</v>
      </c>
      <c r="M69" s="31">
        <v>793</v>
      </c>
      <c r="N69" s="31">
        <v>-85</v>
      </c>
      <c r="O69" s="31">
        <v>-19188</v>
      </c>
      <c r="P69" s="31">
        <v>-365289</v>
      </c>
      <c r="Q69" s="31">
        <v>264</v>
      </c>
      <c r="R69" s="31">
        <v>5</v>
      </c>
      <c r="S69" s="31">
        <v>-2334424</v>
      </c>
    </row>
    <row r="70" spans="1:19">
      <c r="A70" s="3"/>
      <c r="B70" s="7">
        <v>4</v>
      </c>
      <c r="C70" s="3" t="s">
        <v>3686</v>
      </c>
      <c r="D70" s="29" t="s">
        <v>115</v>
      </c>
      <c r="E70" s="29" t="s">
        <v>2513</v>
      </c>
      <c r="F70" s="30" t="s">
        <v>116</v>
      </c>
      <c r="G70" s="31">
        <v>272339</v>
      </c>
      <c r="H70" s="31">
        <v>148810</v>
      </c>
      <c r="I70" s="31">
        <v>-1175289</v>
      </c>
      <c r="J70" s="31">
        <v>-818</v>
      </c>
      <c r="K70" s="31">
        <v>-13467</v>
      </c>
      <c r="L70" s="31">
        <v>-983</v>
      </c>
      <c r="M70" s="31">
        <v>313</v>
      </c>
      <c r="N70" s="31">
        <v>-33</v>
      </c>
      <c r="O70" s="31">
        <v>-7567</v>
      </c>
      <c r="P70" s="31">
        <v>-144063</v>
      </c>
      <c r="Q70" s="31">
        <v>104</v>
      </c>
      <c r="R70" s="31">
        <v>2</v>
      </c>
      <c r="S70" s="31">
        <v>-920652</v>
      </c>
    </row>
    <row r="71" spans="1:19">
      <c r="A71" s="3"/>
      <c r="B71" s="7">
        <v>4</v>
      </c>
      <c r="C71" s="3" t="s">
        <v>3686</v>
      </c>
      <c r="D71" s="29" t="s">
        <v>117</v>
      </c>
      <c r="E71" s="29" t="s">
        <v>2514</v>
      </c>
      <c r="F71" s="30" t="s">
        <v>118</v>
      </c>
      <c r="G71" s="31">
        <v>321037</v>
      </c>
      <c r="H71" s="31">
        <v>175420</v>
      </c>
      <c r="I71" s="31">
        <v>-1385447</v>
      </c>
      <c r="J71" s="31">
        <v>-964</v>
      </c>
      <c r="K71" s="31">
        <v>-15875</v>
      </c>
      <c r="L71" s="31">
        <v>-1158</v>
      </c>
      <c r="M71" s="31">
        <v>369</v>
      </c>
      <c r="N71" s="31">
        <v>-39</v>
      </c>
      <c r="O71" s="31">
        <v>-8920</v>
      </c>
      <c r="P71" s="31">
        <v>-169823</v>
      </c>
      <c r="Q71" s="31">
        <v>123</v>
      </c>
      <c r="R71" s="31">
        <v>2</v>
      </c>
      <c r="S71" s="31">
        <v>-1085275</v>
      </c>
    </row>
    <row r="72" spans="1:19">
      <c r="A72" s="3"/>
      <c r="B72" s="7">
        <v>4</v>
      </c>
      <c r="C72" s="3" t="s">
        <v>3686</v>
      </c>
      <c r="D72" s="29" t="s">
        <v>119</v>
      </c>
      <c r="E72" s="29" t="s">
        <v>2515</v>
      </c>
      <c r="F72" s="30" t="s">
        <v>120</v>
      </c>
      <c r="G72" s="31">
        <v>2022671</v>
      </c>
      <c r="H72" s="31">
        <v>1105219</v>
      </c>
      <c r="I72" s="31">
        <v>-8728918</v>
      </c>
      <c r="J72" s="31">
        <v>-6076</v>
      </c>
      <c r="K72" s="31">
        <v>-100018</v>
      </c>
      <c r="L72" s="31">
        <v>-7298</v>
      </c>
      <c r="M72" s="31">
        <v>2323</v>
      </c>
      <c r="N72" s="31">
        <v>-248</v>
      </c>
      <c r="O72" s="31">
        <v>-56202</v>
      </c>
      <c r="P72" s="31">
        <v>-1069962</v>
      </c>
      <c r="Q72" s="31">
        <v>775</v>
      </c>
      <c r="R72" s="31">
        <v>13</v>
      </c>
      <c r="S72" s="31">
        <v>-6837721</v>
      </c>
    </row>
    <row r="73" spans="1:19">
      <c r="A73" s="3"/>
      <c r="B73" s="7">
        <v>4</v>
      </c>
      <c r="C73" s="3" t="s">
        <v>3686</v>
      </c>
      <c r="D73" s="29" t="s">
        <v>121</v>
      </c>
      <c r="E73" s="29" t="s">
        <v>2516</v>
      </c>
      <c r="F73" s="30" t="s">
        <v>122</v>
      </c>
      <c r="G73" s="31">
        <v>147264</v>
      </c>
      <c r="H73" s="31">
        <v>80467</v>
      </c>
      <c r="I73" s="31">
        <v>-635522</v>
      </c>
      <c r="J73" s="31">
        <v>-442</v>
      </c>
      <c r="K73" s="31">
        <v>-7282</v>
      </c>
      <c r="L73" s="31">
        <v>-531</v>
      </c>
      <c r="M73" s="31">
        <v>169</v>
      </c>
      <c r="N73" s="31">
        <v>-18</v>
      </c>
      <c r="O73" s="31">
        <v>-4092</v>
      </c>
      <c r="P73" s="31">
        <v>-77900</v>
      </c>
      <c r="Q73" s="31">
        <v>56</v>
      </c>
      <c r="R73" s="31">
        <v>1</v>
      </c>
      <c r="S73" s="31">
        <v>-497830</v>
      </c>
    </row>
    <row r="74" spans="1:19">
      <c r="A74" s="3"/>
      <c r="B74" s="1">
        <v>4</v>
      </c>
      <c r="C74" s="2" t="s">
        <v>3686</v>
      </c>
      <c r="D74" s="13" t="s">
        <v>123</v>
      </c>
      <c r="E74" s="13" t="s">
        <v>2517</v>
      </c>
      <c r="F74" s="30" t="s">
        <v>124</v>
      </c>
      <c r="G74" s="31">
        <v>3016895</v>
      </c>
      <c r="H74" s="31">
        <v>1648479</v>
      </c>
      <c r="I74" s="31">
        <v>-13019530</v>
      </c>
      <c r="J74" s="31">
        <v>-9062</v>
      </c>
      <c r="K74" s="31">
        <v>-149180</v>
      </c>
      <c r="L74" s="31">
        <v>-10885</v>
      </c>
      <c r="M74" s="31">
        <v>3465</v>
      </c>
      <c r="N74" s="31">
        <v>-370</v>
      </c>
      <c r="O74" s="31">
        <v>-83828</v>
      </c>
      <c r="P74" s="31">
        <v>-1595891</v>
      </c>
      <c r="Q74" s="31">
        <v>1155</v>
      </c>
      <c r="R74" s="31">
        <v>-4310</v>
      </c>
      <c r="S74" s="31">
        <v>-10203062</v>
      </c>
    </row>
    <row r="75" spans="1:19">
      <c r="A75" s="3"/>
      <c r="B75" s="7">
        <v>4</v>
      </c>
      <c r="C75" s="3" t="s">
        <v>3686</v>
      </c>
      <c r="D75" s="29" t="s">
        <v>125</v>
      </c>
      <c r="E75" s="29" t="s">
        <v>2518</v>
      </c>
      <c r="F75" s="30" t="s">
        <v>126</v>
      </c>
      <c r="G75" s="31">
        <v>1309935</v>
      </c>
      <c r="H75" s="31">
        <v>715769</v>
      </c>
      <c r="I75" s="31">
        <v>-5653078</v>
      </c>
      <c r="J75" s="31">
        <v>-3935</v>
      </c>
      <c r="K75" s="31">
        <v>-64774</v>
      </c>
      <c r="L75" s="31">
        <v>-4726</v>
      </c>
      <c r="M75" s="31">
        <v>1505</v>
      </c>
      <c r="N75" s="31">
        <v>-161</v>
      </c>
      <c r="O75" s="31">
        <v>-36398</v>
      </c>
      <c r="P75" s="31">
        <v>-692935</v>
      </c>
      <c r="Q75" s="31">
        <v>502</v>
      </c>
      <c r="R75" s="31">
        <v>8</v>
      </c>
      <c r="S75" s="31">
        <v>-4428288</v>
      </c>
    </row>
    <row r="76" spans="1:19">
      <c r="A76" s="3"/>
      <c r="B76" s="7">
        <v>4</v>
      </c>
      <c r="C76" s="3" t="s">
        <v>3686</v>
      </c>
      <c r="D76" s="29" t="s">
        <v>127</v>
      </c>
      <c r="E76" s="29" t="s">
        <v>2519</v>
      </c>
      <c r="F76" s="30" t="s">
        <v>128</v>
      </c>
      <c r="G76" s="31">
        <v>5441832</v>
      </c>
      <c r="H76" s="31">
        <v>2973503</v>
      </c>
      <c r="I76" s="31">
        <v>-23484445</v>
      </c>
      <c r="J76" s="31">
        <v>-16347</v>
      </c>
      <c r="K76" s="31">
        <v>-269089</v>
      </c>
      <c r="L76" s="31">
        <v>-19635</v>
      </c>
      <c r="M76" s="31">
        <v>6251</v>
      </c>
      <c r="N76" s="31">
        <v>-668</v>
      </c>
      <c r="O76" s="31">
        <v>-151208</v>
      </c>
      <c r="P76" s="31">
        <v>-2878645</v>
      </c>
      <c r="Q76" s="31">
        <v>2084</v>
      </c>
      <c r="R76" s="31">
        <v>34</v>
      </c>
      <c r="S76" s="31">
        <v>-18396333</v>
      </c>
    </row>
    <row r="77" spans="1:19">
      <c r="A77" s="3"/>
      <c r="B77" s="7">
        <v>4</v>
      </c>
      <c r="C77" s="3" t="s">
        <v>3686</v>
      </c>
      <c r="D77" s="29" t="s">
        <v>129</v>
      </c>
      <c r="E77" s="29" t="s">
        <v>2520</v>
      </c>
      <c r="F77" s="30" t="s">
        <v>130</v>
      </c>
      <c r="G77" s="31">
        <v>325333</v>
      </c>
      <c r="H77" s="31">
        <v>177767</v>
      </c>
      <c r="I77" s="31">
        <v>-1403989</v>
      </c>
      <c r="J77" s="31">
        <v>-977</v>
      </c>
      <c r="K77" s="31">
        <v>-16087</v>
      </c>
      <c r="L77" s="31">
        <v>-1174</v>
      </c>
      <c r="M77" s="31">
        <v>374</v>
      </c>
      <c r="N77" s="31">
        <v>-40</v>
      </c>
      <c r="O77" s="31">
        <v>-9040</v>
      </c>
      <c r="P77" s="31">
        <v>-172096</v>
      </c>
      <c r="Q77" s="31">
        <v>125</v>
      </c>
      <c r="R77" s="31">
        <v>2</v>
      </c>
      <c r="S77" s="31">
        <v>-1099802</v>
      </c>
    </row>
    <row r="78" spans="1:19">
      <c r="A78" s="3"/>
      <c r="B78" s="7">
        <v>4</v>
      </c>
      <c r="C78" s="3" t="s">
        <v>3686</v>
      </c>
      <c r="D78" s="29" t="s">
        <v>131</v>
      </c>
      <c r="E78" s="29" t="s">
        <v>2521</v>
      </c>
      <c r="F78" s="30" t="s">
        <v>132</v>
      </c>
      <c r="G78" s="31">
        <v>1452803</v>
      </c>
      <c r="H78" s="31">
        <v>793834</v>
      </c>
      <c r="I78" s="31">
        <v>-6269628</v>
      </c>
      <c r="J78" s="31">
        <v>-4364</v>
      </c>
      <c r="K78" s="31">
        <v>-71839</v>
      </c>
      <c r="L78" s="31">
        <v>-5242</v>
      </c>
      <c r="M78" s="31">
        <v>1669</v>
      </c>
      <c r="N78" s="31">
        <v>-178</v>
      </c>
      <c r="O78" s="31">
        <v>-40368</v>
      </c>
      <c r="P78" s="31">
        <v>-768510</v>
      </c>
      <c r="Q78" s="31">
        <v>556</v>
      </c>
      <c r="R78" s="31">
        <v>10</v>
      </c>
      <c r="S78" s="31">
        <v>-4911257</v>
      </c>
    </row>
    <row r="79" spans="1:19">
      <c r="A79" s="3"/>
      <c r="B79" s="7">
        <v>4</v>
      </c>
      <c r="C79" s="3" t="s">
        <v>3686</v>
      </c>
      <c r="D79" s="29" t="s">
        <v>133</v>
      </c>
      <c r="E79" s="29" t="s">
        <v>2522</v>
      </c>
      <c r="F79" s="30" t="s">
        <v>134</v>
      </c>
      <c r="G79" s="31">
        <v>46392</v>
      </c>
      <c r="H79" s="31">
        <v>25349</v>
      </c>
      <c r="I79" s="31">
        <v>-200207</v>
      </c>
      <c r="J79" s="31">
        <v>-139</v>
      </c>
      <c r="K79" s="31">
        <v>-2294</v>
      </c>
      <c r="L79" s="31">
        <v>-167</v>
      </c>
      <c r="M79" s="31">
        <v>53</v>
      </c>
      <c r="N79" s="31">
        <v>-6</v>
      </c>
      <c r="O79" s="31">
        <v>-1289</v>
      </c>
      <c r="P79" s="31">
        <v>-24541</v>
      </c>
      <c r="Q79" s="31">
        <v>18</v>
      </c>
      <c r="R79" s="31">
        <v>1</v>
      </c>
      <c r="S79" s="31">
        <v>-156830</v>
      </c>
    </row>
    <row r="80" spans="1:19">
      <c r="A80" s="3"/>
      <c r="B80" s="7">
        <v>4</v>
      </c>
      <c r="C80" s="3" t="s">
        <v>3686</v>
      </c>
      <c r="D80" s="29" t="s">
        <v>135</v>
      </c>
      <c r="E80" s="29" t="s">
        <v>2523</v>
      </c>
      <c r="F80" s="30" t="s">
        <v>136</v>
      </c>
      <c r="G80" s="31">
        <v>226685</v>
      </c>
      <c r="H80" s="31">
        <v>123864</v>
      </c>
      <c r="I80" s="31">
        <v>-978268</v>
      </c>
      <c r="J80" s="31">
        <v>-681</v>
      </c>
      <c r="K80" s="31">
        <v>-11209</v>
      </c>
      <c r="L80" s="31">
        <v>-818</v>
      </c>
      <c r="M80" s="31">
        <v>260</v>
      </c>
      <c r="N80" s="31">
        <v>-28</v>
      </c>
      <c r="O80" s="31">
        <v>-6299</v>
      </c>
      <c r="P80" s="31">
        <v>-119913</v>
      </c>
      <c r="Q80" s="31">
        <v>87</v>
      </c>
      <c r="R80" s="31">
        <v>2</v>
      </c>
      <c r="S80" s="31">
        <v>-766318</v>
      </c>
    </row>
    <row r="81" spans="1:19">
      <c r="A81" s="3"/>
      <c r="B81" s="7">
        <v>4</v>
      </c>
      <c r="C81" s="3" t="s">
        <v>3686</v>
      </c>
      <c r="D81" s="29" t="s">
        <v>137</v>
      </c>
      <c r="E81" s="29" t="s">
        <v>2524</v>
      </c>
      <c r="F81" s="30" t="s">
        <v>138</v>
      </c>
      <c r="G81" s="31">
        <v>682311</v>
      </c>
      <c r="H81" s="31">
        <v>372826</v>
      </c>
      <c r="I81" s="31">
        <v>-2944540</v>
      </c>
      <c r="J81" s="31">
        <v>-2050</v>
      </c>
      <c r="K81" s="31">
        <v>-33739</v>
      </c>
      <c r="L81" s="31">
        <v>-2462</v>
      </c>
      <c r="M81" s="31">
        <v>784</v>
      </c>
      <c r="N81" s="31">
        <v>-84</v>
      </c>
      <c r="O81" s="31">
        <v>-18959</v>
      </c>
      <c r="P81" s="31">
        <v>-360932</v>
      </c>
      <c r="Q81" s="31">
        <v>261</v>
      </c>
      <c r="R81" s="31">
        <v>5</v>
      </c>
      <c r="S81" s="31">
        <v>-2306579</v>
      </c>
    </row>
    <row r="82" spans="1:19">
      <c r="A82" s="3"/>
      <c r="B82" s="7">
        <v>4</v>
      </c>
      <c r="C82" s="3" t="s">
        <v>3686</v>
      </c>
      <c r="D82" s="29" t="s">
        <v>139</v>
      </c>
      <c r="E82" s="29" t="s">
        <v>2525</v>
      </c>
      <c r="F82" s="30" t="s">
        <v>140</v>
      </c>
      <c r="G82" s="31">
        <v>3388985</v>
      </c>
      <c r="H82" s="31">
        <v>1851795</v>
      </c>
      <c r="I82" s="31">
        <v>-14625301</v>
      </c>
      <c r="J82" s="31">
        <v>-10180</v>
      </c>
      <c r="K82" s="31">
        <v>-167580</v>
      </c>
      <c r="L82" s="31">
        <v>-12228</v>
      </c>
      <c r="M82" s="31">
        <v>3893</v>
      </c>
      <c r="N82" s="31">
        <v>-416</v>
      </c>
      <c r="O82" s="31">
        <v>-94167</v>
      </c>
      <c r="P82" s="31">
        <v>-1792721</v>
      </c>
      <c r="Q82" s="31">
        <v>1298</v>
      </c>
      <c r="R82" s="31">
        <v>21</v>
      </c>
      <c r="S82" s="31">
        <v>-11456601</v>
      </c>
    </row>
    <row r="83" spans="1:19">
      <c r="A83" s="3"/>
      <c r="B83" s="7">
        <v>4</v>
      </c>
      <c r="C83" s="3" t="s">
        <v>3686</v>
      </c>
      <c r="D83" s="29" t="s">
        <v>141</v>
      </c>
      <c r="E83" s="29" t="s">
        <v>2526</v>
      </c>
      <c r="F83" s="30" t="s">
        <v>142</v>
      </c>
      <c r="G83" s="31">
        <v>277100</v>
      </c>
      <c r="H83" s="31">
        <v>151412</v>
      </c>
      <c r="I83" s="31">
        <v>-1195836</v>
      </c>
      <c r="J83" s="31">
        <v>-832</v>
      </c>
      <c r="K83" s="31">
        <v>-13702</v>
      </c>
      <c r="L83" s="31">
        <v>-1000</v>
      </c>
      <c r="M83" s="31">
        <v>318</v>
      </c>
      <c r="N83" s="31">
        <v>-34</v>
      </c>
      <c r="O83" s="31">
        <v>-7700</v>
      </c>
      <c r="P83" s="31">
        <v>-146582</v>
      </c>
      <c r="Q83" s="31">
        <v>106</v>
      </c>
      <c r="R83" s="31">
        <v>2</v>
      </c>
      <c r="S83" s="31">
        <v>-936748</v>
      </c>
    </row>
    <row r="84" spans="1:19">
      <c r="A84" s="3"/>
      <c r="B84" s="7">
        <v>4</v>
      </c>
      <c r="C84" s="3" t="s">
        <v>3686</v>
      </c>
      <c r="D84" s="29" t="s">
        <v>143</v>
      </c>
      <c r="E84" s="29" t="s">
        <v>2527</v>
      </c>
      <c r="F84" s="30" t="s">
        <v>144</v>
      </c>
      <c r="G84" s="31">
        <v>239907</v>
      </c>
      <c r="H84" s="31">
        <v>131089</v>
      </c>
      <c r="I84" s="31">
        <v>-1035327</v>
      </c>
      <c r="J84" s="31">
        <v>-721</v>
      </c>
      <c r="K84" s="31">
        <v>-11863</v>
      </c>
      <c r="L84" s="31">
        <v>-866</v>
      </c>
      <c r="M84" s="31">
        <v>276</v>
      </c>
      <c r="N84" s="31">
        <v>-29</v>
      </c>
      <c r="O84" s="31">
        <v>-6666</v>
      </c>
      <c r="P84" s="31">
        <v>-126907</v>
      </c>
      <c r="Q84" s="31">
        <v>92</v>
      </c>
      <c r="R84" s="31">
        <v>2</v>
      </c>
      <c r="S84" s="31">
        <v>-811013</v>
      </c>
    </row>
    <row r="85" spans="1:19">
      <c r="A85" s="3"/>
      <c r="B85" s="7">
        <v>4</v>
      </c>
      <c r="C85" s="3" t="s">
        <v>3686</v>
      </c>
      <c r="D85" s="29" t="s">
        <v>145</v>
      </c>
      <c r="E85" s="29" t="s">
        <v>2528</v>
      </c>
      <c r="F85" s="30" t="s">
        <v>146</v>
      </c>
      <c r="G85" s="31">
        <v>83469</v>
      </c>
      <c r="H85" s="31">
        <v>45609</v>
      </c>
      <c r="I85" s="31">
        <v>-360215</v>
      </c>
      <c r="J85" s="31">
        <v>-251</v>
      </c>
      <c r="K85" s="31">
        <v>-4127</v>
      </c>
      <c r="L85" s="31">
        <v>-301</v>
      </c>
      <c r="M85" s="31">
        <v>96</v>
      </c>
      <c r="N85" s="31">
        <v>-10</v>
      </c>
      <c r="O85" s="31">
        <v>-2319</v>
      </c>
      <c r="P85" s="31">
        <v>-44154</v>
      </c>
      <c r="Q85" s="31">
        <v>32</v>
      </c>
      <c r="R85" s="31">
        <v>1</v>
      </c>
      <c r="S85" s="31">
        <v>-282170</v>
      </c>
    </row>
    <row r="86" spans="1:19">
      <c r="A86" s="3"/>
      <c r="B86" s="7">
        <v>4</v>
      </c>
      <c r="C86" s="3" t="s">
        <v>3686</v>
      </c>
      <c r="D86" s="29" t="s">
        <v>147</v>
      </c>
      <c r="E86" s="29" t="s">
        <v>2529</v>
      </c>
      <c r="F86" s="30" t="s">
        <v>148</v>
      </c>
      <c r="G86" s="31">
        <v>407500</v>
      </c>
      <c r="H86" s="31">
        <v>222665</v>
      </c>
      <c r="I86" s="31">
        <v>-1758584</v>
      </c>
      <c r="J86" s="31">
        <v>-1224</v>
      </c>
      <c r="K86" s="31">
        <v>-20150</v>
      </c>
      <c r="L86" s="31">
        <v>-1470</v>
      </c>
      <c r="M86" s="31">
        <v>468</v>
      </c>
      <c r="N86" s="31">
        <v>-50</v>
      </c>
      <c r="O86" s="31">
        <v>-11323</v>
      </c>
      <c r="P86" s="31">
        <v>-215561</v>
      </c>
      <c r="Q86" s="31">
        <v>156</v>
      </c>
      <c r="R86" s="31">
        <v>3</v>
      </c>
      <c r="S86" s="31">
        <v>-1377570</v>
      </c>
    </row>
    <row r="87" spans="1:19">
      <c r="A87" s="3"/>
      <c r="B87" s="7">
        <v>4</v>
      </c>
      <c r="C87" s="3" t="s">
        <v>3686</v>
      </c>
      <c r="D87" s="29" t="s">
        <v>149</v>
      </c>
      <c r="E87" s="29" t="s">
        <v>2530</v>
      </c>
      <c r="F87" s="30" t="s">
        <v>148</v>
      </c>
      <c r="G87" s="31">
        <v>192834</v>
      </c>
      <c r="H87" s="31">
        <v>105368</v>
      </c>
      <c r="I87" s="31">
        <v>-832185</v>
      </c>
      <c r="J87" s="31">
        <v>-579</v>
      </c>
      <c r="K87" s="31">
        <v>-9535</v>
      </c>
      <c r="L87" s="31">
        <v>-696</v>
      </c>
      <c r="M87" s="31">
        <v>222</v>
      </c>
      <c r="N87" s="31">
        <v>-24</v>
      </c>
      <c r="O87" s="31">
        <v>-5358</v>
      </c>
      <c r="P87" s="31">
        <v>-102006</v>
      </c>
      <c r="Q87" s="31">
        <v>74</v>
      </c>
      <c r="R87" s="31">
        <v>2</v>
      </c>
      <c r="S87" s="31">
        <v>-651883</v>
      </c>
    </row>
    <row r="88" spans="1:19">
      <c r="A88" s="3"/>
      <c r="B88" s="7">
        <v>4</v>
      </c>
      <c r="C88" s="3" t="s">
        <v>3686</v>
      </c>
      <c r="D88" s="29" t="s">
        <v>150</v>
      </c>
      <c r="E88" s="29" t="s">
        <v>2531</v>
      </c>
      <c r="F88" s="30" t="s">
        <v>151</v>
      </c>
      <c r="G88" s="31">
        <v>1277876</v>
      </c>
      <c r="H88" s="31">
        <v>698252</v>
      </c>
      <c r="I88" s="31">
        <v>-5514727</v>
      </c>
      <c r="J88" s="31">
        <v>-3839</v>
      </c>
      <c r="K88" s="31">
        <v>-63189</v>
      </c>
      <c r="L88" s="31">
        <v>-4611</v>
      </c>
      <c r="M88" s="31">
        <v>1468</v>
      </c>
      <c r="N88" s="31">
        <v>-157</v>
      </c>
      <c r="O88" s="31">
        <v>-35507</v>
      </c>
      <c r="P88" s="31">
        <v>-675977</v>
      </c>
      <c r="Q88" s="31">
        <v>489</v>
      </c>
      <c r="R88" s="31">
        <v>9</v>
      </c>
      <c r="S88" s="31">
        <v>-4319913</v>
      </c>
    </row>
    <row r="89" spans="1:19">
      <c r="A89" s="3"/>
      <c r="B89" s="7">
        <v>4</v>
      </c>
      <c r="C89" s="3" t="s">
        <v>3686</v>
      </c>
      <c r="D89" s="29" t="s">
        <v>152</v>
      </c>
      <c r="E89" s="29" t="s">
        <v>2532</v>
      </c>
      <c r="F89" s="30" t="s">
        <v>153</v>
      </c>
      <c r="G89" s="31">
        <v>7766263</v>
      </c>
      <c r="H89" s="31">
        <v>4243609</v>
      </c>
      <c r="I89" s="31">
        <v>-33515620</v>
      </c>
      <c r="J89" s="31">
        <v>-23329</v>
      </c>
      <c r="K89" s="31">
        <v>-384029</v>
      </c>
      <c r="L89" s="31">
        <v>-28021</v>
      </c>
      <c r="M89" s="31">
        <v>8921</v>
      </c>
      <c r="N89" s="31">
        <v>-953</v>
      </c>
      <c r="O89" s="31">
        <v>-215795</v>
      </c>
      <c r="P89" s="31">
        <v>-4108233</v>
      </c>
      <c r="Q89" s="31">
        <v>2974</v>
      </c>
      <c r="R89" s="31">
        <v>48</v>
      </c>
      <c r="S89" s="31">
        <v>-26254165</v>
      </c>
    </row>
    <row r="90" spans="1:19">
      <c r="A90" s="3"/>
      <c r="B90" s="7">
        <v>4</v>
      </c>
      <c r="C90" s="3" t="s">
        <v>3686</v>
      </c>
      <c r="D90" s="29" t="s">
        <v>154</v>
      </c>
      <c r="E90" s="29" t="s">
        <v>2533</v>
      </c>
      <c r="F90" s="30" t="s">
        <v>155</v>
      </c>
      <c r="G90" s="31">
        <v>362311</v>
      </c>
      <c r="H90" s="31">
        <v>197972</v>
      </c>
      <c r="I90" s="31">
        <v>-1563568</v>
      </c>
      <c r="J90" s="31">
        <v>-1088</v>
      </c>
      <c r="K90" s="31">
        <v>-17916</v>
      </c>
      <c r="L90" s="31">
        <v>-1307</v>
      </c>
      <c r="M90" s="31">
        <v>416</v>
      </c>
      <c r="N90" s="31">
        <v>-44</v>
      </c>
      <c r="O90" s="31">
        <v>-10067</v>
      </c>
      <c r="P90" s="31">
        <v>-191657</v>
      </c>
      <c r="Q90" s="31">
        <v>139</v>
      </c>
      <c r="R90" s="31">
        <v>3</v>
      </c>
      <c r="S90" s="31">
        <v>-1224806</v>
      </c>
    </row>
    <row r="91" spans="1:19">
      <c r="A91" s="3"/>
      <c r="B91" s="7">
        <v>4</v>
      </c>
      <c r="C91" s="3" t="s">
        <v>3686</v>
      </c>
      <c r="D91" s="29" t="s">
        <v>156</v>
      </c>
      <c r="E91" s="29" t="s">
        <v>2534</v>
      </c>
      <c r="F91" s="30" t="s">
        <v>157</v>
      </c>
      <c r="G91" s="31">
        <v>85477</v>
      </c>
      <c r="H91" s="31">
        <v>46706</v>
      </c>
      <c r="I91" s="31">
        <v>-368877</v>
      </c>
      <c r="J91" s="31">
        <v>-257</v>
      </c>
      <c r="K91" s="31">
        <v>-4227</v>
      </c>
      <c r="L91" s="31">
        <v>-308</v>
      </c>
      <c r="M91" s="31">
        <v>98</v>
      </c>
      <c r="N91" s="31">
        <v>-10</v>
      </c>
      <c r="O91" s="31">
        <v>-2375</v>
      </c>
      <c r="P91" s="31">
        <v>-45216</v>
      </c>
      <c r="Q91" s="31">
        <v>33</v>
      </c>
      <c r="R91" s="31">
        <v>1</v>
      </c>
      <c r="S91" s="31">
        <v>-288955</v>
      </c>
    </row>
    <row r="92" spans="1:19">
      <c r="A92" s="3"/>
      <c r="B92" s="7">
        <v>4</v>
      </c>
      <c r="C92" s="3" t="s">
        <v>3686</v>
      </c>
      <c r="D92" s="29" t="s">
        <v>158</v>
      </c>
      <c r="E92" s="29" t="s">
        <v>2535</v>
      </c>
      <c r="F92" s="30" t="s">
        <v>159</v>
      </c>
      <c r="G92" s="31">
        <v>497556</v>
      </c>
      <c r="H92" s="31">
        <v>271872</v>
      </c>
      <c r="I92" s="31">
        <v>-2147221</v>
      </c>
      <c r="J92" s="31">
        <v>-1495</v>
      </c>
      <c r="K92" s="31">
        <v>-24603</v>
      </c>
      <c r="L92" s="31">
        <v>-1795</v>
      </c>
      <c r="M92" s="31">
        <v>572</v>
      </c>
      <c r="N92" s="31">
        <v>-61</v>
      </c>
      <c r="O92" s="31">
        <v>-13825</v>
      </c>
      <c r="P92" s="31">
        <v>-263199</v>
      </c>
      <c r="Q92" s="31">
        <v>191</v>
      </c>
      <c r="R92" s="31">
        <v>3</v>
      </c>
      <c r="S92" s="31">
        <v>-1682005</v>
      </c>
    </row>
    <row r="93" spans="1:19">
      <c r="A93" s="3"/>
      <c r="B93" s="7">
        <v>4</v>
      </c>
      <c r="C93" s="3" t="s">
        <v>3686</v>
      </c>
      <c r="D93" s="29" t="s">
        <v>160</v>
      </c>
      <c r="E93" s="29" t="s">
        <v>2536</v>
      </c>
      <c r="F93" s="30" t="s">
        <v>161</v>
      </c>
      <c r="G93" s="31">
        <v>198790</v>
      </c>
      <c r="H93" s="31">
        <v>108622</v>
      </c>
      <c r="I93" s="31">
        <v>-857886</v>
      </c>
      <c r="J93" s="31">
        <v>-597</v>
      </c>
      <c r="K93" s="31">
        <v>-9830</v>
      </c>
      <c r="L93" s="31">
        <v>-717</v>
      </c>
      <c r="M93" s="31">
        <v>228</v>
      </c>
      <c r="N93" s="31">
        <v>-24</v>
      </c>
      <c r="O93" s="31">
        <v>-5524</v>
      </c>
      <c r="P93" s="31">
        <v>-105157</v>
      </c>
      <c r="Q93" s="31">
        <v>76</v>
      </c>
      <c r="R93" s="31">
        <v>2</v>
      </c>
      <c r="S93" s="31">
        <v>-672017</v>
      </c>
    </row>
    <row r="94" spans="1:19">
      <c r="A94" s="3"/>
      <c r="B94" s="7">
        <v>4</v>
      </c>
      <c r="C94" s="3" t="s">
        <v>3686</v>
      </c>
      <c r="D94" s="29" t="s">
        <v>162</v>
      </c>
      <c r="E94" s="29" t="s">
        <v>2537</v>
      </c>
      <c r="F94" s="30" t="s">
        <v>163</v>
      </c>
      <c r="G94" s="31">
        <v>164533</v>
      </c>
      <c r="H94" s="31">
        <v>89903</v>
      </c>
      <c r="I94" s="31">
        <v>-710049</v>
      </c>
      <c r="J94" s="31">
        <v>-494</v>
      </c>
      <c r="K94" s="31">
        <v>-8136</v>
      </c>
      <c r="L94" s="31">
        <v>-594</v>
      </c>
      <c r="M94" s="31">
        <v>189</v>
      </c>
      <c r="N94" s="31">
        <v>-20</v>
      </c>
      <c r="O94" s="31">
        <v>-4572</v>
      </c>
      <c r="P94" s="31">
        <v>-87035</v>
      </c>
      <c r="Q94" s="31">
        <v>63</v>
      </c>
      <c r="R94" s="31">
        <v>2</v>
      </c>
      <c r="S94" s="31">
        <v>-556210</v>
      </c>
    </row>
    <row r="95" spans="1:19">
      <c r="A95" s="3"/>
      <c r="B95" s="7">
        <v>4</v>
      </c>
      <c r="C95" s="3" t="s">
        <v>3686</v>
      </c>
      <c r="D95" s="29" t="s">
        <v>164</v>
      </c>
      <c r="E95" s="29" t="s">
        <v>2538</v>
      </c>
      <c r="F95" s="30" t="s">
        <v>165</v>
      </c>
      <c r="G95" s="31">
        <v>86646</v>
      </c>
      <c r="H95" s="31">
        <v>47345</v>
      </c>
      <c r="I95" s="31">
        <v>-373925</v>
      </c>
      <c r="J95" s="31">
        <v>-260</v>
      </c>
      <c r="K95" s="31">
        <v>-4285</v>
      </c>
      <c r="L95" s="31">
        <v>-313</v>
      </c>
      <c r="M95" s="31">
        <v>100</v>
      </c>
      <c r="N95" s="31">
        <v>-11</v>
      </c>
      <c r="O95" s="31">
        <v>-2408</v>
      </c>
      <c r="P95" s="31">
        <v>-45834</v>
      </c>
      <c r="Q95" s="31">
        <v>33</v>
      </c>
      <c r="R95" s="31">
        <v>1</v>
      </c>
      <c r="S95" s="31">
        <v>-292911</v>
      </c>
    </row>
    <row r="96" spans="1:19">
      <c r="A96" s="3"/>
      <c r="B96" s="7">
        <v>4</v>
      </c>
      <c r="C96" s="3" t="s">
        <v>3686</v>
      </c>
      <c r="D96" s="29" t="s">
        <v>166</v>
      </c>
      <c r="E96" s="29" t="s">
        <v>2539</v>
      </c>
      <c r="F96" s="30" t="s">
        <v>167</v>
      </c>
      <c r="G96" s="31">
        <v>273409</v>
      </c>
      <c r="H96" s="31">
        <v>149395</v>
      </c>
      <c r="I96" s="31">
        <v>-1179907</v>
      </c>
      <c r="J96" s="31">
        <v>-821</v>
      </c>
      <c r="K96" s="31">
        <v>-13520</v>
      </c>
      <c r="L96" s="31">
        <v>-986</v>
      </c>
      <c r="M96" s="31">
        <v>314</v>
      </c>
      <c r="N96" s="31">
        <v>-34</v>
      </c>
      <c r="O96" s="31">
        <v>-7597</v>
      </c>
      <c r="P96" s="31">
        <v>-144629</v>
      </c>
      <c r="Q96" s="31">
        <v>105</v>
      </c>
      <c r="R96" s="31">
        <v>2</v>
      </c>
      <c r="S96" s="31">
        <v>-924269</v>
      </c>
    </row>
    <row r="97" spans="1:19">
      <c r="A97" s="3"/>
      <c r="B97" s="7">
        <v>4</v>
      </c>
      <c r="C97" s="3" t="s">
        <v>3686</v>
      </c>
      <c r="D97" s="29" t="s">
        <v>168</v>
      </c>
      <c r="E97" s="29" t="s">
        <v>2540</v>
      </c>
      <c r="F97" s="30" t="s">
        <v>169</v>
      </c>
      <c r="G97" s="31">
        <v>336614</v>
      </c>
      <c r="H97" s="31">
        <v>183931</v>
      </c>
      <c r="I97" s="31">
        <v>-1452672</v>
      </c>
      <c r="J97" s="31">
        <v>-1011</v>
      </c>
      <c r="K97" s="31">
        <v>-16645</v>
      </c>
      <c r="L97" s="31">
        <v>-1215</v>
      </c>
      <c r="M97" s="31">
        <v>387</v>
      </c>
      <c r="N97" s="31">
        <v>-41</v>
      </c>
      <c r="O97" s="31">
        <v>-9353</v>
      </c>
      <c r="P97" s="31">
        <v>-178064</v>
      </c>
      <c r="Q97" s="31">
        <v>129</v>
      </c>
      <c r="R97" s="31">
        <v>3</v>
      </c>
      <c r="S97" s="31">
        <v>-1137937</v>
      </c>
    </row>
    <row r="98" spans="1:19">
      <c r="A98" s="3"/>
      <c r="B98" s="7">
        <v>4</v>
      </c>
      <c r="C98" s="3" t="s">
        <v>3686</v>
      </c>
      <c r="D98" s="29" t="s">
        <v>170</v>
      </c>
      <c r="E98" s="29" t="s">
        <v>2541</v>
      </c>
      <c r="F98" s="30" t="s">
        <v>171</v>
      </c>
      <c r="G98" s="31">
        <v>196492</v>
      </c>
      <c r="H98" s="31">
        <v>107367</v>
      </c>
      <c r="I98" s="31">
        <v>-847971</v>
      </c>
      <c r="J98" s="31">
        <v>-590</v>
      </c>
      <c r="K98" s="31">
        <v>-9716</v>
      </c>
      <c r="L98" s="31">
        <v>-709</v>
      </c>
      <c r="M98" s="31">
        <v>226</v>
      </c>
      <c r="N98" s="31">
        <v>-24</v>
      </c>
      <c r="O98" s="31">
        <v>-5460</v>
      </c>
      <c r="P98" s="31">
        <v>-103941</v>
      </c>
      <c r="Q98" s="31">
        <v>75</v>
      </c>
      <c r="R98" s="31">
        <v>2</v>
      </c>
      <c r="S98" s="31">
        <v>-664249</v>
      </c>
    </row>
    <row r="99" spans="1:19">
      <c r="A99" s="3"/>
      <c r="B99" s="7">
        <v>4</v>
      </c>
      <c r="C99" s="3" t="s">
        <v>3686</v>
      </c>
      <c r="D99" s="29" t="s">
        <v>172</v>
      </c>
      <c r="E99" s="29" t="s">
        <v>2542</v>
      </c>
      <c r="F99" s="30" t="s">
        <v>173</v>
      </c>
      <c r="G99" s="31">
        <v>35493</v>
      </c>
      <c r="H99" s="31">
        <v>19394</v>
      </c>
      <c r="I99" s="31">
        <v>-153171</v>
      </c>
      <c r="J99" s="31">
        <v>-107</v>
      </c>
      <c r="K99" s="31">
        <v>-1755</v>
      </c>
      <c r="L99" s="31">
        <v>-128</v>
      </c>
      <c r="M99" s="31">
        <v>41</v>
      </c>
      <c r="N99" s="31">
        <v>-4</v>
      </c>
      <c r="O99" s="31">
        <v>-986</v>
      </c>
      <c r="P99" s="31">
        <v>-18775</v>
      </c>
      <c r="Q99" s="31">
        <v>14</v>
      </c>
      <c r="R99" s="31">
        <v>1</v>
      </c>
      <c r="S99" s="31">
        <v>-119983</v>
      </c>
    </row>
    <row r="100" spans="1:19">
      <c r="A100" s="3"/>
      <c r="B100" s="7">
        <v>4</v>
      </c>
      <c r="C100" s="3" t="s">
        <v>3686</v>
      </c>
      <c r="D100" s="29" t="s">
        <v>174</v>
      </c>
      <c r="E100" s="29" t="s">
        <v>2543</v>
      </c>
      <c r="F100" s="30" t="s">
        <v>175</v>
      </c>
      <c r="G100" s="31">
        <v>119053</v>
      </c>
      <c r="H100" s="31">
        <v>65053</v>
      </c>
      <c r="I100" s="31">
        <v>-513780</v>
      </c>
      <c r="J100" s="31">
        <v>-358</v>
      </c>
      <c r="K100" s="31">
        <v>-5887</v>
      </c>
      <c r="L100" s="31">
        <v>-430</v>
      </c>
      <c r="M100" s="31">
        <v>137</v>
      </c>
      <c r="N100" s="31">
        <v>-15</v>
      </c>
      <c r="O100" s="31">
        <v>-3308</v>
      </c>
      <c r="P100" s="31">
        <v>-62977</v>
      </c>
      <c r="Q100" s="31">
        <v>46</v>
      </c>
      <c r="R100" s="31">
        <v>1</v>
      </c>
      <c r="S100" s="31">
        <v>-402465</v>
      </c>
    </row>
    <row r="101" spans="1:19">
      <c r="A101" s="3"/>
      <c r="B101" s="7">
        <v>4</v>
      </c>
      <c r="C101" s="3" t="s">
        <v>3686</v>
      </c>
      <c r="D101" s="29" t="s">
        <v>176</v>
      </c>
      <c r="E101" s="29" t="s">
        <v>2544</v>
      </c>
      <c r="F101" s="30" t="s">
        <v>177</v>
      </c>
      <c r="G101" s="31">
        <v>2326447</v>
      </c>
      <c r="H101" s="31">
        <v>1271207</v>
      </c>
      <c r="I101" s="31">
        <v>-10039874</v>
      </c>
      <c r="J101" s="31">
        <v>-6988</v>
      </c>
      <c r="K101" s="31">
        <v>-115039</v>
      </c>
      <c r="L101" s="31">
        <v>-8394</v>
      </c>
      <c r="M101" s="31">
        <v>2672</v>
      </c>
      <c r="N101" s="31">
        <v>-285</v>
      </c>
      <c r="O101" s="31">
        <v>-64643</v>
      </c>
      <c r="P101" s="31">
        <v>-1230654</v>
      </c>
      <c r="Q101" s="31">
        <v>891</v>
      </c>
      <c r="R101" s="31">
        <v>15</v>
      </c>
      <c r="S101" s="31">
        <v>-7864645</v>
      </c>
    </row>
    <row r="102" spans="1:19">
      <c r="A102" s="3"/>
      <c r="B102" s="7">
        <v>4</v>
      </c>
      <c r="C102" s="3" t="s">
        <v>3686</v>
      </c>
      <c r="D102" s="29" t="s">
        <v>178</v>
      </c>
      <c r="E102" s="29" t="s">
        <v>2545</v>
      </c>
      <c r="F102" s="30" t="s">
        <v>179</v>
      </c>
      <c r="G102" s="31">
        <v>163621</v>
      </c>
      <c r="H102" s="31">
        <v>89405</v>
      </c>
      <c r="I102" s="31">
        <v>-706111</v>
      </c>
      <c r="J102" s="31">
        <v>-492</v>
      </c>
      <c r="K102" s="31">
        <v>-8091</v>
      </c>
      <c r="L102" s="31">
        <v>-590</v>
      </c>
      <c r="M102" s="31">
        <v>188</v>
      </c>
      <c r="N102" s="31">
        <v>-20</v>
      </c>
      <c r="O102" s="31">
        <v>-4546</v>
      </c>
      <c r="P102" s="31">
        <v>-86553</v>
      </c>
      <c r="Q102" s="31">
        <v>63</v>
      </c>
      <c r="R102" s="31">
        <v>1</v>
      </c>
      <c r="S102" s="31">
        <v>-553125</v>
      </c>
    </row>
    <row r="103" spans="1:19">
      <c r="A103" s="3"/>
      <c r="B103" s="7">
        <v>4</v>
      </c>
      <c r="C103" s="3" t="s">
        <v>3686</v>
      </c>
      <c r="D103" s="29" t="s">
        <v>180</v>
      </c>
      <c r="E103" s="29" t="s">
        <v>2546</v>
      </c>
      <c r="F103" s="30" t="s">
        <v>181</v>
      </c>
      <c r="G103" s="31">
        <v>273550</v>
      </c>
      <c r="H103" s="31">
        <v>149472</v>
      </c>
      <c r="I103" s="31">
        <v>-1180515</v>
      </c>
      <c r="J103" s="31">
        <v>-822</v>
      </c>
      <c r="K103" s="31">
        <v>-13527</v>
      </c>
      <c r="L103" s="31">
        <v>-987</v>
      </c>
      <c r="M103" s="31">
        <v>314</v>
      </c>
      <c r="N103" s="31">
        <v>-34</v>
      </c>
      <c r="O103" s="31">
        <v>-7601</v>
      </c>
      <c r="P103" s="31">
        <v>-144704</v>
      </c>
      <c r="Q103" s="31">
        <v>105</v>
      </c>
      <c r="R103" s="31">
        <v>2</v>
      </c>
      <c r="S103" s="31">
        <v>-924747</v>
      </c>
    </row>
    <row r="104" spans="1:19">
      <c r="A104" s="3"/>
      <c r="B104" s="7">
        <v>4</v>
      </c>
      <c r="C104" s="3" t="s">
        <v>3686</v>
      </c>
      <c r="D104" s="29" t="s">
        <v>182</v>
      </c>
      <c r="E104" s="29" t="s">
        <v>2547</v>
      </c>
      <c r="F104" s="30" t="s">
        <v>183</v>
      </c>
      <c r="G104" s="31">
        <v>760024</v>
      </c>
      <c r="H104" s="31">
        <v>415289</v>
      </c>
      <c r="I104" s="31">
        <v>-3279913</v>
      </c>
      <c r="J104" s="31">
        <v>-2283</v>
      </c>
      <c r="K104" s="31">
        <v>-37582</v>
      </c>
      <c r="L104" s="31">
        <v>-2742</v>
      </c>
      <c r="M104" s="31">
        <v>873</v>
      </c>
      <c r="N104" s="31">
        <v>-93</v>
      </c>
      <c r="O104" s="31">
        <v>-21118</v>
      </c>
      <c r="P104" s="31">
        <v>-402041</v>
      </c>
      <c r="Q104" s="31">
        <v>291</v>
      </c>
      <c r="R104" s="31">
        <v>5</v>
      </c>
      <c r="S104" s="31">
        <v>-2569290</v>
      </c>
    </row>
    <row r="105" spans="1:19">
      <c r="A105" s="3"/>
      <c r="B105" s="7">
        <v>4</v>
      </c>
      <c r="C105" s="3" t="s">
        <v>3686</v>
      </c>
      <c r="D105" s="29" t="s">
        <v>184</v>
      </c>
      <c r="E105" s="29" t="s">
        <v>2548</v>
      </c>
      <c r="F105" s="30" t="s">
        <v>185</v>
      </c>
      <c r="G105" s="31">
        <v>161555</v>
      </c>
      <c r="H105" s="31">
        <v>88276</v>
      </c>
      <c r="I105" s="31">
        <v>-697198</v>
      </c>
      <c r="J105" s="31">
        <v>-485</v>
      </c>
      <c r="K105" s="31">
        <v>-7989</v>
      </c>
      <c r="L105" s="31">
        <v>-583</v>
      </c>
      <c r="M105" s="31">
        <v>186</v>
      </c>
      <c r="N105" s="31">
        <v>-20</v>
      </c>
      <c r="O105" s="31">
        <v>-4489</v>
      </c>
      <c r="P105" s="31">
        <v>-85460</v>
      </c>
      <c r="Q105" s="31">
        <v>62</v>
      </c>
      <c r="R105" s="31">
        <v>2</v>
      </c>
      <c r="S105" s="31">
        <v>-546143</v>
      </c>
    </row>
    <row r="106" spans="1:19">
      <c r="A106" s="3"/>
      <c r="B106" s="7">
        <v>4</v>
      </c>
      <c r="C106" s="3" t="s">
        <v>3686</v>
      </c>
      <c r="D106" s="29" t="s">
        <v>186</v>
      </c>
      <c r="E106" s="29" t="s">
        <v>2549</v>
      </c>
      <c r="F106" s="30" t="s">
        <v>187</v>
      </c>
      <c r="G106" s="31">
        <v>131222</v>
      </c>
      <c r="H106" s="31">
        <v>71702</v>
      </c>
      <c r="I106" s="31">
        <v>-566292</v>
      </c>
      <c r="J106" s="31">
        <v>-394</v>
      </c>
      <c r="K106" s="31">
        <v>-6489</v>
      </c>
      <c r="L106" s="31">
        <v>-473</v>
      </c>
      <c r="M106" s="31">
        <v>151</v>
      </c>
      <c r="N106" s="31">
        <v>-16</v>
      </c>
      <c r="O106" s="31">
        <v>-3646</v>
      </c>
      <c r="P106" s="31">
        <v>-69414</v>
      </c>
      <c r="Q106" s="31">
        <v>50</v>
      </c>
      <c r="R106" s="31">
        <v>1</v>
      </c>
      <c r="S106" s="31">
        <v>-443598</v>
      </c>
    </row>
    <row r="107" spans="1:19">
      <c r="A107" s="3"/>
      <c r="B107" s="7">
        <v>4</v>
      </c>
      <c r="C107" s="3" t="s">
        <v>3686</v>
      </c>
      <c r="D107" s="29" t="s">
        <v>188</v>
      </c>
      <c r="E107" s="29" t="s">
        <v>2550</v>
      </c>
      <c r="F107" s="30" t="s">
        <v>189</v>
      </c>
      <c r="G107" s="31">
        <v>855653</v>
      </c>
      <c r="H107" s="31">
        <v>467542</v>
      </c>
      <c r="I107" s="31">
        <v>-3692604</v>
      </c>
      <c r="J107" s="31">
        <v>-2570</v>
      </c>
      <c r="K107" s="31">
        <v>-42311</v>
      </c>
      <c r="L107" s="31">
        <v>-3087</v>
      </c>
      <c r="M107" s="31">
        <v>983</v>
      </c>
      <c r="N107" s="31">
        <v>-105</v>
      </c>
      <c r="O107" s="31">
        <v>-23775</v>
      </c>
      <c r="P107" s="31">
        <v>-452627</v>
      </c>
      <c r="Q107" s="31">
        <v>328</v>
      </c>
      <c r="R107" s="31">
        <v>6</v>
      </c>
      <c r="S107" s="31">
        <v>-2892567</v>
      </c>
    </row>
    <row r="108" spans="1:19">
      <c r="A108" s="3"/>
      <c r="B108" s="7">
        <v>4</v>
      </c>
      <c r="C108" s="3" t="s">
        <v>3686</v>
      </c>
      <c r="D108" s="29" t="s">
        <v>190</v>
      </c>
      <c r="E108" s="29" t="s">
        <v>2551</v>
      </c>
      <c r="F108" s="30" t="s">
        <v>191</v>
      </c>
      <c r="G108" s="31">
        <v>239376</v>
      </c>
      <c r="H108" s="31">
        <v>130799</v>
      </c>
      <c r="I108" s="31">
        <v>-1033036</v>
      </c>
      <c r="J108" s="31">
        <v>-719</v>
      </c>
      <c r="K108" s="31">
        <v>-11837</v>
      </c>
      <c r="L108" s="31">
        <v>-864</v>
      </c>
      <c r="M108" s="31">
        <v>275</v>
      </c>
      <c r="N108" s="31">
        <v>-29</v>
      </c>
      <c r="O108" s="31">
        <v>-6651</v>
      </c>
      <c r="P108" s="31">
        <v>-126626</v>
      </c>
      <c r="Q108" s="31">
        <v>92</v>
      </c>
      <c r="R108" s="31">
        <v>2</v>
      </c>
      <c r="S108" s="31">
        <v>-809218</v>
      </c>
    </row>
    <row r="109" spans="1:19">
      <c r="A109" s="3"/>
      <c r="B109" s="7">
        <v>4</v>
      </c>
      <c r="C109" s="3" t="s">
        <v>3686</v>
      </c>
      <c r="D109" s="29" t="s">
        <v>192</v>
      </c>
      <c r="E109" s="29" t="s">
        <v>2552</v>
      </c>
      <c r="F109" s="30" t="s">
        <v>193</v>
      </c>
      <c r="G109" s="31">
        <v>225192</v>
      </c>
      <c r="H109" s="31">
        <v>123048</v>
      </c>
      <c r="I109" s="31">
        <v>-971825</v>
      </c>
      <c r="J109" s="31">
        <v>-676</v>
      </c>
      <c r="K109" s="31">
        <v>-11135</v>
      </c>
      <c r="L109" s="31">
        <v>-813</v>
      </c>
      <c r="M109" s="31">
        <v>259</v>
      </c>
      <c r="N109" s="31">
        <v>-28</v>
      </c>
      <c r="O109" s="31">
        <v>-6257</v>
      </c>
      <c r="P109" s="31">
        <v>-119123</v>
      </c>
      <c r="Q109" s="31">
        <v>86</v>
      </c>
      <c r="R109" s="31">
        <v>2</v>
      </c>
      <c r="S109" s="31">
        <v>-761270</v>
      </c>
    </row>
    <row r="110" spans="1:19">
      <c r="A110" s="3"/>
      <c r="B110" s="7">
        <v>4</v>
      </c>
      <c r="C110" s="3" t="s">
        <v>3686</v>
      </c>
      <c r="D110" s="29" t="s">
        <v>194</v>
      </c>
      <c r="E110" s="29" t="s">
        <v>2553</v>
      </c>
      <c r="F110" s="30" t="s">
        <v>195</v>
      </c>
      <c r="G110" s="31">
        <v>74660</v>
      </c>
      <c r="H110" s="31">
        <v>40796</v>
      </c>
      <c r="I110" s="31">
        <v>-322199</v>
      </c>
      <c r="J110" s="31">
        <v>-224</v>
      </c>
      <c r="K110" s="31">
        <v>-3692</v>
      </c>
      <c r="L110" s="31">
        <v>-269</v>
      </c>
      <c r="M110" s="31">
        <v>86</v>
      </c>
      <c r="N110" s="31">
        <v>-9</v>
      </c>
      <c r="O110" s="31">
        <v>-2075</v>
      </c>
      <c r="P110" s="31">
        <v>-39494</v>
      </c>
      <c r="Q110" s="31">
        <v>29</v>
      </c>
      <c r="R110" s="31">
        <v>1</v>
      </c>
      <c r="S110" s="31">
        <v>-252390</v>
      </c>
    </row>
    <row r="111" spans="1:19">
      <c r="A111" s="3"/>
      <c r="B111" s="7">
        <v>4</v>
      </c>
      <c r="C111" s="3" t="s">
        <v>3686</v>
      </c>
      <c r="D111" s="29" t="s">
        <v>196</v>
      </c>
      <c r="E111" s="29" t="s">
        <v>2554</v>
      </c>
      <c r="F111" s="30" t="s">
        <v>197</v>
      </c>
      <c r="G111" s="31">
        <v>554847</v>
      </c>
      <c r="H111" s="31">
        <v>303177</v>
      </c>
      <c r="I111" s="31">
        <v>-2394464</v>
      </c>
      <c r="J111" s="31">
        <v>-1667</v>
      </c>
      <c r="K111" s="31">
        <v>-27436</v>
      </c>
      <c r="L111" s="31">
        <v>-2002</v>
      </c>
      <c r="M111" s="31">
        <v>637</v>
      </c>
      <c r="N111" s="31">
        <v>-68</v>
      </c>
      <c r="O111" s="31">
        <v>-15417</v>
      </c>
      <c r="P111" s="31">
        <v>-293505</v>
      </c>
      <c r="Q111" s="31">
        <v>212</v>
      </c>
      <c r="R111" s="31">
        <v>4</v>
      </c>
      <c r="S111" s="31">
        <v>-1875682</v>
      </c>
    </row>
    <row r="112" spans="1:19">
      <c r="A112" s="3"/>
      <c r="B112" s="7">
        <v>4</v>
      </c>
      <c r="C112" s="3" t="s">
        <v>3686</v>
      </c>
      <c r="D112" s="29" t="s">
        <v>198</v>
      </c>
      <c r="E112" s="29" t="s">
        <v>2555</v>
      </c>
      <c r="F112" s="30" t="s">
        <v>199</v>
      </c>
      <c r="G112" s="31">
        <v>309997</v>
      </c>
      <c r="H112" s="31">
        <v>169387</v>
      </c>
      <c r="I112" s="31">
        <v>-1337803</v>
      </c>
      <c r="J112" s="31">
        <v>-931</v>
      </c>
      <c r="K112" s="31">
        <v>-15329</v>
      </c>
      <c r="L112" s="31">
        <v>-1118</v>
      </c>
      <c r="M112" s="31">
        <v>356</v>
      </c>
      <c r="N112" s="31">
        <v>-38</v>
      </c>
      <c r="O112" s="31">
        <v>-8614</v>
      </c>
      <c r="P112" s="31">
        <v>-163983</v>
      </c>
      <c r="Q112" s="31">
        <v>119</v>
      </c>
      <c r="R112" s="31">
        <v>2</v>
      </c>
      <c r="S112" s="31">
        <v>-1047955</v>
      </c>
    </row>
    <row r="113" spans="1:19">
      <c r="A113" s="3"/>
      <c r="B113" s="7">
        <v>4</v>
      </c>
      <c r="C113" s="3" t="s">
        <v>3686</v>
      </c>
      <c r="D113" s="29" t="s">
        <v>200</v>
      </c>
      <c r="E113" s="29" t="s">
        <v>2556</v>
      </c>
      <c r="F113" s="30" t="s">
        <v>201</v>
      </c>
      <c r="G113" s="31">
        <v>239077</v>
      </c>
      <c r="H113" s="31">
        <v>130636</v>
      </c>
      <c r="I113" s="31">
        <v>-1031747</v>
      </c>
      <c r="J113" s="31">
        <v>-718</v>
      </c>
      <c r="K113" s="31">
        <v>-11822</v>
      </c>
      <c r="L113" s="31">
        <v>-863</v>
      </c>
      <c r="M113" s="31">
        <v>275</v>
      </c>
      <c r="N113" s="31">
        <v>-29</v>
      </c>
      <c r="O113" s="31">
        <v>-6643</v>
      </c>
      <c r="P113" s="31">
        <v>-126468</v>
      </c>
      <c r="Q113" s="31">
        <v>92</v>
      </c>
      <c r="R113" s="31">
        <v>2</v>
      </c>
      <c r="S113" s="31">
        <v>-808208</v>
      </c>
    </row>
    <row r="114" spans="1:19">
      <c r="A114" s="3"/>
      <c r="B114" s="7">
        <v>4</v>
      </c>
      <c r="C114" s="3" t="s">
        <v>3686</v>
      </c>
      <c r="D114" s="29" t="s">
        <v>202</v>
      </c>
      <c r="E114" s="29" t="s">
        <v>2557</v>
      </c>
      <c r="F114" s="30" t="s">
        <v>203</v>
      </c>
      <c r="G114" s="31">
        <v>233885</v>
      </c>
      <c r="H114" s="31">
        <v>127798</v>
      </c>
      <c r="I114" s="31">
        <v>-1009339</v>
      </c>
      <c r="J114" s="31">
        <v>-703</v>
      </c>
      <c r="K114" s="31">
        <v>-11565</v>
      </c>
      <c r="L114" s="31">
        <v>-844</v>
      </c>
      <c r="M114" s="31">
        <v>269</v>
      </c>
      <c r="N114" s="31">
        <v>-29</v>
      </c>
      <c r="O114" s="31">
        <v>-6499</v>
      </c>
      <c r="P114" s="31">
        <v>-123721</v>
      </c>
      <c r="Q114" s="31">
        <v>90</v>
      </c>
      <c r="R114" s="31">
        <v>2</v>
      </c>
      <c r="S114" s="31">
        <v>-790656</v>
      </c>
    </row>
    <row r="115" spans="1:19">
      <c r="A115" s="3"/>
      <c r="B115" s="7">
        <v>4</v>
      </c>
      <c r="C115" s="3" t="s">
        <v>3686</v>
      </c>
      <c r="D115" s="29" t="s">
        <v>204</v>
      </c>
      <c r="E115" s="29" t="s">
        <v>2558</v>
      </c>
      <c r="F115" s="30" t="s">
        <v>205</v>
      </c>
      <c r="G115" s="31">
        <v>516268</v>
      </c>
      <c r="H115" s="31">
        <v>282097</v>
      </c>
      <c r="I115" s="31">
        <v>-2227977</v>
      </c>
      <c r="J115" s="31">
        <v>-1551</v>
      </c>
      <c r="K115" s="31">
        <v>-25529</v>
      </c>
      <c r="L115" s="31">
        <v>-1863</v>
      </c>
      <c r="M115" s="31">
        <v>593</v>
      </c>
      <c r="N115" s="31">
        <v>-63</v>
      </c>
      <c r="O115" s="31">
        <v>-14345</v>
      </c>
      <c r="P115" s="31">
        <v>-273098</v>
      </c>
      <c r="Q115" s="31">
        <v>198</v>
      </c>
      <c r="R115" s="31">
        <v>4</v>
      </c>
      <c r="S115" s="31">
        <v>-1745266</v>
      </c>
    </row>
    <row r="116" spans="1:19">
      <c r="A116" s="3"/>
      <c r="B116" s="7">
        <v>4</v>
      </c>
      <c r="C116" s="3" t="s">
        <v>3686</v>
      </c>
      <c r="D116" s="29" t="s">
        <v>206</v>
      </c>
      <c r="E116" s="29" t="s">
        <v>2559</v>
      </c>
      <c r="F116" s="30" t="s">
        <v>207</v>
      </c>
      <c r="G116" s="31">
        <v>343482</v>
      </c>
      <c r="H116" s="31">
        <v>187684</v>
      </c>
      <c r="I116" s="31">
        <v>-1482311</v>
      </c>
      <c r="J116" s="31">
        <v>-1032</v>
      </c>
      <c r="K116" s="31">
        <v>-16985</v>
      </c>
      <c r="L116" s="31">
        <v>-1239</v>
      </c>
      <c r="M116" s="31">
        <v>395</v>
      </c>
      <c r="N116" s="31">
        <v>-42</v>
      </c>
      <c r="O116" s="31">
        <v>-9544</v>
      </c>
      <c r="P116" s="31">
        <v>-181697</v>
      </c>
      <c r="Q116" s="31">
        <v>132</v>
      </c>
      <c r="R116" s="31">
        <v>3</v>
      </c>
      <c r="S116" s="31">
        <v>-1161154</v>
      </c>
    </row>
    <row r="117" spans="1:19">
      <c r="A117" s="3"/>
      <c r="B117" s="7">
        <v>4</v>
      </c>
      <c r="C117" s="3" t="s">
        <v>3686</v>
      </c>
      <c r="D117" s="29" t="s">
        <v>208</v>
      </c>
      <c r="E117" s="29" t="s">
        <v>2560</v>
      </c>
      <c r="F117" s="30" t="s">
        <v>209</v>
      </c>
      <c r="G117" s="31">
        <v>4720304</v>
      </c>
      <c r="H117" s="31">
        <v>2579249</v>
      </c>
      <c r="I117" s="31">
        <v>-20370661</v>
      </c>
      <c r="J117" s="31">
        <v>-14179</v>
      </c>
      <c r="K117" s="31">
        <v>-233411</v>
      </c>
      <c r="L117" s="31">
        <v>-17031</v>
      </c>
      <c r="M117" s="31">
        <v>5422</v>
      </c>
      <c r="N117" s="31">
        <v>-579</v>
      </c>
      <c r="O117" s="31">
        <v>-131159</v>
      </c>
      <c r="P117" s="31">
        <v>-2496968</v>
      </c>
      <c r="Q117" s="31">
        <v>1808</v>
      </c>
      <c r="R117" s="31">
        <v>29</v>
      </c>
      <c r="S117" s="31">
        <v>-15957176</v>
      </c>
    </row>
    <row r="118" spans="1:19">
      <c r="A118" s="3"/>
      <c r="B118" s="7">
        <v>4</v>
      </c>
      <c r="C118" s="3" t="s">
        <v>3686</v>
      </c>
      <c r="D118" s="29" t="s">
        <v>210</v>
      </c>
      <c r="E118" s="29" t="s">
        <v>2561</v>
      </c>
      <c r="F118" s="30" t="s">
        <v>211</v>
      </c>
      <c r="G118" s="31">
        <v>440165</v>
      </c>
      <c r="H118" s="31">
        <v>240513</v>
      </c>
      <c r="I118" s="31">
        <v>-1899549</v>
      </c>
      <c r="J118" s="31">
        <v>-1322</v>
      </c>
      <c r="K118" s="31">
        <v>-21765</v>
      </c>
      <c r="L118" s="31">
        <v>-1588</v>
      </c>
      <c r="M118" s="31">
        <v>506</v>
      </c>
      <c r="N118" s="31">
        <v>-54</v>
      </c>
      <c r="O118" s="31">
        <v>-12230</v>
      </c>
      <c r="P118" s="31">
        <v>-232840</v>
      </c>
      <c r="Q118" s="31">
        <v>169</v>
      </c>
      <c r="R118" s="31">
        <v>3</v>
      </c>
      <c r="S118" s="31">
        <v>-1487992</v>
      </c>
    </row>
    <row r="119" spans="1:19">
      <c r="A119" s="3"/>
      <c r="B119" s="7">
        <v>4</v>
      </c>
      <c r="C119" s="3" t="s">
        <v>3686</v>
      </c>
      <c r="D119" s="29" t="s">
        <v>212</v>
      </c>
      <c r="E119" s="29" t="s">
        <v>2562</v>
      </c>
      <c r="F119" s="30" t="s">
        <v>213</v>
      </c>
      <c r="G119" s="31">
        <v>218075</v>
      </c>
      <c r="H119" s="31">
        <v>119160</v>
      </c>
      <c r="I119" s="31">
        <v>-941112</v>
      </c>
      <c r="J119" s="31">
        <v>-655</v>
      </c>
      <c r="K119" s="31">
        <v>-10783</v>
      </c>
      <c r="L119" s="31">
        <v>-787</v>
      </c>
      <c r="M119" s="31">
        <v>250</v>
      </c>
      <c r="N119" s="31">
        <v>-27</v>
      </c>
      <c r="O119" s="31">
        <v>-6059</v>
      </c>
      <c r="P119" s="31">
        <v>-115358</v>
      </c>
      <c r="Q119" s="31">
        <v>84</v>
      </c>
      <c r="R119" s="31">
        <v>2</v>
      </c>
      <c r="S119" s="31">
        <v>-737210</v>
      </c>
    </row>
    <row r="120" spans="1:19">
      <c r="A120" s="3"/>
      <c r="B120" s="7">
        <v>4</v>
      </c>
      <c r="C120" s="3" t="s">
        <v>3686</v>
      </c>
      <c r="D120" s="29" t="s">
        <v>214</v>
      </c>
      <c r="E120" s="29" t="s">
        <v>2563</v>
      </c>
      <c r="F120" s="30" t="s">
        <v>215</v>
      </c>
      <c r="G120" s="31">
        <v>1470337</v>
      </c>
      <c r="H120" s="31">
        <v>803416</v>
      </c>
      <c r="I120" s="31">
        <v>-6345300</v>
      </c>
      <c r="J120" s="31">
        <v>-4417</v>
      </c>
      <c r="K120" s="31">
        <v>-72706</v>
      </c>
      <c r="L120" s="31">
        <v>-5305</v>
      </c>
      <c r="M120" s="31">
        <v>1689</v>
      </c>
      <c r="N120" s="31">
        <v>-180</v>
      </c>
      <c r="O120" s="31">
        <v>-40855</v>
      </c>
      <c r="P120" s="31">
        <v>-777786</v>
      </c>
      <c r="Q120" s="31">
        <v>563</v>
      </c>
      <c r="R120" s="31">
        <v>10</v>
      </c>
      <c r="S120" s="31">
        <v>-4970534</v>
      </c>
    </row>
    <row r="121" spans="1:19">
      <c r="A121" s="3"/>
      <c r="B121" s="7">
        <v>4</v>
      </c>
      <c r="C121" s="3" t="s">
        <v>3686</v>
      </c>
      <c r="D121" s="29" t="s">
        <v>216</v>
      </c>
      <c r="E121" s="29" t="s">
        <v>2564</v>
      </c>
      <c r="F121" s="30" t="s">
        <v>217</v>
      </c>
      <c r="G121" s="31">
        <v>773926</v>
      </c>
      <c r="H121" s="31">
        <v>422885</v>
      </c>
      <c r="I121" s="31">
        <v>-3339907</v>
      </c>
      <c r="J121" s="31">
        <v>-2325</v>
      </c>
      <c r="K121" s="31">
        <v>-38269</v>
      </c>
      <c r="L121" s="31">
        <v>-2792</v>
      </c>
      <c r="M121" s="31">
        <v>889</v>
      </c>
      <c r="N121" s="31">
        <v>-95</v>
      </c>
      <c r="O121" s="31">
        <v>-21504</v>
      </c>
      <c r="P121" s="31">
        <v>-409395</v>
      </c>
      <c r="Q121" s="31">
        <v>296</v>
      </c>
      <c r="R121" s="31">
        <v>5</v>
      </c>
      <c r="S121" s="31">
        <v>-2616286</v>
      </c>
    </row>
    <row r="122" spans="1:19">
      <c r="A122" s="3"/>
      <c r="B122" s="7">
        <v>4</v>
      </c>
      <c r="C122" s="3" t="s">
        <v>3686</v>
      </c>
      <c r="D122" s="29" t="s">
        <v>218</v>
      </c>
      <c r="E122" s="29" t="s">
        <v>2565</v>
      </c>
      <c r="F122" s="30" t="s">
        <v>219</v>
      </c>
      <c r="G122" s="31">
        <v>789901</v>
      </c>
      <c r="H122" s="31">
        <v>431614</v>
      </c>
      <c r="I122" s="31">
        <v>-3408850</v>
      </c>
      <c r="J122" s="31">
        <v>-2373</v>
      </c>
      <c r="K122" s="31">
        <v>-39059</v>
      </c>
      <c r="L122" s="31">
        <v>-2850</v>
      </c>
      <c r="M122" s="31">
        <v>907</v>
      </c>
      <c r="N122" s="31">
        <v>-97</v>
      </c>
      <c r="O122" s="31">
        <v>-21948</v>
      </c>
      <c r="P122" s="31">
        <v>-417845</v>
      </c>
      <c r="Q122" s="31">
        <v>302</v>
      </c>
      <c r="R122" s="31">
        <v>5</v>
      </c>
      <c r="S122" s="31">
        <v>-2670293</v>
      </c>
    </row>
    <row r="123" spans="1:19">
      <c r="A123" s="3"/>
      <c r="B123" s="7">
        <v>4</v>
      </c>
      <c r="C123" s="3" t="s">
        <v>3686</v>
      </c>
      <c r="D123" s="29" t="s">
        <v>220</v>
      </c>
      <c r="E123" s="29" t="s">
        <v>2566</v>
      </c>
      <c r="F123" s="30" t="s">
        <v>221</v>
      </c>
      <c r="G123" s="31">
        <v>210336</v>
      </c>
      <c r="H123" s="31">
        <v>114931</v>
      </c>
      <c r="I123" s="31">
        <v>-907714</v>
      </c>
      <c r="J123" s="31">
        <v>-632</v>
      </c>
      <c r="K123" s="31">
        <v>-10401</v>
      </c>
      <c r="L123" s="31">
        <v>-759</v>
      </c>
      <c r="M123" s="31">
        <v>242</v>
      </c>
      <c r="N123" s="31">
        <v>-26</v>
      </c>
      <c r="O123" s="31">
        <v>-5844</v>
      </c>
      <c r="P123" s="31">
        <v>-111265</v>
      </c>
      <c r="Q123" s="31">
        <v>81</v>
      </c>
      <c r="R123" s="31">
        <v>2</v>
      </c>
      <c r="S123" s="31">
        <v>-711049</v>
      </c>
    </row>
    <row r="124" spans="1:19">
      <c r="A124" s="3"/>
      <c r="B124" s="7">
        <v>4</v>
      </c>
      <c r="C124" s="3" t="s">
        <v>3686</v>
      </c>
      <c r="D124" s="29" t="s">
        <v>222</v>
      </c>
      <c r="E124" s="29" t="s">
        <v>2567</v>
      </c>
      <c r="F124" s="30" t="s">
        <v>223</v>
      </c>
      <c r="G124" s="31">
        <v>460346</v>
      </c>
      <c r="H124" s="31">
        <v>251540</v>
      </c>
      <c r="I124" s="31">
        <v>-1986640</v>
      </c>
      <c r="J124" s="31">
        <v>-1383</v>
      </c>
      <c r="K124" s="31">
        <v>-22763</v>
      </c>
      <c r="L124" s="31">
        <v>-1661</v>
      </c>
      <c r="M124" s="31">
        <v>529</v>
      </c>
      <c r="N124" s="31">
        <v>-56</v>
      </c>
      <c r="O124" s="31">
        <v>-12791</v>
      </c>
      <c r="P124" s="31">
        <v>-243516</v>
      </c>
      <c r="Q124" s="31">
        <v>176</v>
      </c>
      <c r="R124" s="31">
        <v>3</v>
      </c>
      <c r="S124" s="31">
        <v>-1556216</v>
      </c>
    </row>
    <row r="125" spans="1:19">
      <c r="A125" s="3"/>
      <c r="B125" s="7">
        <v>4</v>
      </c>
      <c r="C125" s="3" t="s">
        <v>3686</v>
      </c>
      <c r="D125" s="29" t="s">
        <v>224</v>
      </c>
      <c r="E125" s="29" t="s">
        <v>2568</v>
      </c>
      <c r="F125" s="30" t="s">
        <v>225</v>
      </c>
      <c r="G125" s="31">
        <v>81188</v>
      </c>
      <c r="H125" s="31">
        <v>44363</v>
      </c>
      <c r="I125" s="31">
        <v>-350371</v>
      </c>
      <c r="J125" s="31">
        <v>-244</v>
      </c>
      <c r="K125" s="31">
        <v>-4015</v>
      </c>
      <c r="L125" s="31">
        <v>-293</v>
      </c>
      <c r="M125" s="31">
        <v>93</v>
      </c>
      <c r="N125" s="31">
        <v>-10</v>
      </c>
      <c r="O125" s="31">
        <v>-2256</v>
      </c>
      <c r="P125" s="31">
        <v>-42947</v>
      </c>
      <c r="Q125" s="31">
        <v>31</v>
      </c>
      <c r="R125" s="31">
        <v>1</v>
      </c>
      <c r="S125" s="31">
        <v>-274460</v>
      </c>
    </row>
    <row r="126" spans="1:19">
      <c r="A126" s="3"/>
      <c r="B126" s="7">
        <v>4</v>
      </c>
      <c r="C126" s="3" t="s">
        <v>3686</v>
      </c>
      <c r="D126" s="29" t="s">
        <v>226</v>
      </c>
      <c r="E126" s="29" t="s">
        <v>2569</v>
      </c>
      <c r="F126" s="30" t="s">
        <v>227</v>
      </c>
      <c r="G126" s="31">
        <v>136190</v>
      </c>
      <c r="H126" s="31">
        <v>74416</v>
      </c>
      <c r="I126" s="31">
        <v>-587734</v>
      </c>
      <c r="J126" s="31">
        <v>-409</v>
      </c>
      <c r="K126" s="31">
        <v>-6734</v>
      </c>
      <c r="L126" s="31">
        <v>-491</v>
      </c>
      <c r="M126" s="31">
        <v>156</v>
      </c>
      <c r="N126" s="31">
        <v>-17</v>
      </c>
      <c r="O126" s="31">
        <v>-3784</v>
      </c>
      <c r="P126" s="31">
        <v>-72042</v>
      </c>
      <c r="Q126" s="31">
        <v>52</v>
      </c>
      <c r="R126" s="31">
        <v>1</v>
      </c>
      <c r="S126" s="31">
        <v>-460396</v>
      </c>
    </row>
    <row r="127" spans="1:19">
      <c r="A127" s="3"/>
      <c r="B127" s="7">
        <v>4</v>
      </c>
      <c r="C127" s="3" t="s">
        <v>3686</v>
      </c>
      <c r="D127" s="29" t="s">
        <v>228</v>
      </c>
      <c r="E127" s="29" t="s">
        <v>2570</v>
      </c>
      <c r="F127" s="30" t="s">
        <v>229</v>
      </c>
      <c r="G127" s="31">
        <v>50100</v>
      </c>
      <c r="H127" s="31">
        <v>27375</v>
      </c>
      <c r="I127" s="31">
        <v>-216208</v>
      </c>
      <c r="J127" s="31">
        <v>-150</v>
      </c>
      <c r="K127" s="31">
        <v>-2477</v>
      </c>
      <c r="L127" s="31">
        <v>-181</v>
      </c>
      <c r="M127" s="31">
        <v>58</v>
      </c>
      <c r="N127" s="31">
        <v>-6</v>
      </c>
      <c r="O127" s="31">
        <v>-1392</v>
      </c>
      <c r="P127" s="31">
        <v>-26502</v>
      </c>
      <c r="Q127" s="31">
        <v>19</v>
      </c>
      <c r="R127" s="31">
        <v>1</v>
      </c>
      <c r="S127" s="31">
        <v>-169363</v>
      </c>
    </row>
    <row r="128" spans="1:19">
      <c r="A128" s="3"/>
      <c r="B128" s="7">
        <v>4</v>
      </c>
      <c r="C128" s="3" t="s">
        <v>3686</v>
      </c>
      <c r="D128" s="29" t="s">
        <v>230</v>
      </c>
      <c r="E128" s="29" t="s">
        <v>2571</v>
      </c>
      <c r="F128" s="30" t="s">
        <v>231</v>
      </c>
      <c r="G128" s="31">
        <v>514609</v>
      </c>
      <c r="H128" s="31">
        <v>281191</v>
      </c>
      <c r="I128" s="31">
        <v>-2220818</v>
      </c>
      <c r="J128" s="31">
        <v>-1546</v>
      </c>
      <c r="K128" s="31">
        <v>-25447</v>
      </c>
      <c r="L128" s="31">
        <v>-1857</v>
      </c>
      <c r="M128" s="31">
        <v>591</v>
      </c>
      <c r="N128" s="31">
        <v>-63</v>
      </c>
      <c r="O128" s="31">
        <v>-14299</v>
      </c>
      <c r="P128" s="31">
        <v>-272220</v>
      </c>
      <c r="Q128" s="31">
        <v>197</v>
      </c>
      <c r="R128" s="31">
        <v>4</v>
      </c>
      <c r="S128" s="31">
        <v>-1739658</v>
      </c>
    </row>
    <row r="129" spans="1:19">
      <c r="A129" s="3"/>
      <c r="B129" s="7">
        <v>4</v>
      </c>
      <c r="C129" s="3" t="s">
        <v>3686</v>
      </c>
      <c r="D129" s="29" t="s">
        <v>232</v>
      </c>
      <c r="E129" s="29" t="s">
        <v>2572</v>
      </c>
      <c r="F129" s="30" t="s">
        <v>233</v>
      </c>
      <c r="G129" s="31">
        <v>742049</v>
      </c>
      <c r="H129" s="31">
        <v>405467</v>
      </c>
      <c r="I129" s="31">
        <v>-3202343</v>
      </c>
      <c r="J129" s="31">
        <v>-2229</v>
      </c>
      <c r="K129" s="31">
        <v>-36693</v>
      </c>
      <c r="L129" s="31">
        <v>-2677</v>
      </c>
      <c r="M129" s="31">
        <v>852</v>
      </c>
      <c r="N129" s="31">
        <v>-91</v>
      </c>
      <c r="O129" s="31">
        <v>-20619</v>
      </c>
      <c r="P129" s="31">
        <v>-392533</v>
      </c>
      <c r="Q129" s="31">
        <v>284</v>
      </c>
      <c r="R129" s="31">
        <v>5</v>
      </c>
      <c r="S129" s="31">
        <v>-2508528</v>
      </c>
    </row>
    <row r="130" spans="1:19">
      <c r="A130" s="3"/>
      <c r="B130" s="7">
        <v>4</v>
      </c>
      <c r="C130" s="3" t="s">
        <v>3686</v>
      </c>
      <c r="D130" s="29" t="s">
        <v>234</v>
      </c>
      <c r="E130" s="29" t="s">
        <v>2573</v>
      </c>
      <c r="F130" s="30" t="s">
        <v>235</v>
      </c>
      <c r="G130" s="31">
        <v>869555</v>
      </c>
      <c r="H130" s="31">
        <v>475138</v>
      </c>
      <c r="I130" s="31">
        <v>-3752599</v>
      </c>
      <c r="J130" s="31">
        <v>-2612</v>
      </c>
      <c r="K130" s="31">
        <v>-42998</v>
      </c>
      <c r="L130" s="31">
        <v>-3137</v>
      </c>
      <c r="M130" s="31">
        <v>999</v>
      </c>
      <c r="N130" s="31">
        <v>-107</v>
      </c>
      <c r="O130" s="31">
        <v>-24162</v>
      </c>
      <c r="P130" s="31">
        <v>-459981</v>
      </c>
      <c r="Q130" s="31">
        <v>333</v>
      </c>
      <c r="R130" s="31">
        <v>6</v>
      </c>
      <c r="S130" s="31">
        <v>-2939565</v>
      </c>
    </row>
    <row r="131" spans="1:19">
      <c r="A131" s="3"/>
      <c r="B131" s="7">
        <v>4</v>
      </c>
      <c r="C131" s="3" t="s">
        <v>3686</v>
      </c>
      <c r="D131" s="29" t="s">
        <v>236</v>
      </c>
      <c r="E131" s="29" t="s">
        <v>2574</v>
      </c>
      <c r="F131" s="30" t="s">
        <v>237</v>
      </c>
      <c r="G131" s="31">
        <v>17579392</v>
      </c>
      <c r="H131" s="31">
        <v>9605658</v>
      </c>
      <c r="I131" s="31">
        <v>-75864574</v>
      </c>
      <c r="J131" s="31">
        <v>-52807</v>
      </c>
      <c r="K131" s="31">
        <v>-869271</v>
      </c>
      <c r="L131" s="31">
        <v>-63428</v>
      </c>
      <c r="M131" s="31">
        <v>20193</v>
      </c>
      <c r="N131" s="31">
        <v>-2157</v>
      </c>
      <c r="O131" s="31">
        <v>-488464</v>
      </c>
      <c r="P131" s="31">
        <v>-9299227</v>
      </c>
      <c r="Q131" s="31">
        <v>6732</v>
      </c>
      <c r="R131" s="31">
        <v>109</v>
      </c>
      <c r="S131" s="31">
        <v>-59427844</v>
      </c>
    </row>
    <row r="132" spans="1:19">
      <c r="A132" s="3"/>
      <c r="B132" s="7">
        <v>4</v>
      </c>
      <c r="C132" s="3" t="s">
        <v>3686</v>
      </c>
      <c r="D132" s="29" t="s">
        <v>238</v>
      </c>
      <c r="E132" s="29" t="s">
        <v>2575</v>
      </c>
      <c r="F132" s="30" t="s">
        <v>239</v>
      </c>
      <c r="G132" s="31">
        <v>1108259</v>
      </c>
      <c r="H132" s="31">
        <v>605570</v>
      </c>
      <c r="I132" s="31">
        <v>-4782735</v>
      </c>
      <c r="J132" s="31">
        <v>-3329</v>
      </c>
      <c r="K132" s="31">
        <v>-54802</v>
      </c>
      <c r="L132" s="31">
        <v>-3999</v>
      </c>
      <c r="M132" s="31">
        <v>1273</v>
      </c>
      <c r="N132" s="31">
        <v>-136</v>
      </c>
      <c r="O132" s="31">
        <v>-30794</v>
      </c>
      <c r="P132" s="31">
        <v>-586252</v>
      </c>
      <c r="Q132" s="31">
        <v>424</v>
      </c>
      <c r="R132" s="31">
        <v>7</v>
      </c>
      <c r="S132" s="31">
        <v>-3746514</v>
      </c>
    </row>
    <row r="133" spans="1:19">
      <c r="A133" s="3"/>
      <c r="B133" s="7">
        <v>4</v>
      </c>
      <c r="C133" s="3" t="s">
        <v>3686</v>
      </c>
      <c r="D133" s="29" t="s">
        <v>240</v>
      </c>
      <c r="E133" s="29" t="s">
        <v>2576</v>
      </c>
      <c r="F133" s="30" t="s">
        <v>241</v>
      </c>
      <c r="G133" s="31">
        <v>253012</v>
      </c>
      <c r="H133" s="31">
        <v>138250</v>
      </c>
      <c r="I133" s="31">
        <v>-1091884</v>
      </c>
      <c r="J133" s="31">
        <v>-760</v>
      </c>
      <c r="K133" s="31">
        <v>-12511</v>
      </c>
      <c r="L133" s="31">
        <v>-913</v>
      </c>
      <c r="M133" s="31">
        <v>291</v>
      </c>
      <c r="N133" s="31">
        <v>-31</v>
      </c>
      <c r="O133" s="31">
        <v>-7030</v>
      </c>
      <c r="P133" s="31">
        <v>-133840</v>
      </c>
      <c r="Q133" s="31">
        <v>97</v>
      </c>
      <c r="R133" s="31">
        <v>2</v>
      </c>
      <c r="S133" s="31">
        <v>-855317</v>
      </c>
    </row>
    <row r="134" spans="1:19">
      <c r="A134" s="3"/>
      <c r="B134" s="7">
        <v>4</v>
      </c>
      <c r="C134" s="3" t="s">
        <v>3686</v>
      </c>
      <c r="D134" s="29" t="s">
        <v>242</v>
      </c>
      <c r="E134" s="29" t="s">
        <v>2577</v>
      </c>
      <c r="F134" s="30" t="s">
        <v>243</v>
      </c>
      <c r="G134" s="31">
        <v>5281753</v>
      </c>
      <c r="H134" s="31">
        <v>2886034</v>
      </c>
      <c r="I134" s="31">
        <v>-22793618</v>
      </c>
      <c r="J134" s="31">
        <v>-15866</v>
      </c>
      <c r="K134" s="31">
        <v>-261174</v>
      </c>
      <c r="L134" s="31">
        <v>-19057</v>
      </c>
      <c r="M134" s="31">
        <v>6067</v>
      </c>
      <c r="N134" s="31">
        <v>-648</v>
      </c>
      <c r="O134" s="31">
        <v>-146760</v>
      </c>
      <c r="P134" s="31">
        <v>-2793966</v>
      </c>
      <c r="Q134" s="31">
        <v>2023</v>
      </c>
      <c r="R134" s="31">
        <v>33</v>
      </c>
      <c r="S134" s="31">
        <v>-17855179</v>
      </c>
    </row>
    <row r="135" spans="1:19">
      <c r="A135" s="3"/>
      <c r="B135" s="7">
        <v>4</v>
      </c>
      <c r="C135" s="3" t="s">
        <v>3686</v>
      </c>
      <c r="D135" s="29" t="s">
        <v>244</v>
      </c>
      <c r="E135" s="29" t="s">
        <v>2578</v>
      </c>
      <c r="F135" s="30" t="s">
        <v>245</v>
      </c>
      <c r="G135" s="31">
        <v>76004</v>
      </c>
      <c r="H135" s="31">
        <v>41530</v>
      </c>
      <c r="I135" s="31">
        <v>-327998</v>
      </c>
      <c r="J135" s="31">
        <v>-228</v>
      </c>
      <c r="K135" s="31">
        <v>-3758</v>
      </c>
      <c r="L135" s="31">
        <v>-274</v>
      </c>
      <c r="M135" s="31">
        <v>87</v>
      </c>
      <c r="N135" s="31">
        <v>-9</v>
      </c>
      <c r="O135" s="31">
        <v>-2112</v>
      </c>
      <c r="P135" s="31">
        <v>-40205</v>
      </c>
      <c r="Q135" s="31">
        <v>29</v>
      </c>
      <c r="R135" s="31">
        <v>1</v>
      </c>
      <c r="S135" s="31">
        <v>-256933</v>
      </c>
    </row>
    <row r="136" spans="1:19">
      <c r="A136" s="3"/>
      <c r="B136" s="7">
        <v>4</v>
      </c>
      <c r="C136" s="3" t="s">
        <v>3686</v>
      </c>
      <c r="D136" s="29" t="s">
        <v>246</v>
      </c>
      <c r="E136" s="29" t="s">
        <v>2579</v>
      </c>
      <c r="F136" s="30" t="s">
        <v>247</v>
      </c>
      <c r="G136" s="31">
        <v>48242</v>
      </c>
      <c r="H136" s="31">
        <v>26360</v>
      </c>
      <c r="I136" s="31">
        <v>-208189</v>
      </c>
      <c r="J136" s="31">
        <v>-145</v>
      </c>
      <c r="K136" s="31">
        <v>-2385</v>
      </c>
      <c r="L136" s="31">
        <v>-174</v>
      </c>
      <c r="M136" s="31">
        <v>55</v>
      </c>
      <c r="N136" s="31">
        <v>-6</v>
      </c>
      <c r="O136" s="31">
        <v>-1340</v>
      </c>
      <c r="P136" s="31">
        <v>-25519</v>
      </c>
      <c r="Q136" s="31">
        <v>18</v>
      </c>
      <c r="R136" s="31">
        <v>1</v>
      </c>
      <c r="S136" s="31">
        <v>-163082</v>
      </c>
    </row>
    <row r="137" spans="1:19">
      <c r="A137" s="3"/>
      <c r="B137" s="7">
        <v>4</v>
      </c>
      <c r="C137" s="3" t="s">
        <v>3686</v>
      </c>
      <c r="D137" s="29" t="s">
        <v>248</v>
      </c>
      <c r="E137" s="29" t="s">
        <v>2580</v>
      </c>
      <c r="F137" s="30" t="s">
        <v>249</v>
      </c>
      <c r="G137" s="31">
        <v>60493</v>
      </c>
      <c r="H137" s="31">
        <v>33054</v>
      </c>
      <c r="I137" s="31">
        <v>-261060</v>
      </c>
      <c r="J137" s="31">
        <v>-182</v>
      </c>
      <c r="K137" s="31">
        <v>-2991</v>
      </c>
      <c r="L137" s="31">
        <v>-218</v>
      </c>
      <c r="M137" s="31">
        <v>69</v>
      </c>
      <c r="N137" s="31">
        <v>-7</v>
      </c>
      <c r="O137" s="31">
        <v>-1681</v>
      </c>
      <c r="P137" s="31">
        <v>-32000</v>
      </c>
      <c r="Q137" s="31">
        <v>23</v>
      </c>
      <c r="R137" s="31">
        <v>1</v>
      </c>
      <c r="S137" s="31">
        <v>-204499</v>
      </c>
    </row>
    <row r="138" spans="1:19">
      <c r="A138" s="3"/>
      <c r="B138" s="7">
        <v>4</v>
      </c>
      <c r="C138" s="3" t="s">
        <v>3686</v>
      </c>
      <c r="D138" s="29" t="s">
        <v>250</v>
      </c>
      <c r="E138" s="29" t="s">
        <v>2581</v>
      </c>
      <c r="F138" s="30" t="s">
        <v>251</v>
      </c>
      <c r="G138" s="31">
        <v>302092</v>
      </c>
      <c r="H138" s="31">
        <v>165068</v>
      </c>
      <c r="I138" s="31">
        <v>-1303689</v>
      </c>
      <c r="J138" s="31">
        <v>-907</v>
      </c>
      <c r="K138" s="31">
        <v>-14938</v>
      </c>
      <c r="L138" s="31">
        <v>-1090</v>
      </c>
      <c r="M138" s="31">
        <v>347</v>
      </c>
      <c r="N138" s="31">
        <v>-37</v>
      </c>
      <c r="O138" s="31">
        <v>-8394</v>
      </c>
      <c r="P138" s="31">
        <v>-159802</v>
      </c>
      <c r="Q138" s="31">
        <v>116</v>
      </c>
      <c r="R138" s="31">
        <v>2</v>
      </c>
      <c r="S138" s="31">
        <v>-1021232</v>
      </c>
    </row>
    <row r="139" spans="1:19">
      <c r="A139" s="3"/>
      <c r="B139" s="7">
        <v>4</v>
      </c>
      <c r="C139" s="3" t="s">
        <v>3686</v>
      </c>
      <c r="D139" s="29" t="s">
        <v>252</v>
      </c>
      <c r="E139" s="29" t="s">
        <v>2582</v>
      </c>
      <c r="F139" s="30" t="s">
        <v>253</v>
      </c>
      <c r="G139" s="31">
        <v>686798</v>
      </c>
      <c r="H139" s="31">
        <v>375278</v>
      </c>
      <c r="I139" s="31">
        <v>-2963906</v>
      </c>
      <c r="J139" s="31">
        <v>-2063</v>
      </c>
      <c r="K139" s="31">
        <v>-33961</v>
      </c>
      <c r="L139" s="31">
        <v>-2478</v>
      </c>
      <c r="M139" s="31">
        <v>789</v>
      </c>
      <c r="N139" s="31">
        <v>-84</v>
      </c>
      <c r="O139" s="31">
        <v>-19084</v>
      </c>
      <c r="P139" s="31">
        <v>-363306</v>
      </c>
      <c r="Q139" s="31">
        <v>263</v>
      </c>
      <c r="R139" s="31">
        <v>5</v>
      </c>
      <c r="S139" s="31">
        <v>-2321749</v>
      </c>
    </row>
    <row r="140" spans="1:19">
      <c r="A140" s="3"/>
      <c r="B140" s="7">
        <v>4</v>
      </c>
      <c r="C140" s="3" t="s">
        <v>3686</v>
      </c>
      <c r="D140" s="29" t="s">
        <v>254</v>
      </c>
      <c r="E140" s="29" t="s">
        <v>2583</v>
      </c>
      <c r="F140" s="30" t="s">
        <v>255</v>
      </c>
      <c r="G140" s="31">
        <v>645582</v>
      </c>
      <c r="H140" s="31">
        <v>352756</v>
      </c>
      <c r="I140" s="31">
        <v>-2786036</v>
      </c>
      <c r="J140" s="31">
        <v>-1939</v>
      </c>
      <c r="K140" s="31">
        <v>-31923</v>
      </c>
      <c r="L140" s="31">
        <v>-2329</v>
      </c>
      <c r="M140" s="31">
        <v>742</v>
      </c>
      <c r="N140" s="31">
        <v>-79</v>
      </c>
      <c r="O140" s="31">
        <v>-17938</v>
      </c>
      <c r="P140" s="31">
        <v>-341503</v>
      </c>
      <c r="Q140" s="31">
        <v>247</v>
      </c>
      <c r="R140" s="31">
        <v>4</v>
      </c>
      <c r="S140" s="31">
        <v>-2182416</v>
      </c>
    </row>
    <row r="141" spans="1:19">
      <c r="A141" s="3"/>
      <c r="B141" s="7">
        <v>4</v>
      </c>
      <c r="C141" s="3" t="s">
        <v>3686</v>
      </c>
      <c r="D141" s="29" t="s">
        <v>256</v>
      </c>
      <c r="E141" s="29" t="s">
        <v>2584</v>
      </c>
      <c r="F141" s="30" t="s">
        <v>257</v>
      </c>
      <c r="G141" s="31">
        <v>1046289</v>
      </c>
      <c r="H141" s="31">
        <v>571709</v>
      </c>
      <c r="I141" s="31">
        <v>-4515303</v>
      </c>
      <c r="J141" s="31">
        <v>-3143</v>
      </c>
      <c r="K141" s="31">
        <v>-51737</v>
      </c>
      <c r="L141" s="31">
        <v>-3775</v>
      </c>
      <c r="M141" s="31">
        <v>1202</v>
      </c>
      <c r="N141" s="31">
        <v>-128</v>
      </c>
      <c r="O141" s="31">
        <v>-29072</v>
      </c>
      <c r="P141" s="31">
        <v>-553471</v>
      </c>
      <c r="Q141" s="31">
        <v>401</v>
      </c>
      <c r="R141" s="31">
        <v>7</v>
      </c>
      <c r="S141" s="31">
        <v>-3537021</v>
      </c>
    </row>
    <row r="142" spans="1:19">
      <c r="A142" s="3"/>
      <c r="B142" s="7">
        <v>4</v>
      </c>
      <c r="C142" s="3" t="s">
        <v>3686</v>
      </c>
      <c r="D142" s="29" t="s">
        <v>258</v>
      </c>
      <c r="E142" s="29" t="s">
        <v>2585</v>
      </c>
      <c r="F142" s="30" t="s">
        <v>259</v>
      </c>
      <c r="G142" s="31">
        <v>133528</v>
      </c>
      <c r="H142" s="31">
        <v>72962</v>
      </c>
      <c r="I142" s="31">
        <v>-576243</v>
      </c>
      <c r="J142" s="31">
        <v>-401</v>
      </c>
      <c r="K142" s="31">
        <v>-6603</v>
      </c>
      <c r="L142" s="31">
        <v>-482</v>
      </c>
      <c r="M142" s="31">
        <v>153</v>
      </c>
      <c r="N142" s="31">
        <v>-16</v>
      </c>
      <c r="O142" s="31">
        <v>-3710</v>
      </c>
      <c r="P142" s="31">
        <v>-70634</v>
      </c>
      <c r="Q142" s="31">
        <v>51</v>
      </c>
      <c r="R142" s="31">
        <v>1</v>
      </c>
      <c r="S142" s="31">
        <v>-451394</v>
      </c>
    </row>
    <row r="143" spans="1:19">
      <c r="A143" s="3"/>
      <c r="B143" s="7">
        <v>4</v>
      </c>
      <c r="C143" s="3" t="s">
        <v>3686</v>
      </c>
      <c r="D143" s="29" t="s">
        <v>260</v>
      </c>
      <c r="E143" s="29" t="s">
        <v>2586</v>
      </c>
      <c r="F143" s="30" t="s">
        <v>261</v>
      </c>
      <c r="G143" s="31">
        <v>3301120</v>
      </c>
      <c r="H143" s="31">
        <v>1803784</v>
      </c>
      <c r="I143" s="31">
        <v>-14246114</v>
      </c>
      <c r="J143" s="31">
        <v>-9916</v>
      </c>
      <c r="K143" s="31">
        <v>-163235</v>
      </c>
      <c r="L143" s="31">
        <v>-11911</v>
      </c>
      <c r="M143" s="31">
        <v>3792</v>
      </c>
      <c r="N143" s="31">
        <v>-405</v>
      </c>
      <c r="O143" s="31">
        <v>-91726</v>
      </c>
      <c r="P143" s="31">
        <v>-1746241</v>
      </c>
      <c r="Q143" s="31">
        <v>1264</v>
      </c>
      <c r="R143" s="31">
        <v>21</v>
      </c>
      <c r="S143" s="31">
        <v>-11159567</v>
      </c>
    </row>
    <row r="144" spans="1:19">
      <c r="A144" s="3"/>
      <c r="B144" s="7">
        <v>4</v>
      </c>
      <c r="C144" s="3" t="s">
        <v>3686</v>
      </c>
      <c r="D144" s="29" t="s">
        <v>262</v>
      </c>
      <c r="E144" s="29" t="s">
        <v>2587</v>
      </c>
      <c r="F144" s="30" t="s">
        <v>263</v>
      </c>
      <c r="G144" s="31">
        <v>1048330</v>
      </c>
      <c r="H144" s="31">
        <v>572824</v>
      </c>
      <c r="I144" s="31">
        <v>-4524109</v>
      </c>
      <c r="J144" s="31">
        <v>-3149</v>
      </c>
      <c r="K144" s="31">
        <v>-51838</v>
      </c>
      <c r="L144" s="31">
        <v>-3782</v>
      </c>
      <c r="M144" s="31">
        <v>1204</v>
      </c>
      <c r="N144" s="31">
        <v>-129</v>
      </c>
      <c r="O144" s="31">
        <v>-29129</v>
      </c>
      <c r="P144" s="31">
        <v>-554550</v>
      </c>
      <c r="Q144" s="31">
        <v>401</v>
      </c>
      <c r="R144" s="31">
        <v>7</v>
      </c>
      <c r="S144" s="31">
        <v>-3543920</v>
      </c>
    </row>
    <row r="145" spans="1:19">
      <c r="A145" s="3"/>
      <c r="B145" s="7">
        <v>4</v>
      </c>
      <c r="C145" s="3" t="s">
        <v>3686</v>
      </c>
      <c r="D145" s="29" t="s">
        <v>264</v>
      </c>
      <c r="E145" s="29" t="s">
        <v>2588</v>
      </c>
      <c r="F145" s="30" t="s">
        <v>265</v>
      </c>
      <c r="G145" s="31">
        <v>148483</v>
      </c>
      <c r="H145" s="31">
        <v>81133</v>
      </c>
      <c r="I145" s="31">
        <v>-640784</v>
      </c>
      <c r="J145" s="31">
        <v>-446</v>
      </c>
      <c r="K145" s="31">
        <v>-7342</v>
      </c>
      <c r="L145" s="31">
        <v>-536</v>
      </c>
      <c r="M145" s="31">
        <v>171</v>
      </c>
      <c r="N145" s="31">
        <v>-18</v>
      </c>
      <c r="O145" s="31">
        <v>-4126</v>
      </c>
      <c r="P145" s="31">
        <v>-78545</v>
      </c>
      <c r="Q145" s="31">
        <v>57</v>
      </c>
      <c r="R145" s="31">
        <v>2</v>
      </c>
      <c r="S145" s="31">
        <v>-501951</v>
      </c>
    </row>
    <row r="146" spans="1:19">
      <c r="A146" s="3"/>
      <c r="B146" s="7">
        <v>4</v>
      </c>
      <c r="C146" s="3" t="s">
        <v>3686</v>
      </c>
      <c r="D146" s="29" t="s">
        <v>266</v>
      </c>
      <c r="E146" s="29" t="s">
        <v>2589</v>
      </c>
      <c r="F146" s="30" t="s">
        <v>267</v>
      </c>
      <c r="G146" s="31">
        <v>455327</v>
      </c>
      <c r="H146" s="31">
        <v>248798</v>
      </c>
      <c r="I146" s="31">
        <v>-1964984</v>
      </c>
      <c r="J146" s="31">
        <v>-1368</v>
      </c>
      <c r="K146" s="31">
        <v>-22515</v>
      </c>
      <c r="L146" s="31">
        <v>-1643</v>
      </c>
      <c r="M146" s="31">
        <v>523</v>
      </c>
      <c r="N146" s="31">
        <v>-56</v>
      </c>
      <c r="O146" s="31">
        <v>-12652</v>
      </c>
      <c r="P146" s="31">
        <v>-240861</v>
      </c>
      <c r="Q146" s="31">
        <v>174</v>
      </c>
      <c r="R146" s="31">
        <v>4</v>
      </c>
      <c r="S146" s="31">
        <v>-1539253</v>
      </c>
    </row>
    <row r="147" spans="1:19">
      <c r="A147" s="3"/>
      <c r="B147" s="7">
        <v>4</v>
      </c>
      <c r="C147" s="3" t="s">
        <v>3686</v>
      </c>
      <c r="D147" s="29" t="s">
        <v>268</v>
      </c>
      <c r="E147" s="29" t="s">
        <v>2590</v>
      </c>
      <c r="F147" s="30" t="s">
        <v>269</v>
      </c>
      <c r="G147" s="31">
        <v>63554</v>
      </c>
      <c r="H147" s="31">
        <v>34727</v>
      </c>
      <c r="I147" s="31">
        <v>-274269</v>
      </c>
      <c r="J147" s="31">
        <v>-191</v>
      </c>
      <c r="K147" s="31">
        <v>-3143</v>
      </c>
      <c r="L147" s="31">
        <v>-229</v>
      </c>
      <c r="M147" s="31">
        <v>73</v>
      </c>
      <c r="N147" s="31">
        <v>-8</v>
      </c>
      <c r="O147" s="31">
        <v>-1766</v>
      </c>
      <c r="P147" s="31">
        <v>-33619</v>
      </c>
      <c r="Q147" s="31">
        <v>24</v>
      </c>
      <c r="R147" s="31">
        <v>1</v>
      </c>
      <c r="S147" s="31">
        <v>-214846</v>
      </c>
    </row>
    <row r="148" spans="1:19">
      <c r="A148" s="3"/>
      <c r="B148" s="7">
        <v>4</v>
      </c>
      <c r="C148" s="3" t="s">
        <v>3686</v>
      </c>
      <c r="D148" s="29" t="s">
        <v>270</v>
      </c>
      <c r="E148" s="29" t="s">
        <v>2591</v>
      </c>
      <c r="F148" s="30" t="s">
        <v>271</v>
      </c>
      <c r="G148" s="31">
        <v>474563</v>
      </c>
      <c r="H148" s="31">
        <v>259309</v>
      </c>
      <c r="I148" s="31">
        <v>-2047995</v>
      </c>
      <c r="J148" s="31">
        <v>-1426</v>
      </c>
      <c r="K148" s="31">
        <v>-23466</v>
      </c>
      <c r="L148" s="31">
        <v>-1712</v>
      </c>
      <c r="M148" s="31">
        <v>545</v>
      </c>
      <c r="N148" s="31">
        <v>-58</v>
      </c>
      <c r="O148" s="31">
        <v>-13186</v>
      </c>
      <c r="P148" s="31">
        <v>-251036</v>
      </c>
      <c r="Q148" s="31">
        <v>182</v>
      </c>
      <c r="R148" s="31">
        <v>3</v>
      </c>
      <c r="S148" s="31">
        <v>-1604277</v>
      </c>
    </row>
    <row r="149" spans="1:19">
      <c r="A149" s="3"/>
      <c r="B149" s="7">
        <v>4</v>
      </c>
      <c r="C149" s="3" t="s">
        <v>3686</v>
      </c>
      <c r="D149" s="29" t="s">
        <v>272</v>
      </c>
      <c r="E149" s="29" t="s">
        <v>2592</v>
      </c>
      <c r="F149" s="30" t="s">
        <v>273</v>
      </c>
      <c r="G149" s="31">
        <v>1624427</v>
      </c>
      <c r="H149" s="31">
        <v>887613</v>
      </c>
      <c r="I149" s="31">
        <v>-7010282</v>
      </c>
      <c r="J149" s="31">
        <v>-4880</v>
      </c>
      <c r="K149" s="31">
        <v>-80325</v>
      </c>
      <c r="L149" s="31">
        <v>-5861</v>
      </c>
      <c r="M149" s="31">
        <v>1866</v>
      </c>
      <c r="N149" s="31">
        <v>-199</v>
      </c>
      <c r="O149" s="31">
        <v>-45137</v>
      </c>
      <c r="P149" s="31">
        <v>-859297</v>
      </c>
      <c r="Q149" s="31">
        <v>622</v>
      </c>
      <c r="R149" s="31">
        <v>11</v>
      </c>
      <c r="S149" s="31">
        <v>-5491442</v>
      </c>
    </row>
    <row r="150" spans="1:19">
      <c r="A150" s="3"/>
      <c r="B150" s="7">
        <v>4</v>
      </c>
      <c r="C150" s="3" t="s">
        <v>3686</v>
      </c>
      <c r="D150" s="29" t="s">
        <v>274</v>
      </c>
      <c r="E150" s="29" t="s">
        <v>2593</v>
      </c>
      <c r="F150" s="30" t="s">
        <v>275</v>
      </c>
      <c r="G150" s="31">
        <v>594454</v>
      </c>
      <c r="H150" s="31">
        <v>324819</v>
      </c>
      <c r="I150" s="31">
        <v>-2565390</v>
      </c>
      <c r="J150" s="31">
        <v>-1786</v>
      </c>
      <c r="K150" s="31">
        <v>-29395</v>
      </c>
      <c r="L150" s="31">
        <v>-2145</v>
      </c>
      <c r="M150" s="31">
        <v>683</v>
      </c>
      <c r="N150" s="31">
        <v>-73</v>
      </c>
      <c r="O150" s="31">
        <v>-16518</v>
      </c>
      <c r="P150" s="31">
        <v>-314457</v>
      </c>
      <c r="Q150" s="31">
        <v>228</v>
      </c>
      <c r="R150" s="31">
        <v>4</v>
      </c>
      <c r="S150" s="31">
        <v>-2009576</v>
      </c>
    </row>
    <row r="151" spans="1:19">
      <c r="A151" s="3"/>
      <c r="B151" s="7">
        <v>4</v>
      </c>
      <c r="C151" s="3" t="s">
        <v>3686</v>
      </c>
      <c r="D151" s="29" t="s">
        <v>276</v>
      </c>
      <c r="E151" s="29" t="s">
        <v>2594</v>
      </c>
      <c r="F151" s="30" t="s">
        <v>277</v>
      </c>
      <c r="G151" s="31">
        <v>1205837</v>
      </c>
      <c r="H151" s="31">
        <v>658889</v>
      </c>
      <c r="I151" s="31">
        <v>-5203839</v>
      </c>
      <c r="J151" s="31">
        <v>-3622</v>
      </c>
      <c r="K151" s="31">
        <v>-59627</v>
      </c>
      <c r="L151" s="31">
        <v>-4351</v>
      </c>
      <c r="M151" s="31">
        <v>1385</v>
      </c>
      <c r="N151" s="31">
        <v>-148</v>
      </c>
      <c r="O151" s="31">
        <v>-33506</v>
      </c>
      <c r="P151" s="31">
        <v>-637869</v>
      </c>
      <c r="Q151" s="31">
        <v>462</v>
      </c>
      <c r="R151" s="31">
        <v>8</v>
      </c>
      <c r="S151" s="31">
        <v>-4076381</v>
      </c>
    </row>
    <row r="152" spans="1:19">
      <c r="A152" s="3"/>
      <c r="B152" s="7">
        <v>4</v>
      </c>
      <c r="C152" s="3" t="s">
        <v>3686</v>
      </c>
      <c r="D152" s="29" t="s">
        <v>278</v>
      </c>
      <c r="E152" s="29" t="s">
        <v>2595</v>
      </c>
      <c r="F152" s="30" t="s">
        <v>279</v>
      </c>
      <c r="G152" s="31">
        <v>466210</v>
      </c>
      <c r="H152" s="31">
        <v>254745</v>
      </c>
      <c r="I152" s="31">
        <v>-2011948</v>
      </c>
      <c r="J152" s="31">
        <v>-1400</v>
      </c>
      <c r="K152" s="31">
        <v>-23053</v>
      </c>
      <c r="L152" s="31">
        <v>-1682</v>
      </c>
      <c r="M152" s="31">
        <v>536</v>
      </c>
      <c r="N152" s="31">
        <v>-57</v>
      </c>
      <c r="O152" s="31">
        <v>-12954</v>
      </c>
      <c r="P152" s="31">
        <v>-246618</v>
      </c>
      <c r="Q152" s="31">
        <v>179</v>
      </c>
      <c r="R152" s="31">
        <v>3</v>
      </c>
      <c r="S152" s="31">
        <v>-1576039</v>
      </c>
    </row>
    <row r="153" spans="1:19">
      <c r="A153" s="3"/>
      <c r="B153" s="7">
        <v>4</v>
      </c>
      <c r="C153" s="3" t="s">
        <v>3686</v>
      </c>
      <c r="D153" s="29" t="s">
        <v>280</v>
      </c>
      <c r="E153" s="29" t="s">
        <v>2596</v>
      </c>
      <c r="F153" s="30" t="s">
        <v>281</v>
      </c>
      <c r="G153" s="31">
        <v>255343</v>
      </c>
      <c r="H153" s="31">
        <v>139523</v>
      </c>
      <c r="I153" s="31">
        <v>-1101943</v>
      </c>
      <c r="J153" s="31">
        <v>-767</v>
      </c>
      <c r="K153" s="31">
        <v>-12626</v>
      </c>
      <c r="L153" s="31">
        <v>-921</v>
      </c>
      <c r="M153" s="31">
        <v>293</v>
      </c>
      <c r="N153" s="31">
        <v>-31</v>
      </c>
      <c r="O153" s="31">
        <v>-7095</v>
      </c>
      <c r="P153" s="31">
        <v>-135073</v>
      </c>
      <c r="Q153" s="31">
        <v>98</v>
      </c>
      <c r="R153" s="31">
        <v>2</v>
      </c>
      <c r="S153" s="31">
        <v>-863197</v>
      </c>
    </row>
    <row r="154" spans="1:19">
      <c r="A154" s="3"/>
      <c r="B154" s="7">
        <v>4</v>
      </c>
      <c r="C154" s="3" t="s">
        <v>3686</v>
      </c>
      <c r="D154" s="29" t="s">
        <v>282</v>
      </c>
      <c r="E154" s="29" t="s">
        <v>2597</v>
      </c>
      <c r="F154" s="30" t="s">
        <v>283</v>
      </c>
      <c r="G154" s="31">
        <v>588921</v>
      </c>
      <c r="H154" s="31">
        <v>321796</v>
      </c>
      <c r="I154" s="31">
        <v>-2541514</v>
      </c>
      <c r="J154" s="31">
        <v>-1769</v>
      </c>
      <c r="K154" s="31">
        <v>-29121</v>
      </c>
      <c r="L154" s="31">
        <v>-2125</v>
      </c>
      <c r="M154" s="31">
        <v>676</v>
      </c>
      <c r="N154" s="31">
        <v>-72</v>
      </c>
      <c r="O154" s="31">
        <v>-16364</v>
      </c>
      <c r="P154" s="31">
        <v>-311530</v>
      </c>
      <c r="Q154" s="31">
        <v>226</v>
      </c>
      <c r="R154" s="31">
        <v>4</v>
      </c>
      <c r="S154" s="31">
        <v>-1990872</v>
      </c>
    </row>
    <row r="155" spans="1:19">
      <c r="A155" s="3"/>
      <c r="B155" s="7">
        <v>4</v>
      </c>
      <c r="C155" s="3" t="s">
        <v>3686</v>
      </c>
      <c r="D155" s="29" t="s">
        <v>284</v>
      </c>
      <c r="E155" s="29" t="s">
        <v>2598</v>
      </c>
      <c r="F155" s="30" t="s">
        <v>285</v>
      </c>
      <c r="G155" s="31">
        <v>141913</v>
      </c>
      <c r="H155" s="31">
        <v>77544</v>
      </c>
      <c r="I155" s="31">
        <v>-612433</v>
      </c>
      <c r="J155" s="31">
        <v>-426</v>
      </c>
      <c r="K155" s="31">
        <v>-7017</v>
      </c>
      <c r="L155" s="31">
        <v>-512</v>
      </c>
      <c r="M155" s="31">
        <v>163</v>
      </c>
      <c r="N155" s="31">
        <v>-17</v>
      </c>
      <c r="O155" s="31">
        <v>-3943</v>
      </c>
      <c r="P155" s="31">
        <v>-75070</v>
      </c>
      <c r="Q155" s="31">
        <v>54</v>
      </c>
      <c r="R155" s="31">
        <v>1</v>
      </c>
      <c r="S155" s="31">
        <v>-479743</v>
      </c>
    </row>
    <row r="156" spans="1:19">
      <c r="A156" s="3"/>
      <c r="B156" s="7">
        <v>4</v>
      </c>
      <c r="C156" s="3" t="s">
        <v>3686</v>
      </c>
      <c r="D156" s="29" t="s">
        <v>286</v>
      </c>
      <c r="E156" s="29" t="s">
        <v>2599</v>
      </c>
      <c r="F156" s="30" t="s">
        <v>287</v>
      </c>
      <c r="G156" s="31">
        <v>337767</v>
      </c>
      <c r="H156" s="31">
        <v>184561</v>
      </c>
      <c r="I156" s="31">
        <v>-1457648</v>
      </c>
      <c r="J156" s="31">
        <v>-1015</v>
      </c>
      <c r="K156" s="31">
        <v>-16702</v>
      </c>
      <c r="L156" s="31">
        <v>-1219</v>
      </c>
      <c r="M156" s="31">
        <v>388</v>
      </c>
      <c r="N156" s="31">
        <v>-41</v>
      </c>
      <c r="O156" s="31">
        <v>-9385</v>
      </c>
      <c r="P156" s="31">
        <v>-178674</v>
      </c>
      <c r="Q156" s="31">
        <v>129</v>
      </c>
      <c r="R156" s="31">
        <v>3</v>
      </c>
      <c r="S156" s="31">
        <v>-1141836</v>
      </c>
    </row>
    <row r="157" spans="1:19">
      <c r="A157" s="3"/>
      <c r="B157" s="7">
        <v>4</v>
      </c>
      <c r="C157" s="3" t="s">
        <v>3686</v>
      </c>
      <c r="D157" s="29" t="s">
        <v>288</v>
      </c>
      <c r="E157" s="29" t="s">
        <v>2600</v>
      </c>
      <c r="F157" s="30" t="s">
        <v>289</v>
      </c>
      <c r="G157" s="31">
        <v>520996</v>
      </c>
      <c r="H157" s="31">
        <v>284681</v>
      </c>
      <c r="I157" s="31">
        <v>-2248380</v>
      </c>
      <c r="J157" s="31">
        <v>-1565</v>
      </c>
      <c r="K157" s="31">
        <v>-25762</v>
      </c>
      <c r="L157" s="31">
        <v>-1880</v>
      </c>
      <c r="M157" s="31">
        <v>598</v>
      </c>
      <c r="N157" s="31">
        <v>-64</v>
      </c>
      <c r="O157" s="31">
        <v>-14476</v>
      </c>
      <c r="P157" s="31">
        <v>-275599</v>
      </c>
      <c r="Q157" s="31">
        <v>200</v>
      </c>
      <c r="R157" s="31">
        <v>3</v>
      </c>
      <c r="S157" s="31">
        <v>-1761248</v>
      </c>
    </row>
    <row r="158" spans="1:19">
      <c r="A158" s="3"/>
      <c r="B158" s="7">
        <v>4</v>
      </c>
      <c r="C158" s="3" t="s">
        <v>3686</v>
      </c>
      <c r="D158" s="29" t="s">
        <v>290</v>
      </c>
      <c r="E158" s="29" t="s">
        <v>2601</v>
      </c>
      <c r="F158" s="30" t="s">
        <v>291</v>
      </c>
      <c r="G158" s="31">
        <v>2105593</v>
      </c>
      <c r="H158" s="31">
        <v>1150529</v>
      </c>
      <c r="I158" s="31">
        <v>-9086770</v>
      </c>
      <c r="J158" s="31">
        <v>-6325</v>
      </c>
      <c r="K158" s="31">
        <v>-104118</v>
      </c>
      <c r="L158" s="31">
        <v>-7597</v>
      </c>
      <c r="M158" s="31">
        <v>2419</v>
      </c>
      <c r="N158" s="31">
        <v>-258</v>
      </c>
      <c r="O158" s="31">
        <v>-58506</v>
      </c>
      <c r="P158" s="31">
        <v>-1113826</v>
      </c>
      <c r="Q158" s="31">
        <v>806</v>
      </c>
      <c r="R158" s="31">
        <v>13</v>
      </c>
      <c r="S158" s="31">
        <v>-7118040</v>
      </c>
    </row>
    <row r="159" spans="1:19">
      <c r="A159" s="3"/>
      <c r="B159" s="7">
        <v>4</v>
      </c>
      <c r="C159" s="3" t="s">
        <v>3686</v>
      </c>
      <c r="D159" s="29" t="s">
        <v>292</v>
      </c>
      <c r="E159" s="29" t="s">
        <v>2602</v>
      </c>
      <c r="F159" s="30" t="s">
        <v>293</v>
      </c>
      <c r="G159" s="31">
        <v>2481084</v>
      </c>
      <c r="H159" s="31">
        <v>1355704</v>
      </c>
      <c r="I159" s="31">
        <v>-10707218</v>
      </c>
      <c r="J159" s="31">
        <v>-7453</v>
      </c>
      <c r="K159" s="31">
        <v>-122685</v>
      </c>
      <c r="L159" s="31">
        <v>-8952</v>
      </c>
      <c r="M159" s="31">
        <v>2850</v>
      </c>
      <c r="N159" s="31">
        <v>-304</v>
      </c>
      <c r="O159" s="31">
        <v>-68940</v>
      </c>
      <c r="P159" s="31">
        <v>-1312455</v>
      </c>
      <c r="Q159" s="31">
        <v>950</v>
      </c>
      <c r="R159" s="31">
        <v>16</v>
      </c>
      <c r="S159" s="31">
        <v>-8387403</v>
      </c>
    </row>
    <row r="160" spans="1:19">
      <c r="A160" s="3"/>
      <c r="B160" s="7">
        <v>4</v>
      </c>
      <c r="C160" s="3" t="s">
        <v>3686</v>
      </c>
      <c r="D160" s="29" t="s">
        <v>294</v>
      </c>
      <c r="E160" s="29" t="s">
        <v>2603</v>
      </c>
      <c r="F160" s="30" t="s">
        <v>295</v>
      </c>
      <c r="G160" s="31">
        <v>393532</v>
      </c>
      <c r="H160" s="31">
        <v>215032</v>
      </c>
      <c r="I160" s="31">
        <v>-1698304</v>
      </c>
      <c r="J160" s="31">
        <v>-1182</v>
      </c>
      <c r="K160" s="31">
        <v>-19459</v>
      </c>
      <c r="L160" s="31">
        <v>-1420</v>
      </c>
      <c r="M160" s="31">
        <v>452</v>
      </c>
      <c r="N160" s="31">
        <v>-48</v>
      </c>
      <c r="O160" s="31">
        <v>-10935</v>
      </c>
      <c r="P160" s="31">
        <v>-208172</v>
      </c>
      <c r="Q160" s="31">
        <v>151</v>
      </c>
      <c r="R160" s="31">
        <v>3</v>
      </c>
      <c r="S160" s="31">
        <v>-1330350</v>
      </c>
    </row>
    <row r="161" spans="1:19">
      <c r="A161" s="3"/>
      <c r="B161" s="7">
        <v>4</v>
      </c>
      <c r="C161" s="3" t="s">
        <v>3686</v>
      </c>
      <c r="D161" s="29" t="s">
        <v>296</v>
      </c>
      <c r="E161" s="29" t="s">
        <v>2604</v>
      </c>
      <c r="F161" s="30" t="s">
        <v>297</v>
      </c>
      <c r="G161" s="31">
        <v>778894</v>
      </c>
      <c r="H161" s="31">
        <v>425600</v>
      </c>
      <c r="I161" s="31">
        <v>-3361349</v>
      </c>
      <c r="J161" s="31">
        <v>-2340</v>
      </c>
      <c r="K161" s="31">
        <v>-38515</v>
      </c>
      <c r="L161" s="31">
        <v>-2810</v>
      </c>
      <c r="M161" s="31">
        <v>895</v>
      </c>
      <c r="N161" s="31">
        <v>-96</v>
      </c>
      <c r="O161" s="31">
        <v>-21642</v>
      </c>
      <c r="P161" s="31">
        <v>-412023</v>
      </c>
      <c r="Q161" s="31">
        <v>298</v>
      </c>
      <c r="R161" s="31">
        <v>5</v>
      </c>
      <c r="S161" s="31">
        <v>-2633083</v>
      </c>
    </row>
    <row r="162" spans="1:19">
      <c r="A162" s="3"/>
      <c r="B162" s="7">
        <v>4</v>
      </c>
      <c r="C162" s="3" t="s">
        <v>3686</v>
      </c>
      <c r="D162" s="29" t="s">
        <v>298</v>
      </c>
      <c r="E162" s="29" t="s">
        <v>2605</v>
      </c>
      <c r="F162" s="30" t="s">
        <v>299</v>
      </c>
      <c r="G162" s="31">
        <v>2467373</v>
      </c>
      <c r="H162" s="31">
        <v>1348212</v>
      </c>
      <c r="I162" s="31">
        <v>-10648047</v>
      </c>
      <c r="J162" s="31">
        <v>-7412</v>
      </c>
      <c r="K162" s="31">
        <v>-122007</v>
      </c>
      <c r="L162" s="31">
        <v>-8903</v>
      </c>
      <c r="M162" s="31">
        <v>2834</v>
      </c>
      <c r="N162" s="31">
        <v>-303</v>
      </c>
      <c r="O162" s="31">
        <v>-68559</v>
      </c>
      <c r="P162" s="31">
        <v>-1305202</v>
      </c>
      <c r="Q162" s="31">
        <v>945</v>
      </c>
      <c r="R162" s="31">
        <v>16</v>
      </c>
      <c r="S162" s="31">
        <v>-8341053</v>
      </c>
    </row>
    <row r="163" spans="1:19">
      <c r="A163" s="3"/>
      <c r="B163" s="7">
        <v>4</v>
      </c>
      <c r="C163" s="3" t="s">
        <v>3686</v>
      </c>
      <c r="D163" s="29" t="s">
        <v>300</v>
      </c>
      <c r="E163" s="29" t="s">
        <v>2606</v>
      </c>
      <c r="F163" s="30" t="s">
        <v>301</v>
      </c>
      <c r="G163" s="31">
        <v>8394601</v>
      </c>
      <c r="H163" s="31">
        <v>4586943</v>
      </c>
      <c r="I163" s="31">
        <v>-36227236</v>
      </c>
      <c r="J163" s="31">
        <v>-25217</v>
      </c>
      <c r="K163" s="31">
        <v>-415099</v>
      </c>
      <c r="L163" s="31">
        <v>-30288</v>
      </c>
      <c r="M163" s="31">
        <v>9643</v>
      </c>
      <c r="N163" s="31">
        <v>-1030</v>
      </c>
      <c r="O163" s="31">
        <v>-233254</v>
      </c>
      <c r="P163" s="31">
        <v>-4440614</v>
      </c>
      <c r="Q163" s="31">
        <v>3215</v>
      </c>
      <c r="R163" s="31">
        <v>52</v>
      </c>
      <c r="S163" s="31">
        <v>-28378284</v>
      </c>
    </row>
    <row r="164" spans="1:19">
      <c r="A164" s="3"/>
      <c r="B164" s="7">
        <v>4</v>
      </c>
      <c r="C164" s="3" t="s">
        <v>3686</v>
      </c>
      <c r="D164" s="29" t="s">
        <v>302</v>
      </c>
      <c r="E164" s="29" t="s">
        <v>2607</v>
      </c>
      <c r="F164" s="30" t="s">
        <v>303</v>
      </c>
      <c r="G164" s="31">
        <v>854011</v>
      </c>
      <c r="H164" s="31">
        <v>466645</v>
      </c>
      <c r="I164" s="31">
        <v>-3685517</v>
      </c>
      <c r="J164" s="31">
        <v>-2565</v>
      </c>
      <c r="K164" s="31">
        <v>-42229</v>
      </c>
      <c r="L164" s="31">
        <v>-3081</v>
      </c>
      <c r="M164" s="31">
        <v>981</v>
      </c>
      <c r="N164" s="31">
        <v>-105</v>
      </c>
      <c r="O164" s="31">
        <v>-23730</v>
      </c>
      <c r="P164" s="31">
        <v>-451758</v>
      </c>
      <c r="Q164" s="31">
        <v>327</v>
      </c>
      <c r="R164" s="31">
        <v>6</v>
      </c>
      <c r="S164" s="31">
        <v>-2887015</v>
      </c>
    </row>
    <row r="165" spans="1:19">
      <c r="A165" s="3"/>
      <c r="B165" s="7">
        <v>4</v>
      </c>
      <c r="C165" s="3" t="s">
        <v>3686</v>
      </c>
      <c r="D165" s="29" t="s">
        <v>304</v>
      </c>
      <c r="E165" s="29" t="s">
        <v>2608</v>
      </c>
      <c r="F165" s="30" t="s">
        <v>305</v>
      </c>
      <c r="G165" s="31">
        <v>1285408</v>
      </c>
      <c r="H165" s="31">
        <v>702367</v>
      </c>
      <c r="I165" s="31">
        <v>-5547229</v>
      </c>
      <c r="J165" s="31">
        <v>-3861</v>
      </c>
      <c r="K165" s="31">
        <v>-63561</v>
      </c>
      <c r="L165" s="31">
        <v>-4638</v>
      </c>
      <c r="M165" s="31">
        <v>1476</v>
      </c>
      <c r="N165" s="31">
        <v>-158</v>
      </c>
      <c r="O165" s="31">
        <v>-35717</v>
      </c>
      <c r="P165" s="31">
        <v>-679961</v>
      </c>
      <c r="Q165" s="31">
        <v>492</v>
      </c>
      <c r="R165" s="31">
        <v>8</v>
      </c>
      <c r="S165" s="31">
        <v>-4345374</v>
      </c>
    </row>
    <row r="166" spans="1:19">
      <c r="A166" s="3"/>
      <c r="B166" s="7">
        <v>4</v>
      </c>
      <c r="C166" s="3" t="s">
        <v>3686</v>
      </c>
      <c r="D166" s="29" t="s">
        <v>306</v>
      </c>
      <c r="E166" s="29" t="s">
        <v>2609</v>
      </c>
      <c r="F166" s="30" t="s">
        <v>307</v>
      </c>
      <c r="G166" s="31">
        <v>287966</v>
      </c>
      <c r="H166" s="31">
        <v>157349</v>
      </c>
      <c r="I166" s="31">
        <v>-1242729</v>
      </c>
      <c r="J166" s="31">
        <v>-865</v>
      </c>
      <c r="K166" s="31">
        <v>-14239</v>
      </c>
      <c r="L166" s="31">
        <v>-1039</v>
      </c>
      <c r="M166" s="31">
        <v>331</v>
      </c>
      <c r="N166" s="31">
        <v>-35</v>
      </c>
      <c r="O166" s="31">
        <v>-8001</v>
      </c>
      <c r="P166" s="31">
        <v>-152330</v>
      </c>
      <c r="Q166" s="31">
        <v>110</v>
      </c>
      <c r="R166" s="31">
        <v>2</v>
      </c>
      <c r="S166" s="31">
        <v>-973480</v>
      </c>
    </row>
    <row r="167" spans="1:19">
      <c r="A167" s="3"/>
      <c r="B167" s="7">
        <v>4</v>
      </c>
      <c r="C167" s="3" t="s">
        <v>3686</v>
      </c>
      <c r="D167" s="29" t="s">
        <v>308</v>
      </c>
      <c r="E167" s="29" t="s">
        <v>2610</v>
      </c>
      <c r="F167" s="30" t="s">
        <v>309</v>
      </c>
      <c r="G167" s="31">
        <v>2306299</v>
      </c>
      <c r="H167" s="31">
        <v>1260198</v>
      </c>
      <c r="I167" s="31">
        <v>-9952925</v>
      </c>
      <c r="J167" s="31">
        <v>-6928</v>
      </c>
      <c r="K167" s="31">
        <v>-114043</v>
      </c>
      <c r="L167" s="31">
        <v>-8321</v>
      </c>
      <c r="M167" s="31">
        <v>2649</v>
      </c>
      <c r="N167" s="31">
        <v>-283</v>
      </c>
      <c r="O167" s="31">
        <v>-64083</v>
      </c>
      <c r="P167" s="31">
        <v>-1219996</v>
      </c>
      <c r="Q167" s="31">
        <v>883</v>
      </c>
      <c r="R167" s="31">
        <v>15</v>
      </c>
      <c r="S167" s="31">
        <v>-7796535</v>
      </c>
    </row>
    <row r="168" spans="1:19">
      <c r="A168" s="3"/>
      <c r="B168" s="7">
        <v>4</v>
      </c>
      <c r="C168" s="3" t="s">
        <v>3686</v>
      </c>
      <c r="D168" s="29" t="s">
        <v>310</v>
      </c>
      <c r="E168" s="29" t="s">
        <v>2611</v>
      </c>
      <c r="F168" s="30" t="s">
        <v>311</v>
      </c>
      <c r="G168" s="31">
        <v>242619</v>
      </c>
      <c r="H168" s="31">
        <v>132571</v>
      </c>
      <c r="I168" s="31">
        <v>-1047032</v>
      </c>
      <c r="J168" s="31">
        <v>-729</v>
      </c>
      <c r="K168" s="31">
        <v>-11997</v>
      </c>
      <c r="L168" s="31">
        <v>-875</v>
      </c>
      <c r="M168" s="31">
        <v>279</v>
      </c>
      <c r="N168" s="31">
        <v>-30</v>
      </c>
      <c r="O168" s="31">
        <v>-6741</v>
      </c>
      <c r="P168" s="31">
        <v>-128342</v>
      </c>
      <c r="Q168" s="31">
        <v>93</v>
      </c>
      <c r="R168" s="31">
        <v>2</v>
      </c>
      <c r="S168" s="31">
        <v>-820182</v>
      </c>
    </row>
    <row r="169" spans="1:19">
      <c r="A169" s="3"/>
      <c r="B169" s="7">
        <v>4</v>
      </c>
      <c r="C169" s="3" t="s">
        <v>3686</v>
      </c>
      <c r="D169" s="29" t="s">
        <v>312</v>
      </c>
      <c r="E169" s="29" t="s">
        <v>2612</v>
      </c>
      <c r="F169" s="30" t="s">
        <v>313</v>
      </c>
      <c r="G169" s="31">
        <v>830503</v>
      </c>
      <c r="H169" s="31">
        <v>453800</v>
      </c>
      <c r="I169" s="31">
        <v>-3584071</v>
      </c>
      <c r="J169" s="31">
        <v>-2495</v>
      </c>
      <c r="K169" s="31">
        <v>-41067</v>
      </c>
      <c r="L169" s="31">
        <v>-2997</v>
      </c>
      <c r="M169" s="31">
        <v>954</v>
      </c>
      <c r="N169" s="31">
        <v>-102</v>
      </c>
      <c r="O169" s="31">
        <v>-23077</v>
      </c>
      <c r="P169" s="31">
        <v>-439324</v>
      </c>
      <c r="Q169" s="31">
        <v>318</v>
      </c>
      <c r="R169" s="31">
        <v>6</v>
      </c>
      <c r="S169" s="31">
        <v>-2807552</v>
      </c>
    </row>
    <row r="170" spans="1:19">
      <c r="A170" s="3"/>
      <c r="B170" s="7">
        <v>4</v>
      </c>
      <c r="C170" s="3" t="s">
        <v>3686</v>
      </c>
      <c r="D170" s="29" t="s">
        <v>314</v>
      </c>
      <c r="E170" s="29" t="s">
        <v>2613</v>
      </c>
      <c r="F170" s="30" t="s">
        <v>315</v>
      </c>
      <c r="G170" s="31">
        <v>934784</v>
      </c>
      <c r="H170" s="31">
        <v>510781</v>
      </c>
      <c r="I170" s="31">
        <v>-4034098</v>
      </c>
      <c r="J170" s="31">
        <v>-2808</v>
      </c>
      <c r="K170" s="31">
        <v>-46223</v>
      </c>
      <c r="L170" s="31">
        <v>-3373</v>
      </c>
      <c r="M170" s="31">
        <v>1074</v>
      </c>
      <c r="N170" s="31">
        <v>-115</v>
      </c>
      <c r="O170" s="31">
        <v>-25974</v>
      </c>
      <c r="P170" s="31">
        <v>-494486</v>
      </c>
      <c r="Q170" s="31">
        <v>358</v>
      </c>
      <c r="R170" s="31">
        <v>6</v>
      </c>
      <c r="S170" s="31">
        <v>-3160074</v>
      </c>
    </row>
    <row r="171" spans="1:19">
      <c r="A171" s="3"/>
      <c r="B171" s="7">
        <v>4</v>
      </c>
      <c r="C171" s="3" t="s">
        <v>3686</v>
      </c>
      <c r="D171" s="29" t="s">
        <v>316</v>
      </c>
      <c r="E171" s="29" t="s">
        <v>2614</v>
      </c>
      <c r="F171" s="30" t="s">
        <v>317</v>
      </c>
      <c r="G171" s="31">
        <v>212493</v>
      </c>
      <c r="H171" s="31">
        <v>116109</v>
      </c>
      <c r="I171" s="31">
        <v>-917021</v>
      </c>
      <c r="J171" s="31">
        <v>-638</v>
      </c>
      <c r="K171" s="31">
        <v>-10507</v>
      </c>
      <c r="L171" s="31">
        <v>-767</v>
      </c>
      <c r="M171" s="31">
        <v>244</v>
      </c>
      <c r="N171" s="31">
        <v>-26</v>
      </c>
      <c r="O171" s="31">
        <v>-5904</v>
      </c>
      <c r="P171" s="31">
        <v>-112405</v>
      </c>
      <c r="Q171" s="31">
        <v>81</v>
      </c>
      <c r="R171" s="31">
        <v>2</v>
      </c>
      <c r="S171" s="31">
        <v>-718339</v>
      </c>
    </row>
    <row r="172" spans="1:19">
      <c r="A172" s="3"/>
      <c r="B172" s="7">
        <v>4</v>
      </c>
      <c r="C172" s="3" t="s">
        <v>3686</v>
      </c>
      <c r="D172" s="29" t="s">
        <v>318</v>
      </c>
      <c r="E172" s="29" t="s">
        <v>2615</v>
      </c>
      <c r="F172" s="30" t="s">
        <v>319</v>
      </c>
      <c r="G172" s="31">
        <v>253775</v>
      </c>
      <c r="H172" s="31">
        <v>138667</v>
      </c>
      <c r="I172" s="31">
        <v>-1095178</v>
      </c>
      <c r="J172" s="31">
        <v>-762</v>
      </c>
      <c r="K172" s="31">
        <v>-12549</v>
      </c>
      <c r="L172" s="31">
        <v>-916</v>
      </c>
      <c r="M172" s="31">
        <v>292</v>
      </c>
      <c r="N172" s="31">
        <v>-31</v>
      </c>
      <c r="O172" s="31">
        <v>-7051</v>
      </c>
      <c r="P172" s="31">
        <v>-134243</v>
      </c>
      <c r="Q172" s="31">
        <v>97</v>
      </c>
      <c r="R172" s="31">
        <v>2</v>
      </c>
      <c r="S172" s="31">
        <v>-857897</v>
      </c>
    </row>
    <row r="173" spans="1:19">
      <c r="A173" s="3"/>
      <c r="B173" s="7">
        <v>4</v>
      </c>
      <c r="C173" s="3" t="s">
        <v>3686</v>
      </c>
      <c r="D173" s="29" t="s">
        <v>320</v>
      </c>
      <c r="E173" s="29" t="s">
        <v>2616</v>
      </c>
      <c r="F173" s="30" t="s">
        <v>319</v>
      </c>
      <c r="G173" s="31">
        <v>71160</v>
      </c>
      <c r="H173" s="31">
        <v>38883</v>
      </c>
      <c r="I173" s="31">
        <v>-307094</v>
      </c>
      <c r="J173" s="31">
        <v>-214</v>
      </c>
      <c r="K173" s="31">
        <v>-3519</v>
      </c>
      <c r="L173" s="31">
        <v>-257</v>
      </c>
      <c r="M173" s="31">
        <v>82</v>
      </c>
      <c r="N173" s="31">
        <v>-9</v>
      </c>
      <c r="O173" s="31">
        <v>-1977</v>
      </c>
      <c r="P173" s="31">
        <v>-37643</v>
      </c>
      <c r="Q173" s="31">
        <v>27</v>
      </c>
      <c r="R173" s="31">
        <v>1</v>
      </c>
      <c r="S173" s="31">
        <v>-240560</v>
      </c>
    </row>
    <row r="174" spans="1:19">
      <c r="A174" s="3"/>
      <c r="B174" s="7">
        <v>4</v>
      </c>
      <c r="C174" s="3" t="s">
        <v>3686</v>
      </c>
      <c r="D174" s="29" t="s">
        <v>321</v>
      </c>
      <c r="E174" s="29" t="s">
        <v>2617</v>
      </c>
      <c r="F174" s="30" t="s">
        <v>322</v>
      </c>
      <c r="G174" s="31">
        <v>291931</v>
      </c>
      <c r="H174" s="31">
        <v>159516</v>
      </c>
      <c r="I174" s="31">
        <v>-1259839</v>
      </c>
      <c r="J174" s="31">
        <v>-877</v>
      </c>
      <c r="K174" s="31">
        <v>-14435</v>
      </c>
      <c r="L174" s="31">
        <v>-1053</v>
      </c>
      <c r="M174" s="31">
        <v>335</v>
      </c>
      <c r="N174" s="31">
        <v>-36</v>
      </c>
      <c r="O174" s="31">
        <v>-8112</v>
      </c>
      <c r="P174" s="31">
        <v>-154427</v>
      </c>
      <c r="Q174" s="31">
        <v>112</v>
      </c>
      <c r="R174" s="31">
        <v>2</v>
      </c>
      <c r="S174" s="31">
        <v>-986883</v>
      </c>
    </row>
    <row r="175" spans="1:19">
      <c r="A175" s="3"/>
      <c r="B175" s="7">
        <v>4</v>
      </c>
      <c r="C175" s="3" t="s">
        <v>3686</v>
      </c>
      <c r="D175" s="29" t="s">
        <v>323</v>
      </c>
      <c r="E175" s="29" t="s">
        <v>2618</v>
      </c>
      <c r="F175" s="30" t="s">
        <v>324</v>
      </c>
      <c r="G175" s="31">
        <v>500226</v>
      </c>
      <c r="H175" s="31">
        <v>273332</v>
      </c>
      <c r="I175" s="31">
        <v>-2158747</v>
      </c>
      <c r="J175" s="31">
        <v>-1503</v>
      </c>
      <c r="K175" s="31">
        <v>-24735</v>
      </c>
      <c r="L175" s="31">
        <v>-1805</v>
      </c>
      <c r="M175" s="31">
        <v>575</v>
      </c>
      <c r="N175" s="31">
        <v>-61</v>
      </c>
      <c r="O175" s="31">
        <v>-13899</v>
      </c>
      <c r="P175" s="31">
        <v>-264612</v>
      </c>
      <c r="Q175" s="31">
        <v>192</v>
      </c>
      <c r="R175" s="31">
        <v>3</v>
      </c>
      <c r="S175" s="31">
        <v>-1691034</v>
      </c>
    </row>
    <row r="176" spans="1:19">
      <c r="A176" s="3"/>
      <c r="B176" s="7">
        <v>4</v>
      </c>
      <c r="C176" s="3" t="s">
        <v>3686</v>
      </c>
      <c r="D176" s="29" t="s">
        <v>325</v>
      </c>
      <c r="E176" s="29" t="s">
        <v>2619</v>
      </c>
      <c r="F176" s="30" t="s">
        <v>326</v>
      </c>
      <c r="G176" s="31">
        <v>2974210</v>
      </c>
      <c r="H176" s="31">
        <v>1625156</v>
      </c>
      <c r="I176" s="31">
        <v>-12835324</v>
      </c>
      <c r="J176" s="31">
        <v>-8934</v>
      </c>
      <c r="K176" s="31">
        <v>-147070</v>
      </c>
      <c r="L176" s="31">
        <v>-10731</v>
      </c>
      <c r="M176" s="31">
        <v>3416</v>
      </c>
      <c r="N176" s="31">
        <v>-365</v>
      </c>
      <c r="O176" s="31">
        <v>-82642</v>
      </c>
      <c r="P176" s="31">
        <v>-1573311</v>
      </c>
      <c r="Q176" s="31">
        <v>1139</v>
      </c>
      <c r="R176" s="31">
        <v>19</v>
      </c>
      <c r="S176" s="31">
        <v>-10054437</v>
      </c>
    </row>
    <row r="177" spans="1:19">
      <c r="A177" s="3"/>
      <c r="B177" s="7">
        <v>4</v>
      </c>
      <c r="C177" s="3" t="s">
        <v>3686</v>
      </c>
      <c r="D177" s="29" t="s">
        <v>327</v>
      </c>
      <c r="E177" s="29" t="s">
        <v>2620</v>
      </c>
      <c r="F177" s="30" t="s">
        <v>328</v>
      </c>
      <c r="G177" s="31">
        <v>59962</v>
      </c>
      <c r="H177" s="31">
        <v>32764</v>
      </c>
      <c r="I177" s="31">
        <v>-258769</v>
      </c>
      <c r="J177" s="31">
        <v>-180</v>
      </c>
      <c r="K177" s="31">
        <v>-2965</v>
      </c>
      <c r="L177" s="31">
        <v>-216</v>
      </c>
      <c r="M177" s="31">
        <v>69</v>
      </c>
      <c r="N177" s="31">
        <v>-7</v>
      </c>
      <c r="O177" s="31">
        <v>-1666</v>
      </c>
      <c r="P177" s="31">
        <v>-31719</v>
      </c>
      <c r="Q177" s="31">
        <v>23</v>
      </c>
      <c r="R177" s="31">
        <v>1</v>
      </c>
      <c r="S177" s="31">
        <v>-202703</v>
      </c>
    </row>
    <row r="178" spans="1:19">
      <c r="A178" s="3"/>
      <c r="B178" s="7">
        <v>4</v>
      </c>
      <c r="C178" s="3" t="s">
        <v>3686</v>
      </c>
      <c r="D178" s="29" t="s">
        <v>329</v>
      </c>
      <c r="E178" s="29" t="s">
        <v>2621</v>
      </c>
      <c r="F178" s="30" t="s">
        <v>330</v>
      </c>
      <c r="G178" s="31">
        <v>1123911</v>
      </c>
      <c r="H178" s="31">
        <v>614123</v>
      </c>
      <c r="I178" s="31">
        <v>-4850282</v>
      </c>
      <c r="J178" s="31">
        <v>-3376</v>
      </c>
      <c r="K178" s="31">
        <v>-55575</v>
      </c>
      <c r="L178" s="31">
        <v>-4055</v>
      </c>
      <c r="M178" s="31">
        <v>1291</v>
      </c>
      <c r="N178" s="31">
        <v>-138</v>
      </c>
      <c r="O178" s="31">
        <v>-31229</v>
      </c>
      <c r="P178" s="31">
        <v>-594531</v>
      </c>
      <c r="Q178" s="31">
        <v>430</v>
      </c>
      <c r="R178" s="31">
        <v>7</v>
      </c>
      <c r="S178" s="31">
        <v>-3799424</v>
      </c>
    </row>
    <row r="179" spans="1:19">
      <c r="A179" s="3"/>
      <c r="B179" s="7">
        <v>4</v>
      </c>
      <c r="C179" s="3" t="s">
        <v>3686</v>
      </c>
      <c r="D179" s="29" t="s">
        <v>331</v>
      </c>
      <c r="E179" s="29" t="s">
        <v>2622</v>
      </c>
      <c r="F179" s="30" t="s">
        <v>330</v>
      </c>
      <c r="G179" s="31">
        <v>322024</v>
      </c>
      <c r="H179" s="31">
        <v>175959</v>
      </c>
      <c r="I179" s="31">
        <v>-1389707</v>
      </c>
      <c r="J179" s="31">
        <v>-967</v>
      </c>
      <c r="K179" s="31">
        <v>-15924</v>
      </c>
      <c r="L179" s="31">
        <v>-1162</v>
      </c>
      <c r="M179" s="31">
        <v>370</v>
      </c>
      <c r="N179" s="31">
        <v>-40</v>
      </c>
      <c r="O179" s="31">
        <v>-8948</v>
      </c>
      <c r="P179" s="31">
        <v>-170346</v>
      </c>
      <c r="Q179" s="31">
        <v>123</v>
      </c>
      <c r="R179" s="31">
        <v>3</v>
      </c>
      <c r="S179" s="31">
        <v>-1088615</v>
      </c>
    </row>
    <row r="180" spans="1:19">
      <c r="A180" s="3"/>
      <c r="B180" s="7">
        <v>4</v>
      </c>
      <c r="C180" s="3" t="s">
        <v>3686</v>
      </c>
      <c r="D180" s="29" t="s">
        <v>332</v>
      </c>
      <c r="E180" s="29" t="s">
        <v>2623</v>
      </c>
      <c r="F180" s="30" t="s">
        <v>333</v>
      </c>
      <c r="G180" s="31">
        <v>190255</v>
      </c>
      <c r="H180" s="31">
        <v>103958</v>
      </c>
      <c r="I180" s="31">
        <v>-821052</v>
      </c>
      <c r="J180" s="31">
        <v>-572</v>
      </c>
      <c r="K180" s="31">
        <v>-9408</v>
      </c>
      <c r="L180" s="31">
        <v>-686</v>
      </c>
      <c r="M180" s="31">
        <v>219</v>
      </c>
      <c r="N180" s="31">
        <v>-23</v>
      </c>
      <c r="O180" s="31">
        <v>-5286</v>
      </c>
      <c r="P180" s="31">
        <v>-100642</v>
      </c>
      <c r="Q180" s="31">
        <v>73</v>
      </c>
      <c r="R180" s="31">
        <v>2</v>
      </c>
      <c r="S180" s="31">
        <v>-643162</v>
      </c>
    </row>
    <row r="181" spans="1:19">
      <c r="A181" s="3"/>
      <c r="B181" s="7">
        <v>4</v>
      </c>
      <c r="C181" s="3" t="s">
        <v>3686</v>
      </c>
      <c r="D181" s="29" t="s">
        <v>334</v>
      </c>
      <c r="E181" s="29" t="s">
        <v>2624</v>
      </c>
      <c r="F181" s="30" t="s">
        <v>335</v>
      </c>
      <c r="G181" s="31">
        <v>64143</v>
      </c>
      <c r="H181" s="31">
        <v>35049</v>
      </c>
      <c r="I181" s="31">
        <v>-276810</v>
      </c>
      <c r="J181" s="31">
        <v>-193</v>
      </c>
      <c r="K181" s="31">
        <v>-3172</v>
      </c>
      <c r="L181" s="31">
        <v>-231</v>
      </c>
      <c r="M181" s="31">
        <v>74</v>
      </c>
      <c r="N181" s="31">
        <v>-8</v>
      </c>
      <c r="O181" s="31">
        <v>-1782</v>
      </c>
      <c r="P181" s="31">
        <v>-33930</v>
      </c>
      <c r="Q181" s="31">
        <v>25</v>
      </c>
      <c r="R181" s="31">
        <v>1</v>
      </c>
      <c r="S181" s="31">
        <v>-216834</v>
      </c>
    </row>
    <row r="182" spans="1:19">
      <c r="A182" s="3"/>
      <c r="B182" s="7">
        <v>4</v>
      </c>
      <c r="C182" s="3" t="s">
        <v>3686</v>
      </c>
      <c r="D182" s="29" t="s">
        <v>336</v>
      </c>
      <c r="E182" s="29" t="s">
        <v>2625</v>
      </c>
      <c r="F182" s="30" t="s">
        <v>337</v>
      </c>
      <c r="G182" s="31">
        <v>98930</v>
      </c>
      <c r="H182" s="31">
        <v>54057</v>
      </c>
      <c r="I182" s="31">
        <v>-426938</v>
      </c>
      <c r="J182" s="31">
        <v>-297</v>
      </c>
      <c r="K182" s="31">
        <v>-4892</v>
      </c>
      <c r="L182" s="31">
        <v>-357</v>
      </c>
      <c r="M182" s="31">
        <v>114</v>
      </c>
      <c r="N182" s="31">
        <v>-12</v>
      </c>
      <c r="O182" s="31">
        <v>-2749</v>
      </c>
      <c r="P182" s="31">
        <v>-52333</v>
      </c>
      <c r="Q182" s="31">
        <v>38</v>
      </c>
      <c r="R182" s="31">
        <v>1</v>
      </c>
      <c r="S182" s="31">
        <v>-334438</v>
      </c>
    </row>
    <row r="183" spans="1:19">
      <c r="A183" s="3"/>
      <c r="B183" s="7">
        <v>4</v>
      </c>
      <c r="C183" s="3" t="s">
        <v>3686</v>
      </c>
      <c r="D183" s="29" t="s">
        <v>338</v>
      </c>
      <c r="E183" s="29" t="s">
        <v>2626</v>
      </c>
      <c r="F183" s="30" t="s">
        <v>339</v>
      </c>
      <c r="G183" s="31">
        <v>198732</v>
      </c>
      <c r="H183" s="31">
        <v>108590</v>
      </c>
      <c r="I183" s="31">
        <v>-857636</v>
      </c>
      <c r="J183" s="31">
        <v>-597</v>
      </c>
      <c r="K183" s="31">
        <v>-9827</v>
      </c>
      <c r="L183" s="31">
        <v>-717</v>
      </c>
      <c r="M183" s="31">
        <v>228</v>
      </c>
      <c r="N183" s="31">
        <v>-24</v>
      </c>
      <c r="O183" s="31">
        <v>-5522</v>
      </c>
      <c r="P183" s="31">
        <v>-105126</v>
      </c>
      <c r="Q183" s="31">
        <v>76</v>
      </c>
      <c r="R183" s="31">
        <v>2</v>
      </c>
      <c r="S183" s="31">
        <v>-671821</v>
      </c>
    </row>
    <row r="184" spans="1:19">
      <c r="A184" s="3"/>
      <c r="B184" s="7">
        <v>4</v>
      </c>
      <c r="C184" s="3" t="s">
        <v>3686</v>
      </c>
      <c r="D184" s="29" t="s">
        <v>340</v>
      </c>
      <c r="E184" s="29" t="s">
        <v>2627</v>
      </c>
      <c r="F184" s="30" t="s">
        <v>341</v>
      </c>
      <c r="G184" s="31">
        <v>346344</v>
      </c>
      <c r="H184" s="31">
        <v>189248</v>
      </c>
      <c r="I184" s="31">
        <v>-1494661</v>
      </c>
      <c r="J184" s="31">
        <v>-1040</v>
      </c>
      <c r="K184" s="31">
        <v>-17126</v>
      </c>
      <c r="L184" s="31">
        <v>-1250</v>
      </c>
      <c r="M184" s="31">
        <v>398</v>
      </c>
      <c r="N184" s="31">
        <v>-42</v>
      </c>
      <c r="O184" s="31">
        <v>-9624</v>
      </c>
      <c r="P184" s="31">
        <v>-183211</v>
      </c>
      <c r="Q184" s="31">
        <v>133</v>
      </c>
      <c r="R184" s="31">
        <v>2</v>
      </c>
      <c r="S184" s="31">
        <v>-1170829</v>
      </c>
    </row>
    <row r="185" spans="1:19">
      <c r="A185" s="3"/>
      <c r="B185" s="7">
        <v>4</v>
      </c>
      <c r="C185" s="3" t="s">
        <v>3686</v>
      </c>
      <c r="D185" s="29" t="s">
        <v>342</v>
      </c>
      <c r="E185" s="29" t="s">
        <v>2628</v>
      </c>
      <c r="F185" s="30" t="s">
        <v>343</v>
      </c>
      <c r="G185" s="31">
        <v>121791</v>
      </c>
      <c r="H185" s="31">
        <v>66548</v>
      </c>
      <c r="I185" s="31">
        <v>-525592</v>
      </c>
      <c r="J185" s="31">
        <v>-366</v>
      </c>
      <c r="K185" s="31">
        <v>-6022</v>
      </c>
      <c r="L185" s="31">
        <v>-439</v>
      </c>
      <c r="M185" s="31">
        <v>140</v>
      </c>
      <c r="N185" s="31">
        <v>-15</v>
      </c>
      <c r="O185" s="31">
        <v>-3384</v>
      </c>
      <c r="P185" s="31">
        <v>-64425</v>
      </c>
      <c r="Q185" s="31">
        <v>47</v>
      </c>
      <c r="R185" s="31">
        <v>1</v>
      </c>
      <c r="S185" s="31">
        <v>-411716</v>
      </c>
    </row>
    <row r="186" spans="1:19">
      <c r="A186" s="3"/>
      <c r="B186" s="7">
        <v>4</v>
      </c>
      <c r="C186" s="3" t="s">
        <v>3686</v>
      </c>
      <c r="D186" s="29" t="s">
        <v>344</v>
      </c>
      <c r="E186" s="29" t="s">
        <v>2629</v>
      </c>
      <c r="F186" s="30" t="s">
        <v>345</v>
      </c>
      <c r="G186" s="31">
        <v>203518</v>
      </c>
      <c r="H186" s="31">
        <v>111205</v>
      </c>
      <c r="I186" s="31">
        <v>-878290</v>
      </c>
      <c r="J186" s="31">
        <v>-611</v>
      </c>
      <c r="K186" s="31">
        <v>-10064</v>
      </c>
      <c r="L186" s="31">
        <v>-734</v>
      </c>
      <c r="M186" s="31">
        <v>234</v>
      </c>
      <c r="N186" s="31">
        <v>-25</v>
      </c>
      <c r="O186" s="31">
        <v>-5655</v>
      </c>
      <c r="P186" s="31">
        <v>-107658</v>
      </c>
      <c r="Q186" s="31">
        <v>78</v>
      </c>
      <c r="R186" s="31">
        <v>2</v>
      </c>
      <c r="S186" s="31">
        <v>-688000</v>
      </c>
    </row>
    <row r="187" spans="1:19">
      <c r="A187" s="3"/>
      <c r="B187" s="7">
        <v>4</v>
      </c>
      <c r="C187" s="3" t="s">
        <v>3686</v>
      </c>
      <c r="D187" s="29" t="s">
        <v>346</v>
      </c>
      <c r="E187" s="29" t="s">
        <v>2630</v>
      </c>
      <c r="F187" s="30" t="s">
        <v>347</v>
      </c>
      <c r="G187" s="31">
        <v>683887</v>
      </c>
      <c r="H187" s="31">
        <v>373687</v>
      </c>
      <c r="I187" s="31">
        <v>-2951342</v>
      </c>
      <c r="J187" s="31">
        <v>-2054</v>
      </c>
      <c r="K187" s="31">
        <v>-33817</v>
      </c>
      <c r="L187" s="31">
        <v>-2468</v>
      </c>
      <c r="M187" s="31">
        <v>786</v>
      </c>
      <c r="N187" s="31">
        <v>-84</v>
      </c>
      <c r="O187" s="31">
        <v>-19003</v>
      </c>
      <c r="P187" s="31">
        <v>-361766</v>
      </c>
      <c r="Q187" s="31">
        <v>262</v>
      </c>
      <c r="R187" s="31">
        <v>5</v>
      </c>
      <c r="S187" s="31">
        <v>-2311907</v>
      </c>
    </row>
    <row r="188" spans="1:19">
      <c r="A188" s="3"/>
      <c r="B188" s="7">
        <v>4</v>
      </c>
      <c r="C188" s="3" t="s">
        <v>3686</v>
      </c>
      <c r="D188" s="29" t="s">
        <v>348</v>
      </c>
      <c r="E188" s="29" t="s">
        <v>2631</v>
      </c>
      <c r="F188" s="30" t="s">
        <v>349</v>
      </c>
      <c r="G188" s="31">
        <v>175084</v>
      </c>
      <c r="H188" s="31">
        <v>95669</v>
      </c>
      <c r="I188" s="31">
        <v>-755581</v>
      </c>
      <c r="J188" s="31">
        <v>-526</v>
      </c>
      <c r="K188" s="31">
        <v>-8658</v>
      </c>
      <c r="L188" s="31">
        <v>-632</v>
      </c>
      <c r="M188" s="31">
        <v>201</v>
      </c>
      <c r="N188" s="31">
        <v>-21</v>
      </c>
      <c r="O188" s="31">
        <v>-4865</v>
      </c>
      <c r="P188" s="31">
        <v>-92617</v>
      </c>
      <c r="Q188" s="31">
        <v>67</v>
      </c>
      <c r="R188" s="31">
        <v>2</v>
      </c>
      <c r="S188" s="31">
        <v>-591877</v>
      </c>
    </row>
    <row r="189" spans="1:19">
      <c r="A189" s="3"/>
      <c r="B189" s="7">
        <v>4</v>
      </c>
      <c r="C189" s="3" t="s">
        <v>3686</v>
      </c>
      <c r="D189" s="29" t="s">
        <v>350</v>
      </c>
      <c r="E189" s="29" t="s">
        <v>2632</v>
      </c>
      <c r="F189" s="30" t="s">
        <v>351</v>
      </c>
      <c r="G189" s="31">
        <v>250101</v>
      </c>
      <c r="H189" s="31">
        <v>136659</v>
      </c>
      <c r="I189" s="31">
        <v>-1079320</v>
      </c>
      <c r="J189" s="31">
        <v>-751</v>
      </c>
      <c r="K189" s="31">
        <v>-12367</v>
      </c>
      <c r="L189" s="31">
        <v>-902</v>
      </c>
      <c r="M189" s="31">
        <v>287</v>
      </c>
      <c r="N189" s="31">
        <v>-31</v>
      </c>
      <c r="O189" s="31">
        <v>-6949</v>
      </c>
      <c r="P189" s="31">
        <v>-132299</v>
      </c>
      <c r="Q189" s="31">
        <v>96</v>
      </c>
      <c r="R189" s="31">
        <v>2</v>
      </c>
      <c r="S189" s="31">
        <v>-845474</v>
      </c>
    </row>
    <row r="190" spans="1:19">
      <c r="A190" s="3"/>
      <c r="B190" s="7">
        <v>4</v>
      </c>
      <c r="C190" s="3" t="s">
        <v>3686</v>
      </c>
      <c r="D190" s="29" t="s">
        <v>352</v>
      </c>
      <c r="E190" s="29" t="s">
        <v>2633</v>
      </c>
      <c r="F190" s="30" t="s">
        <v>353</v>
      </c>
      <c r="G190" s="31">
        <v>140470</v>
      </c>
      <c r="H190" s="31">
        <v>76755</v>
      </c>
      <c r="I190" s="31">
        <v>-606205</v>
      </c>
      <c r="J190" s="31">
        <v>-422</v>
      </c>
      <c r="K190" s="31">
        <v>-6946</v>
      </c>
      <c r="L190" s="31">
        <v>-507</v>
      </c>
      <c r="M190" s="31">
        <v>161</v>
      </c>
      <c r="N190" s="31">
        <v>-17</v>
      </c>
      <c r="O190" s="31">
        <v>-3903</v>
      </c>
      <c r="P190" s="31">
        <v>-74307</v>
      </c>
      <c r="Q190" s="31">
        <v>54</v>
      </c>
      <c r="R190" s="31">
        <v>2</v>
      </c>
      <c r="S190" s="31">
        <v>-474865</v>
      </c>
    </row>
    <row r="191" spans="1:19">
      <c r="A191" s="3"/>
      <c r="B191" s="7">
        <v>4</v>
      </c>
      <c r="C191" s="3" t="s">
        <v>3686</v>
      </c>
      <c r="D191" s="29" t="s">
        <v>354</v>
      </c>
      <c r="E191" s="29" t="s">
        <v>2634</v>
      </c>
      <c r="F191" s="30" t="s">
        <v>355</v>
      </c>
      <c r="G191" s="31">
        <v>299719</v>
      </c>
      <c r="H191" s="31">
        <v>163771</v>
      </c>
      <c r="I191" s="31">
        <v>-1293451</v>
      </c>
      <c r="J191" s="31">
        <v>-900</v>
      </c>
      <c r="K191" s="31">
        <v>-14821</v>
      </c>
      <c r="L191" s="31">
        <v>-1081</v>
      </c>
      <c r="M191" s="31">
        <v>344</v>
      </c>
      <c r="N191" s="31">
        <v>-37</v>
      </c>
      <c r="O191" s="31">
        <v>-8328</v>
      </c>
      <c r="P191" s="31">
        <v>-158547</v>
      </c>
      <c r="Q191" s="31">
        <v>115</v>
      </c>
      <c r="R191" s="31">
        <v>2</v>
      </c>
      <c r="S191" s="31">
        <v>-1013214</v>
      </c>
    </row>
    <row r="192" spans="1:19">
      <c r="A192" s="3"/>
      <c r="B192" s="7">
        <v>4</v>
      </c>
      <c r="C192" s="3" t="s">
        <v>3686</v>
      </c>
      <c r="D192" s="29" t="s">
        <v>356</v>
      </c>
      <c r="E192" s="29" t="s">
        <v>2635</v>
      </c>
      <c r="F192" s="30" t="s">
        <v>357</v>
      </c>
      <c r="G192" s="31">
        <v>360412</v>
      </c>
      <c r="H192" s="31">
        <v>196935</v>
      </c>
      <c r="I192" s="31">
        <v>-1555371</v>
      </c>
      <c r="J192" s="31">
        <v>-1083</v>
      </c>
      <c r="K192" s="31">
        <v>-17822</v>
      </c>
      <c r="L192" s="31">
        <v>-1300</v>
      </c>
      <c r="M192" s="31">
        <v>414</v>
      </c>
      <c r="N192" s="31">
        <v>-44</v>
      </c>
      <c r="O192" s="31">
        <v>-10014</v>
      </c>
      <c r="P192" s="31">
        <v>-190652</v>
      </c>
      <c r="Q192" s="31">
        <v>138</v>
      </c>
      <c r="R192" s="31">
        <v>3</v>
      </c>
      <c r="S192" s="31">
        <v>-1218384</v>
      </c>
    </row>
    <row r="193" spans="1:19">
      <c r="A193" s="3"/>
      <c r="B193" s="7">
        <v>4</v>
      </c>
      <c r="C193" s="3" t="s">
        <v>3686</v>
      </c>
      <c r="D193" s="29" t="s">
        <v>358</v>
      </c>
      <c r="E193" s="29" t="s">
        <v>2636</v>
      </c>
      <c r="F193" s="30" t="s">
        <v>359</v>
      </c>
      <c r="G193" s="31">
        <v>198135</v>
      </c>
      <c r="H193" s="31">
        <v>108264</v>
      </c>
      <c r="I193" s="31">
        <v>-855058</v>
      </c>
      <c r="J193" s="31">
        <v>-595</v>
      </c>
      <c r="K193" s="31">
        <v>-9797</v>
      </c>
      <c r="L193" s="31">
        <v>-715</v>
      </c>
      <c r="M193" s="31">
        <v>228</v>
      </c>
      <c r="N193" s="31">
        <v>-24</v>
      </c>
      <c r="O193" s="31">
        <v>-5505</v>
      </c>
      <c r="P193" s="31">
        <v>-104810</v>
      </c>
      <c r="Q193" s="31">
        <v>76</v>
      </c>
      <c r="R193" s="31">
        <v>2</v>
      </c>
      <c r="S193" s="31">
        <v>-669799</v>
      </c>
    </row>
    <row r="194" spans="1:19">
      <c r="A194" s="3"/>
      <c r="B194" s="7">
        <v>4</v>
      </c>
      <c r="C194" s="3" t="s">
        <v>3686</v>
      </c>
      <c r="D194" s="29" t="s">
        <v>360</v>
      </c>
      <c r="E194" s="29" t="s">
        <v>2637</v>
      </c>
      <c r="F194" s="30" t="s">
        <v>361</v>
      </c>
      <c r="G194" s="31">
        <v>225582</v>
      </c>
      <c r="H194" s="31">
        <v>123261</v>
      </c>
      <c r="I194" s="31">
        <v>-973507</v>
      </c>
      <c r="J194" s="31">
        <v>-678</v>
      </c>
      <c r="K194" s="31">
        <v>-11155</v>
      </c>
      <c r="L194" s="31">
        <v>-814</v>
      </c>
      <c r="M194" s="31">
        <v>259</v>
      </c>
      <c r="N194" s="31">
        <v>-28</v>
      </c>
      <c r="O194" s="31">
        <v>-6268</v>
      </c>
      <c r="P194" s="31">
        <v>-119329</v>
      </c>
      <c r="Q194" s="31">
        <v>86</v>
      </c>
      <c r="R194" s="31">
        <v>2</v>
      </c>
      <c r="S194" s="31">
        <v>-762589</v>
      </c>
    </row>
    <row r="195" spans="1:19">
      <c r="A195" s="3"/>
      <c r="B195" s="7">
        <v>4</v>
      </c>
      <c r="C195" s="3" t="s">
        <v>3686</v>
      </c>
      <c r="D195" s="29" t="s">
        <v>362</v>
      </c>
      <c r="E195" s="29" t="s">
        <v>2638</v>
      </c>
      <c r="F195" s="30" t="s">
        <v>363</v>
      </c>
      <c r="G195" s="31">
        <v>146799</v>
      </c>
      <c r="H195" s="31">
        <v>80213</v>
      </c>
      <c r="I195" s="31">
        <v>-633517</v>
      </c>
      <c r="J195" s="31">
        <v>-441</v>
      </c>
      <c r="K195" s="31">
        <v>-7259</v>
      </c>
      <c r="L195" s="31">
        <v>-530</v>
      </c>
      <c r="M195" s="31">
        <v>169</v>
      </c>
      <c r="N195" s="31">
        <v>-18</v>
      </c>
      <c r="O195" s="31">
        <v>-4079</v>
      </c>
      <c r="P195" s="31">
        <v>-77654</v>
      </c>
      <c r="Q195" s="31">
        <v>56</v>
      </c>
      <c r="R195" s="31">
        <v>1</v>
      </c>
      <c r="S195" s="31">
        <v>-496260</v>
      </c>
    </row>
    <row r="196" spans="1:19">
      <c r="A196" s="3"/>
      <c r="B196" s="7">
        <v>4</v>
      </c>
      <c r="C196" s="3" t="s">
        <v>3686</v>
      </c>
      <c r="D196" s="29" t="s">
        <v>364</v>
      </c>
      <c r="E196" s="29" t="s">
        <v>2639</v>
      </c>
      <c r="F196" s="30" t="s">
        <v>365</v>
      </c>
      <c r="G196" s="31">
        <v>11991881</v>
      </c>
      <c r="H196" s="31">
        <v>6552554</v>
      </c>
      <c r="I196" s="31">
        <v>-51751445</v>
      </c>
      <c r="J196" s="31">
        <v>-36022</v>
      </c>
      <c r="K196" s="31">
        <v>-592978</v>
      </c>
      <c r="L196" s="31">
        <v>-43268</v>
      </c>
      <c r="M196" s="31">
        <v>13775</v>
      </c>
      <c r="N196" s="31">
        <v>-1471</v>
      </c>
      <c r="O196" s="31">
        <v>-333209</v>
      </c>
      <c r="P196" s="31">
        <v>-6343520</v>
      </c>
      <c r="Q196" s="31">
        <v>4592</v>
      </c>
      <c r="R196" s="31">
        <v>74</v>
      </c>
      <c r="S196" s="31">
        <v>-40539037</v>
      </c>
    </row>
    <row r="197" spans="1:19">
      <c r="A197" s="3"/>
      <c r="B197" s="7">
        <v>4</v>
      </c>
      <c r="C197" s="3" t="s">
        <v>3686</v>
      </c>
      <c r="D197" s="29" t="s">
        <v>366</v>
      </c>
      <c r="E197" s="29" t="s">
        <v>2640</v>
      </c>
      <c r="F197" s="30" t="s">
        <v>367</v>
      </c>
      <c r="G197" s="31">
        <v>2264859</v>
      </c>
      <c r="H197" s="31">
        <v>1237555</v>
      </c>
      <c r="I197" s="31">
        <v>-9774089</v>
      </c>
      <c r="J197" s="31">
        <v>-6803</v>
      </c>
      <c r="K197" s="31">
        <v>-111993</v>
      </c>
      <c r="L197" s="31">
        <v>-8172</v>
      </c>
      <c r="M197" s="31">
        <v>2602</v>
      </c>
      <c r="N197" s="31">
        <v>-278</v>
      </c>
      <c r="O197" s="31">
        <v>-62932</v>
      </c>
      <c r="P197" s="31">
        <v>-1198075</v>
      </c>
      <c r="Q197" s="31">
        <v>867</v>
      </c>
      <c r="R197" s="31">
        <v>14</v>
      </c>
      <c r="S197" s="31">
        <v>-7656445</v>
      </c>
    </row>
    <row r="198" spans="1:19">
      <c r="A198" s="3"/>
      <c r="B198" s="7">
        <v>4</v>
      </c>
      <c r="C198" s="3" t="s">
        <v>3686</v>
      </c>
      <c r="D198" s="29" t="s">
        <v>368</v>
      </c>
      <c r="E198" s="29" t="s">
        <v>2641</v>
      </c>
      <c r="F198" s="30" t="s">
        <v>369</v>
      </c>
      <c r="G198" s="31">
        <v>1373630</v>
      </c>
      <c r="H198" s="31">
        <v>750573</v>
      </c>
      <c r="I198" s="31">
        <v>-5927955</v>
      </c>
      <c r="J198" s="31">
        <v>-4126</v>
      </c>
      <c r="K198" s="31">
        <v>-67924</v>
      </c>
      <c r="L198" s="31">
        <v>-4956</v>
      </c>
      <c r="M198" s="31">
        <v>1578</v>
      </c>
      <c r="N198" s="31">
        <v>-169</v>
      </c>
      <c r="O198" s="31">
        <v>-38168</v>
      </c>
      <c r="P198" s="31">
        <v>-726629</v>
      </c>
      <c r="Q198" s="31">
        <v>526</v>
      </c>
      <c r="R198" s="31">
        <v>9</v>
      </c>
      <c r="S198" s="31">
        <v>-4643611</v>
      </c>
    </row>
    <row r="199" spans="1:19">
      <c r="A199" s="3"/>
      <c r="B199" s="7">
        <v>4</v>
      </c>
      <c r="C199" s="3" t="s">
        <v>3686</v>
      </c>
      <c r="D199" s="29" t="s">
        <v>370</v>
      </c>
      <c r="E199" s="29" t="s">
        <v>2642</v>
      </c>
      <c r="F199" s="30" t="s">
        <v>371</v>
      </c>
      <c r="G199" s="31">
        <v>310975</v>
      </c>
      <c r="H199" s="31">
        <v>169922</v>
      </c>
      <c r="I199" s="31">
        <v>-1342027</v>
      </c>
      <c r="J199" s="31">
        <v>-934</v>
      </c>
      <c r="K199" s="31">
        <v>-15377</v>
      </c>
      <c r="L199" s="31">
        <v>-1122</v>
      </c>
      <c r="M199" s="31">
        <v>357</v>
      </c>
      <c r="N199" s="31">
        <v>-38</v>
      </c>
      <c r="O199" s="31">
        <v>-8641</v>
      </c>
      <c r="P199" s="31">
        <v>-164501</v>
      </c>
      <c r="Q199" s="31">
        <v>119</v>
      </c>
      <c r="R199" s="31">
        <v>2</v>
      </c>
      <c r="S199" s="31">
        <v>-1051265</v>
      </c>
    </row>
    <row r="200" spans="1:19">
      <c r="A200" s="3"/>
      <c r="B200" s="7">
        <v>4</v>
      </c>
      <c r="C200" s="3" t="s">
        <v>3686</v>
      </c>
      <c r="D200" s="29" t="s">
        <v>372</v>
      </c>
      <c r="E200" s="29" t="s">
        <v>2643</v>
      </c>
      <c r="F200" s="30" t="s">
        <v>373</v>
      </c>
      <c r="G200" s="31">
        <v>3659018</v>
      </c>
      <c r="H200" s="31">
        <v>1999345</v>
      </c>
      <c r="I200" s="31">
        <v>-15790639</v>
      </c>
      <c r="J200" s="31">
        <v>-10991</v>
      </c>
      <c r="K200" s="31">
        <v>-180932</v>
      </c>
      <c r="L200" s="31">
        <v>-13202</v>
      </c>
      <c r="M200" s="31">
        <v>4203</v>
      </c>
      <c r="N200" s="31">
        <v>-449</v>
      </c>
      <c r="O200" s="31">
        <v>-101670</v>
      </c>
      <c r="P200" s="31">
        <v>-1935564</v>
      </c>
      <c r="Q200" s="31">
        <v>1401</v>
      </c>
      <c r="R200" s="31">
        <v>23</v>
      </c>
      <c r="S200" s="31">
        <v>-12369457</v>
      </c>
    </row>
    <row r="201" spans="1:19">
      <c r="A201" s="3"/>
      <c r="B201" s="7">
        <v>4</v>
      </c>
      <c r="C201" s="3" t="s">
        <v>3686</v>
      </c>
      <c r="D201" s="29" t="s">
        <v>374</v>
      </c>
      <c r="E201" s="29" t="s">
        <v>2644</v>
      </c>
      <c r="F201" s="30" t="s">
        <v>375</v>
      </c>
      <c r="G201" s="31">
        <v>416160</v>
      </c>
      <c r="H201" s="31">
        <v>227396</v>
      </c>
      <c r="I201" s="31">
        <v>-1795955</v>
      </c>
      <c r="J201" s="31">
        <v>-1250</v>
      </c>
      <c r="K201" s="31">
        <v>-20578</v>
      </c>
      <c r="L201" s="31">
        <v>-1502</v>
      </c>
      <c r="M201" s="31">
        <v>478</v>
      </c>
      <c r="N201" s="31">
        <v>-51</v>
      </c>
      <c r="O201" s="31">
        <v>-11563</v>
      </c>
      <c r="P201" s="31">
        <v>-220142</v>
      </c>
      <c r="Q201" s="31">
        <v>159</v>
      </c>
      <c r="R201" s="31">
        <v>3</v>
      </c>
      <c r="S201" s="31">
        <v>-1406845</v>
      </c>
    </row>
    <row r="202" spans="1:19">
      <c r="A202" s="3"/>
      <c r="B202" s="7">
        <v>4</v>
      </c>
      <c r="C202" s="3" t="s">
        <v>3686</v>
      </c>
      <c r="D202" s="29" t="s">
        <v>376</v>
      </c>
      <c r="E202" s="29" t="s">
        <v>2645</v>
      </c>
      <c r="F202" s="30" t="s">
        <v>377</v>
      </c>
      <c r="G202" s="31">
        <v>333553</v>
      </c>
      <c r="H202" s="31">
        <v>182259</v>
      </c>
      <c r="I202" s="31">
        <v>-1439463</v>
      </c>
      <c r="J202" s="31">
        <v>-1002</v>
      </c>
      <c r="K202" s="31">
        <v>-16494</v>
      </c>
      <c r="L202" s="31">
        <v>-1203</v>
      </c>
      <c r="M202" s="31">
        <v>383</v>
      </c>
      <c r="N202" s="31">
        <v>-41</v>
      </c>
      <c r="O202" s="31">
        <v>-9268</v>
      </c>
      <c r="P202" s="31">
        <v>-176445</v>
      </c>
      <c r="Q202" s="31">
        <v>128</v>
      </c>
      <c r="R202" s="31">
        <v>2</v>
      </c>
      <c r="S202" s="31">
        <v>-1127591</v>
      </c>
    </row>
    <row r="203" spans="1:19">
      <c r="A203" s="3"/>
      <c r="B203" s="7">
        <v>4</v>
      </c>
      <c r="C203" s="3" t="s">
        <v>3686</v>
      </c>
      <c r="D203" s="29" t="s">
        <v>378</v>
      </c>
      <c r="E203" s="29" t="s">
        <v>2646</v>
      </c>
      <c r="F203" s="30" t="s">
        <v>379</v>
      </c>
      <c r="G203" s="31">
        <v>684186</v>
      </c>
      <c r="H203" s="31">
        <v>373850</v>
      </c>
      <c r="I203" s="31">
        <v>-2952630</v>
      </c>
      <c r="J203" s="31">
        <v>-2055</v>
      </c>
      <c r="K203" s="31">
        <v>-33832</v>
      </c>
      <c r="L203" s="31">
        <v>-2469</v>
      </c>
      <c r="M203" s="31">
        <v>786</v>
      </c>
      <c r="N203" s="31">
        <v>-84</v>
      </c>
      <c r="O203" s="31">
        <v>-19011</v>
      </c>
      <c r="P203" s="31">
        <v>-361924</v>
      </c>
      <c r="Q203" s="31">
        <v>262</v>
      </c>
      <c r="R203" s="31">
        <v>5</v>
      </c>
      <c r="S203" s="31">
        <v>-2312916</v>
      </c>
    </row>
    <row r="204" spans="1:19">
      <c r="A204" s="3"/>
      <c r="B204" s="7">
        <v>4</v>
      </c>
      <c r="C204" s="3" t="s">
        <v>3686</v>
      </c>
      <c r="D204" s="29" t="s">
        <v>380</v>
      </c>
      <c r="E204" s="29" t="s">
        <v>2647</v>
      </c>
      <c r="F204" s="30" t="s">
        <v>381</v>
      </c>
      <c r="G204" s="31">
        <v>430385</v>
      </c>
      <c r="H204" s="31">
        <v>235169</v>
      </c>
      <c r="I204" s="31">
        <v>-1857345</v>
      </c>
      <c r="J204" s="31">
        <v>-1293</v>
      </c>
      <c r="K204" s="31">
        <v>-21282</v>
      </c>
      <c r="L204" s="31">
        <v>-1553</v>
      </c>
      <c r="M204" s="31">
        <v>494</v>
      </c>
      <c r="N204" s="31">
        <v>-53</v>
      </c>
      <c r="O204" s="31">
        <v>-11959</v>
      </c>
      <c r="P204" s="31">
        <v>-227667</v>
      </c>
      <c r="Q204" s="31">
        <v>165</v>
      </c>
      <c r="R204" s="31">
        <v>3</v>
      </c>
      <c r="S204" s="31">
        <v>-1454936</v>
      </c>
    </row>
    <row r="205" spans="1:19">
      <c r="A205" s="3"/>
      <c r="B205" s="7">
        <v>4</v>
      </c>
      <c r="C205" s="3" t="s">
        <v>3686</v>
      </c>
      <c r="D205" s="29" t="s">
        <v>382</v>
      </c>
      <c r="E205" s="29" t="s">
        <v>2648</v>
      </c>
      <c r="F205" s="30" t="s">
        <v>383</v>
      </c>
      <c r="G205" s="31">
        <v>4108522</v>
      </c>
      <c r="H205" s="31">
        <v>2244962</v>
      </c>
      <c r="I205" s="31">
        <v>-17730494</v>
      </c>
      <c r="J205" s="31">
        <v>-12342</v>
      </c>
      <c r="K205" s="31">
        <v>-203159</v>
      </c>
      <c r="L205" s="31">
        <v>-14824</v>
      </c>
      <c r="M205" s="31">
        <v>4719</v>
      </c>
      <c r="N205" s="31">
        <v>-504</v>
      </c>
      <c r="O205" s="31">
        <v>-114160</v>
      </c>
      <c r="P205" s="31">
        <v>-2173345</v>
      </c>
      <c r="Q205" s="31">
        <v>1573</v>
      </c>
      <c r="R205" s="31">
        <v>26</v>
      </c>
      <c r="S205" s="31">
        <v>-13889026</v>
      </c>
    </row>
    <row r="206" spans="1:19">
      <c r="A206" s="3"/>
      <c r="B206" s="7">
        <v>4</v>
      </c>
      <c r="C206" s="3" t="s">
        <v>3686</v>
      </c>
      <c r="D206" s="29" t="s">
        <v>384</v>
      </c>
      <c r="E206" s="29" t="s">
        <v>2649</v>
      </c>
      <c r="F206" s="30" t="s">
        <v>385</v>
      </c>
      <c r="G206" s="31">
        <v>144543</v>
      </c>
      <c r="H206" s="31">
        <v>78981</v>
      </c>
      <c r="I206" s="31">
        <v>-623781</v>
      </c>
      <c r="J206" s="31">
        <v>-434</v>
      </c>
      <c r="K206" s="31">
        <v>-7147</v>
      </c>
      <c r="L206" s="31">
        <v>-522</v>
      </c>
      <c r="M206" s="31">
        <v>166</v>
      </c>
      <c r="N206" s="31">
        <v>-18</v>
      </c>
      <c r="O206" s="31">
        <v>-4016</v>
      </c>
      <c r="P206" s="31">
        <v>-76461</v>
      </c>
      <c r="Q206" s="31">
        <v>55</v>
      </c>
      <c r="R206" s="31">
        <v>1</v>
      </c>
      <c r="S206" s="31">
        <v>-488633</v>
      </c>
    </row>
    <row r="207" spans="1:19">
      <c r="A207" s="3"/>
      <c r="B207" s="7">
        <v>4</v>
      </c>
      <c r="C207" s="3" t="s">
        <v>3686</v>
      </c>
      <c r="D207" s="29" t="s">
        <v>386</v>
      </c>
      <c r="E207" s="29" t="s">
        <v>2650</v>
      </c>
      <c r="F207" s="30" t="s">
        <v>387</v>
      </c>
      <c r="G207" s="31">
        <v>120969</v>
      </c>
      <c r="H207" s="31">
        <v>66100</v>
      </c>
      <c r="I207" s="31">
        <v>-522048</v>
      </c>
      <c r="J207" s="31">
        <v>-363</v>
      </c>
      <c r="K207" s="31">
        <v>-5982</v>
      </c>
      <c r="L207" s="31">
        <v>-436</v>
      </c>
      <c r="M207" s="31">
        <v>139</v>
      </c>
      <c r="N207" s="31">
        <v>-15</v>
      </c>
      <c r="O207" s="31">
        <v>-3361</v>
      </c>
      <c r="P207" s="31">
        <v>-63991</v>
      </c>
      <c r="Q207" s="31">
        <v>46</v>
      </c>
      <c r="R207" s="31">
        <v>1</v>
      </c>
      <c r="S207" s="31">
        <v>-408941</v>
      </c>
    </row>
    <row r="208" spans="1:19">
      <c r="A208" s="3"/>
      <c r="B208" s="7">
        <v>4</v>
      </c>
      <c r="C208" s="3" t="s">
        <v>3686</v>
      </c>
      <c r="D208" s="29" t="s">
        <v>388</v>
      </c>
      <c r="E208" s="29" t="s">
        <v>2651</v>
      </c>
      <c r="F208" s="30" t="s">
        <v>389</v>
      </c>
      <c r="G208" s="31">
        <v>361548</v>
      </c>
      <c r="H208" s="31">
        <v>197556</v>
      </c>
      <c r="I208" s="31">
        <v>-1560275</v>
      </c>
      <c r="J208" s="31">
        <v>-1086</v>
      </c>
      <c r="K208" s="31">
        <v>-17878</v>
      </c>
      <c r="L208" s="31">
        <v>-1304</v>
      </c>
      <c r="M208" s="31">
        <v>415</v>
      </c>
      <c r="N208" s="31">
        <v>-44</v>
      </c>
      <c r="O208" s="31">
        <v>-10046</v>
      </c>
      <c r="P208" s="31">
        <v>-191253</v>
      </c>
      <c r="Q208" s="31">
        <v>138</v>
      </c>
      <c r="R208" s="31">
        <v>3</v>
      </c>
      <c r="S208" s="31">
        <v>-1222226</v>
      </c>
    </row>
    <row r="209" spans="1:19">
      <c r="A209" s="3"/>
      <c r="B209" s="7">
        <v>4</v>
      </c>
      <c r="C209" s="3" t="s">
        <v>3686</v>
      </c>
      <c r="D209" s="29" t="s">
        <v>390</v>
      </c>
      <c r="E209" s="29" t="s">
        <v>2652</v>
      </c>
      <c r="F209" s="30" t="s">
        <v>391</v>
      </c>
      <c r="G209" s="31">
        <v>1013401</v>
      </c>
      <c r="H209" s="31">
        <v>553738</v>
      </c>
      <c r="I209" s="31">
        <v>-4373372</v>
      </c>
      <c r="J209" s="31">
        <v>-3044</v>
      </c>
      <c r="K209" s="31">
        <v>-50111</v>
      </c>
      <c r="L209" s="31">
        <v>-3656</v>
      </c>
      <c r="M209" s="31">
        <v>1164</v>
      </c>
      <c r="N209" s="31">
        <v>-124</v>
      </c>
      <c r="O209" s="31">
        <v>-28159</v>
      </c>
      <c r="P209" s="31">
        <v>-536073</v>
      </c>
      <c r="Q209" s="31">
        <v>388</v>
      </c>
      <c r="R209" s="31">
        <v>7</v>
      </c>
      <c r="S209" s="31">
        <v>-3425841</v>
      </c>
    </row>
    <row r="210" spans="1:19">
      <c r="A210" s="3"/>
      <c r="B210" s="7">
        <v>4</v>
      </c>
      <c r="C210" s="3" t="s">
        <v>3686</v>
      </c>
      <c r="D210" s="29" t="s">
        <v>392</v>
      </c>
      <c r="E210" s="29" t="s">
        <v>2653</v>
      </c>
      <c r="F210" s="30" t="s">
        <v>393</v>
      </c>
      <c r="G210" s="31">
        <v>572050</v>
      </c>
      <c r="H210" s="31">
        <v>312577</v>
      </c>
      <c r="I210" s="31">
        <v>-2468705</v>
      </c>
      <c r="J210" s="31">
        <v>-1718</v>
      </c>
      <c r="K210" s="31">
        <v>-28287</v>
      </c>
      <c r="L210" s="31">
        <v>-2064</v>
      </c>
      <c r="M210" s="31">
        <v>657</v>
      </c>
      <c r="N210" s="31">
        <v>-70</v>
      </c>
      <c r="O210" s="31">
        <v>-15895</v>
      </c>
      <c r="P210" s="31">
        <v>-302606</v>
      </c>
      <c r="Q210" s="31">
        <v>219</v>
      </c>
      <c r="R210" s="31">
        <v>4</v>
      </c>
      <c r="S210" s="31">
        <v>-1933838</v>
      </c>
    </row>
    <row r="211" spans="1:19">
      <c r="A211" s="3"/>
      <c r="B211" s="7">
        <v>4</v>
      </c>
      <c r="C211" s="3" t="s">
        <v>3686</v>
      </c>
      <c r="D211" s="29" t="s">
        <v>394</v>
      </c>
      <c r="E211" s="29" t="s">
        <v>2654</v>
      </c>
      <c r="F211" s="30" t="s">
        <v>395</v>
      </c>
      <c r="G211" s="31">
        <v>5889138</v>
      </c>
      <c r="H211" s="31">
        <v>3217919</v>
      </c>
      <c r="I211" s="31">
        <v>-25414814</v>
      </c>
      <c r="J211" s="31">
        <v>-17690</v>
      </c>
      <c r="K211" s="31">
        <v>-291208</v>
      </c>
      <c r="L211" s="31">
        <v>-21249</v>
      </c>
      <c r="M211" s="31">
        <v>6765</v>
      </c>
      <c r="N211" s="31">
        <v>-722</v>
      </c>
      <c r="O211" s="31">
        <v>-163637</v>
      </c>
      <c r="P211" s="31">
        <v>-3115263</v>
      </c>
      <c r="Q211" s="31">
        <v>2255</v>
      </c>
      <c r="R211" s="31">
        <v>37</v>
      </c>
      <c r="S211" s="31">
        <v>-19908469</v>
      </c>
    </row>
    <row r="212" spans="1:19">
      <c r="A212" s="3"/>
      <c r="B212" s="7">
        <v>4</v>
      </c>
      <c r="C212" s="3" t="s">
        <v>3686</v>
      </c>
      <c r="D212" s="29" t="s">
        <v>396</v>
      </c>
      <c r="E212" s="29" t="s">
        <v>2655</v>
      </c>
      <c r="F212" s="30" t="s">
        <v>397</v>
      </c>
      <c r="G212" s="31">
        <v>469735</v>
      </c>
      <c r="H212" s="31">
        <v>256671</v>
      </c>
      <c r="I212" s="31">
        <v>-2027161</v>
      </c>
      <c r="J212" s="31">
        <v>-1411</v>
      </c>
      <c r="K212" s="31">
        <v>-23228</v>
      </c>
      <c r="L212" s="31">
        <v>-1695</v>
      </c>
      <c r="M212" s="31">
        <v>540</v>
      </c>
      <c r="N212" s="31">
        <v>-58</v>
      </c>
      <c r="O212" s="31">
        <v>-13052</v>
      </c>
      <c r="P212" s="31">
        <v>-248483</v>
      </c>
      <c r="Q212" s="31">
        <v>180</v>
      </c>
      <c r="R212" s="31">
        <v>3</v>
      </c>
      <c r="S212" s="31">
        <v>-1587959</v>
      </c>
    </row>
    <row r="213" spans="1:19">
      <c r="A213" s="3"/>
      <c r="B213" s="7">
        <v>4</v>
      </c>
      <c r="C213" s="3" t="s">
        <v>3686</v>
      </c>
      <c r="D213" s="29" t="s">
        <v>398</v>
      </c>
      <c r="E213" s="29" t="s">
        <v>2656</v>
      </c>
      <c r="F213" s="30" t="s">
        <v>399</v>
      </c>
      <c r="G213" s="31">
        <v>544595</v>
      </c>
      <c r="H213" s="31">
        <v>297575</v>
      </c>
      <c r="I213" s="31">
        <v>-2350220</v>
      </c>
      <c r="J213" s="31">
        <v>-1636</v>
      </c>
      <c r="K213" s="31">
        <v>-26929</v>
      </c>
      <c r="L213" s="31">
        <v>-1965</v>
      </c>
      <c r="M213" s="31">
        <v>626</v>
      </c>
      <c r="N213" s="31">
        <v>-67</v>
      </c>
      <c r="O213" s="31">
        <v>-15132</v>
      </c>
      <c r="P213" s="31">
        <v>-288082</v>
      </c>
      <c r="Q213" s="31">
        <v>209</v>
      </c>
      <c r="R213" s="31">
        <v>4</v>
      </c>
      <c r="S213" s="31">
        <v>-1841022</v>
      </c>
    </row>
    <row r="214" spans="1:19">
      <c r="A214" s="3"/>
      <c r="B214" s="7">
        <v>4</v>
      </c>
      <c r="C214" s="3" t="s">
        <v>3686</v>
      </c>
      <c r="D214" s="29" t="s">
        <v>400</v>
      </c>
      <c r="E214" s="29" t="s">
        <v>2657</v>
      </c>
      <c r="F214" s="30" t="s">
        <v>401</v>
      </c>
      <c r="G214" s="31">
        <v>657891</v>
      </c>
      <c r="H214" s="31">
        <v>359482</v>
      </c>
      <c r="I214" s="31">
        <v>-2839157</v>
      </c>
      <c r="J214" s="31">
        <v>-1976</v>
      </c>
      <c r="K214" s="31">
        <v>-32532</v>
      </c>
      <c r="L214" s="31">
        <v>-2374</v>
      </c>
      <c r="M214" s="31">
        <v>756</v>
      </c>
      <c r="N214" s="31">
        <v>-81</v>
      </c>
      <c r="O214" s="31">
        <v>-18280</v>
      </c>
      <c r="P214" s="31">
        <v>-348014</v>
      </c>
      <c r="Q214" s="31">
        <v>252</v>
      </c>
      <c r="R214" s="31">
        <v>5</v>
      </c>
      <c r="S214" s="31">
        <v>-2224028</v>
      </c>
    </row>
    <row r="215" spans="1:19">
      <c r="A215" s="3"/>
      <c r="B215" s="7">
        <v>4</v>
      </c>
      <c r="C215" s="3" t="s">
        <v>3686</v>
      </c>
      <c r="D215" s="29" t="s">
        <v>402</v>
      </c>
      <c r="E215" s="29" t="s">
        <v>2658</v>
      </c>
      <c r="F215" s="30" t="s">
        <v>403</v>
      </c>
      <c r="G215" s="31">
        <v>708149</v>
      </c>
      <c r="H215" s="31">
        <v>386944</v>
      </c>
      <c r="I215" s="31">
        <v>-3056045</v>
      </c>
      <c r="J215" s="31">
        <v>-2127</v>
      </c>
      <c r="K215" s="31">
        <v>-35017</v>
      </c>
      <c r="L215" s="31">
        <v>-2555</v>
      </c>
      <c r="M215" s="31">
        <v>813</v>
      </c>
      <c r="N215" s="31">
        <v>-87</v>
      </c>
      <c r="O215" s="31">
        <v>-19677</v>
      </c>
      <c r="P215" s="31">
        <v>-374600</v>
      </c>
      <c r="Q215" s="31">
        <v>271</v>
      </c>
      <c r="R215" s="31">
        <v>5</v>
      </c>
      <c r="S215" s="31">
        <v>-2393926</v>
      </c>
    </row>
    <row r="216" spans="1:19">
      <c r="A216" s="3"/>
      <c r="B216" s="7">
        <v>4</v>
      </c>
      <c r="C216" s="3" t="s">
        <v>3686</v>
      </c>
      <c r="D216" s="29" t="s">
        <v>404</v>
      </c>
      <c r="E216" s="29" t="s">
        <v>2659</v>
      </c>
      <c r="F216" s="30" t="s">
        <v>405</v>
      </c>
      <c r="G216" s="31">
        <v>385934</v>
      </c>
      <c r="H216" s="31">
        <v>210881</v>
      </c>
      <c r="I216" s="31">
        <v>-1665515</v>
      </c>
      <c r="J216" s="31">
        <v>-1159</v>
      </c>
      <c r="K216" s="31">
        <v>-19084</v>
      </c>
      <c r="L216" s="31">
        <v>-1392</v>
      </c>
      <c r="M216" s="31">
        <v>443</v>
      </c>
      <c r="N216" s="31">
        <v>-47</v>
      </c>
      <c r="O216" s="31">
        <v>-10724</v>
      </c>
      <c r="P216" s="31">
        <v>-204153</v>
      </c>
      <c r="Q216" s="31">
        <v>148</v>
      </c>
      <c r="R216" s="31">
        <v>3</v>
      </c>
      <c r="S216" s="31">
        <v>-1304665</v>
      </c>
    </row>
    <row r="217" spans="1:19">
      <c r="A217" s="3"/>
      <c r="B217" s="7">
        <v>4</v>
      </c>
      <c r="C217" s="3" t="s">
        <v>3686</v>
      </c>
      <c r="D217" s="29" t="s">
        <v>406</v>
      </c>
      <c r="E217" s="29" t="s">
        <v>2660</v>
      </c>
      <c r="F217" s="30" t="s">
        <v>407</v>
      </c>
      <c r="G217" s="31">
        <v>114898</v>
      </c>
      <c r="H217" s="31">
        <v>62782</v>
      </c>
      <c r="I217" s="31">
        <v>-495846</v>
      </c>
      <c r="J217" s="31">
        <v>-345</v>
      </c>
      <c r="K217" s="31">
        <v>-5681</v>
      </c>
      <c r="L217" s="31">
        <v>-415</v>
      </c>
      <c r="M217" s="31">
        <v>132</v>
      </c>
      <c r="N217" s="31">
        <v>-14</v>
      </c>
      <c r="O217" s="31">
        <v>-3193</v>
      </c>
      <c r="P217" s="31">
        <v>-60779</v>
      </c>
      <c r="Q217" s="31">
        <v>44</v>
      </c>
      <c r="R217" s="31">
        <v>1</v>
      </c>
      <c r="S217" s="31">
        <v>-388416</v>
      </c>
    </row>
    <row r="218" spans="1:19">
      <c r="A218" s="3"/>
      <c r="B218" s="7">
        <v>4</v>
      </c>
      <c r="C218" s="3" t="s">
        <v>3686</v>
      </c>
      <c r="D218" s="29" t="s">
        <v>408</v>
      </c>
      <c r="E218" s="29" t="s">
        <v>2661</v>
      </c>
      <c r="F218" s="30" t="s">
        <v>409</v>
      </c>
      <c r="G218" s="31">
        <v>900004</v>
      </c>
      <c r="H218" s="31">
        <v>491777</v>
      </c>
      <c r="I218" s="31">
        <v>-3884005</v>
      </c>
      <c r="J218" s="31">
        <v>-2704</v>
      </c>
      <c r="K218" s="31">
        <v>-44504</v>
      </c>
      <c r="L218" s="31">
        <v>-3247</v>
      </c>
      <c r="M218" s="31">
        <v>1034</v>
      </c>
      <c r="N218" s="31">
        <v>-110</v>
      </c>
      <c r="O218" s="31">
        <v>-25008</v>
      </c>
      <c r="P218" s="31">
        <v>-476088</v>
      </c>
      <c r="Q218" s="31">
        <v>345</v>
      </c>
      <c r="R218" s="31">
        <v>6</v>
      </c>
      <c r="S218" s="31">
        <v>-3042500</v>
      </c>
    </row>
    <row r="219" spans="1:19">
      <c r="A219" s="3"/>
      <c r="B219" s="7">
        <v>4</v>
      </c>
      <c r="C219" s="3" t="s">
        <v>3686</v>
      </c>
      <c r="D219" s="29" t="s">
        <v>410</v>
      </c>
      <c r="E219" s="29" t="s">
        <v>2662</v>
      </c>
      <c r="F219" s="30" t="s">
        <v>411</v>
      </c>
      <c r="G219" s="31">
        <v>16959242</v>
      </c>
      <c r="H219" s="31">
        <v>9266798</v>
      </c>
      <c r="I219" s="31">
        <v>-73188289</v>
      </c>
      <c r="J219" s="31">
        <v>-50944</v>
      </c>
      <c r="K219" s="31">
        <v>-838606</v>
      </c>
      <c r="L219" s="31">
        <v>-61190</v>
      </c>
      <c r="M219" s="31">
        <v>19480</v>
      </c>
      <c r="N219" s="31">
        <v>-2080</v>
      </c>
      <c r="O219" s="31">
        <v>-471233</v>
      </c>
      <c r="P219" s="31">
        <v>-8971177</v>
      </c>
      <c r="Q219" s="31">
        <v>6494</v>
      </c>
      <c r="R219" s="31">
        <v>105</v>
      </c>
      <c r="S219" s="31">
        <v>-57331400</v>
      </c>
    </row>
    <row r="220" spans="1:19">
      <c r="A220" s="3"/>
      <c r="B220" s="7">
        <v>4</v>
      </c>
      <c r="C220" s="3" t="s">
        <v>3686</v>
      </c>
      <c r="D220" s="29" t="s">
        <v>412</v>
      </c>
      <c r="E220" s="29" t="s">
        <v>2663</v>
      </c>
      <c r="F220" s="30" t="s">
        <v>413</v>
      </c>
      <c r="G220" s="31">
        <v>110518</v>
      </c>
      <c r="H220" s="31">
        <v>60389</v>
      </c>
      <c r="I220" s="31">
        <v>-476945</v>
      </c>
      <c r="J220" s="31">
        <v>-332</v>
      </c>
      <c r="K220" s="31">
        <v>-5465</v>
      </c>
      <c r="L220" s="31">
        <v>-399</v>
      </c>
      <c r="M220" s="31">
        <v>127</v>
      </c>
      <c r="N220" s="31">
        <v>-14</v>
      </c>
      <c r="O220" s="31">
        <v>-3071</v>
      </c>
      <c r="P220" s="31">
        <v>-58462</v>
      </c>
      <c r="Q220" s="31">
        <v>42</v>
      </c>
      <c r="R220" s="31">
        <v>1</v>
      </c>
      <c r="S220" s="31">
        <v>-373611</v>
      </c>
    </row>
    <row r="221" spans="1:19">
      <c r="A221" s="3"/>
      <c r="B221" s="7">
        <v>4</v>
      </c>
      <c r="C221" s="3" t="s">
        <v>3686</v>
      </c>
      <c r="D221" s="29" t="s">
        <v>414</v>
      </c>
      <c r="E221" s="29" t="s">
        <v>2664</v>
      </c>
      <c r="F221" s="30" t="s">
        <v>415</v>
      </c>
      <c r="G221" s="31">
        <v>295074</v>
      </c>
      <c r="H221" s="31">
        <v>161233</v>
      </c>
      <c r="I221" s="31">
        <v>-1273406</v>
      </c>
      <c r="J221" s="31">
        <v>-886</v>
      </c>
      <c r="K221" s="31">
        <v>-14591</v>
      </c>
      <c r="L221" s="31">
        <v>-1065</v>
      </c>
      <c r="M221" s="31">
        <v>339</v>
      </c>
      <c r="N221" s="31">
        <v>-36</v>
      </c>
      <c r="O221" s="31">
        <v>-8199</v>
      </c>
      <c r="P221" s="31">
        <v>-156090</v>
      </c>
      <c r="Q221" s="31">
        <v>113</v>
      </c>
      <c r="R221" s="31">
        <v>2</v>
      </c>
      <c r="S221" s="31">
        <v>-997512</v>
      </c>
    </row>
    <row r="222" spans="1:19">
      <c r="A222" s="3"/>
      <c r="B222" s="7">
        <v>4</v>
      </c>
      <c r="C222" s="3" t="s">
        <v>3686</v>
      </c>
      <c r="D222" s="29" t="s">
        <v>416</v>
      </c>
      <c r="E222" s="29" t="s">
        <v>2665</v>
      </c>
      <c r="F222" s="30" t="s">
        <v>417</v>
      </c>
      <c r="G222" s="31">
        <v>3248988</v>
      </c>
      <c r="H222" s="31">
        <v>1775298</v>
      </c>
      <c r="I222" s="31">
        <v>-14021137</v>
      </c>
      <c r="J222" s="31">
        <v>-9760</v>
      </c>
      <c r="K222" s="31">
        <v>-160657</v>
      </c>
      <c r="L222" s="31">
        <v>-11723</v>
      </c>
      <c r="M222" s="31">
        <v>3732</v>
      </c>
      <c r="N222" s="31">
        <v>-399</v>
      </c>
      <c r="O222" s="31">
        <v>-90277</v>
      </c>
      <c r="P222" s="31">
        <v>-1718664</v>
      </c>
      <c r="Q222" s="31">
        <v>1244</v>
      </c>
      <c r="R222" s="31">
        <v>21</v>
      </c>
      <c r="S222" s="31">
        <v>-10983334</v>
      </c>
    </row>
    <row r="223" spans="1:19">
      <c r="A223" s="3"/>
      <c r="B223" s="7">
        <v>4</v>
      </c>
      <c r="C223" s="3" t="s">
        <v>3686</v>
      </c>
      <c r="D223" s="29" t="s">
        <v>418</v>
      </c>
      <c r="E223" s="29" t="s">
        <v>2666</v>
      </c>
      <c r="F223" s="30" t="s">
        <v>419</v>
      </c>
      <c r="G223" s="31">
        <v>2441767</v>
      </c>
      <c r="H223" s="31">
        <v>1334220</v>
      </c>
      <c r="I223" s="31">
        <v>-10537545</v>
      </c>
      <c r="J223" s="31">
        <v>-7335</v>
      </c>
      <c r="K223" s="31">
        <v>-120741</v>
      </c>
      <c r="L223" s="31">
        <v>-8810</v>
      </c>
      <c r="M223" s="31">
        <v>2805</v>
      </c>
      <c r="N223" s="31">
        <v>-300</v>
      </c>
      <c r="O223" s="31">
        <v>-67847</v>
      </c>
      <c r="P223" s="31">
        <v>-1291657</v>
      </c>
      <c r="Q223" s="31">
        <v>935</v>
      </c>
      <c r="R223" s="31">
        <v>16</v>
      </c>
      <c r="S223" s="31">
        <v>-8254492</v>
      </c>
    </row>
    <row r="224" spans="1:19">
      <c r="A224" s="3"/>
      <c r="B224" s="7">
        <v>4</v>
      </c>
      <c r="C224" s="3" t="s">
        <v>3686</v>
      </c>
      <c r="D224" s="29" t="s">
        <v>420</v>
      </c>
      <c r="E224" s="29" t="s">
        <v>2667</v>
      </c>
      <c r="F224" s="30" t="s">
        <v>421</v>
      </c>
      <c r="G224" s="31">
        <v>12016102</v>
      </c>
      <c r="H224" s="31">
        <v>6565788</v>
      </c>
      <c r="I224" s="31">
        <v>-51855969</v>
      </c>
      <c r="J224" s="31">
        <v>-36095</v>
      </c>
      <c r="K224" s="31">
        <v>-594176</v>
      </c>
      <c r="L224" s="31">
        <v>-43355</v>
      </c>
      <c r="M224" s="31">
        <v>13802</v>
      </c>
      <c r="N224" s="31">
        <v>-1474</v>
      </c>
      <c r="O224" s="31">
        <v>-333882</v>
      </c>
      <c r="P224" s="31">
        <v>-6356332</v>
      </c>
      <c r="Q224" s="31">
        <v>4602</v>
      </c>
      <c r="R224" s="31">
        <v>74</v>
      </c>
      <c r="S224" s="31">
        <v>-40620915</v>
      </c>
    </row>
    <row r="225" spans="1:19">
      <c r="A225" s="3"/>
      <c r="B225" s="7">
        <v>4</v>
      </c>
      <c r="C225" s="3" t="s">
        <v>3686</v>
      </c>
      <c r="D225" s="29" t="s">
        <v>422</v>
      </c>
      <c r="E225" s="29" t="s">
        <v>2668</v>
      </c>
      <c r="F225" s="30" t="s">
        <v>423</v>
      </c>
      <c r="G225" s="31">
        <v>366151</v>
      </c>
      <c r="H225" s="31">
        <v>200071</v>
      </c>
      <c r="I225" s="31">
        <v>-1580141</v>
      </c>
      <c r="J225" s="31">
        <v>-1100</v>
      </c>
      <c r="K225" s="31">
        <v>-18106</v>
      </c>
      <c r="L225" s="31">
        <v>-1321</v>
      </c>
      <c r="M225" s="31">
        <v>421</v>
      </c>
      <c r="N225" s="31">
        <v>-45</v>
      </c>
      <c r="O225" s="31">
        <v>-10174</v>
      </c>
      <c r="P225" s="31">
        <v>-193688</v>
      </c>
      <c r="Q225" s="31">
        <v>140</v>
      </c>
      <c r="R225" s="31">
        <v>3</v>
      </c>
      <c r="S225" s="31">
        <v>-1237789</v>
      </c>
    </row>
    <row r="226" spans="1:19">
      <c r="A226" s="3"/>
      <c r="B226" s="7">
        <v>4</v>
      </c>
      <c r="C226" s="3" t="s">
        <v>3686</v>
      </c>
      <c r="D226" s="29" t="s">
        <v>424</v>
      </c>
      <c r="E226" s="29" t="s">
        <v>2669</v>
      </c>
      <c r="F226" s="30" t="s">
        <v>425</v>
      </c>
      <c r="G226" s="31">
        <v>2072057</v>
      </c>
      <c r="H226" s="31">
        <v>1132205</v>
      </c>
      <c r="I226" s="31">
        <v>-8942047</v>
      </c>
      <c r="J226" s="31">
        <v>-6224</v>
      </c>
      <c r="K226" s="31">
        <v>-102460</v>
      </c>
      <c r="L226" s="31">
        <v>-7476</v>
      </c>
      <c r="M226" s="31">
        <v>2380</v>
      </c>
      <c r="N226" s="31">
        <v>-254</v>
      </c>
      <c r="O226" s="31">
        <v>-57575</v>
      </c>
      <c r="P226" s="31">
        <v>-1096086</v>
      </c>
      <c r="Q226" s="31">
        <v>793</v>
      </c>
      <c r="R226" s="31">
        <v>13</v>
      </c>
      <c r="S226" s="31">
        <v>-7004674</v>
      </c>
    </row>
    <row r="227" spans="1:19">
      <c r="A227" s="3"/>
      <c r="B227" s="7">
        <v>4</v>
      </c>
      <c r="C227" s="3" t="s">
        <v>3686</v>
      </c>
      <c r="D227" s="29" t="s">
        <v>426</v>
      </c>
      <c r="E227" s="29" t="s">
        <v>2670</v>
      </c>
      <c r="F227" s="30" t="s">
        <v>427</v>
      </c>
      <c r="G227" s="31">
        <v>68854</v>
      </c>
      <c r="H227" s="31">
        <v>37623</v>
      </c>
      <c r="I227" s="31">
        <v>-297142</v>
      </c>
      <c r="J227" s="31">
        <v>-207</v>
      </c>
      <c r="K227" s="31">
        <v>-3405</v>
      </c>
      <c r="L227" s="31">
        <v>-248</v>
      </c>
      <c r="M227" s="31">
        <v>79</v>
      </c>
      <c r="N227" s="31">
        <v>-8</v>
      </c>
      <c r="O227" s="31">
        <v>-1913</v>
      </c>
      <c r="P227" s="31">
        <v>-36423</v>
      </c>
      <c r="Q227" s="31">
        <v>26</v>
      </c>
      <c r="R227" s="31">
        <v>1</v>
      </c>
      <c r="S227" s="31">
        <v>-232763</v>
      </c>
    </row>
    <row r="228" spans="1:19">
      <c r="A228" s="3"/>
      <c r="B228" s="7">
        <v>4</v>
      </c>
      <c r="C228" s="3" t="s">
        <v>3686</v>
      </c>
      <c r="D228" s="29" t="s">
        <v>428</v>
      </c>
      <c r="E228" s="29" t="s">
        <v>2671</v>
      </c>
      <c r="F228" s="30" t="s">
        <v>429</v>
      </c>
      <c r="G228" s="31">
        <v>749398</v>
      </c>
      <c r="H228" s="31">
        <v>409483</v>
      </c>
      <c r="I228" s="31">
        <v>-3234058</v>
      </c>
      <c r="J228" s="31">
        <v>-2251</v>
      </c>
      <c r="K228" s="31">
        <v>-37056</v>
      </c>
      <c r="L228" s="31">
        <v>-2704</v>
      </c>
      <c r="M228" s="31">
        <v>861</v>
      </c>
      <c r="N228" s="31">
        <v>-92</v>
      </c>
      <c r="O228" s="31">
        <v>-20823</v>
      </c>
      <c r="P228" s="31">
        <v>-396420</v>
      </c>
      <c r="Q228" s="31">
        <v>287</v>
      </c>
      <c r="R228" s="31">
        <v>5</v>
      </c>
      <c r="S228" s="31">
        <v>-2533370</v>
      </c>
    </row>
    <row r="229" spans="1:19">
      <c r="A229" s="3"/>
      <c r="B229" s="7">
        <v>4</v>
      </c>
      <c r="C229" s="3" t="s">
        <v>3686</v>
      </c>
      <c r="D229" s="29" t="s">
        <v>430</v>
      </c>
      <c r="E229" s="29" t="s">
        <v>2672</v>
      </c>
      <c r="F229" s="30" t="s">
        <v>431</v>
      </c>
      <c r="G229" s="31">
        <v>41001</v>
      </c>
      <c r="H229" s="31">
        <v>22403</v>
      </c>
      <c r="I229" s="31">
        <v>-176939</v>
      </c>
      <c r="J229" s="31">
        <v>-123</v>
      </c>
      <c r="K229" s="31">
        <v>-2027</v>
      </c>
      <c r="L229" s="31">
        <v>-148</v>
      </c>
      <c r="M229" s="31">
        <v>47</v>
      </c>
      <c r="N229" s="31">
        <v>-5</v>
      </c>
      <c r="O229" s="31">
        <v>-1139</v>
      </c>
      <c r="P229" s="31">
        <v>-21689</v>
      </c>
      <c r="Q229" s="31">
        <v>16</v>
      </c>
      <c r="R229" s="31">
        <v>1</v>
      </c>
      <c r="S229" s="31">
        <v>-138602</v>
      </c>
    </row>
    <row r="230" spans="1:19">
      <c r="A230" s="3"/>
      <c r="B230" s="7">
        <v>4</v>
      </c>
      <c r="C230" s="3" t="s">
        <v>3686</v>
      </c>
      <c r="D230" s="29" t="s">
        <v>432</v>
      </c>
      <c r="E230" s="29" t="s">
        <v>2673</v>
      </c>
      <c r="F230" s="30" t="s">
        <v>433</v>
      </c>
      <c r="G230" s="31">
        <v>214342</v>
      </c>
      <c r="H230" s="31">
        <v>117120</v>
      </c>
      <c r="I230" s="31">
        <v>-925004</v>
      </c>
      <c r="J230" s="31">
        <v>-644</v>
      </c>
      <c r="K230" s="31">
        <v>-10599</v>
      </c>
      <c r="L230" s="31">
        <v>-773</v>
      </c>
      <c r="M230" s="31">
        <v>246</v>
      </c>
      <c r="N230" s="31">
        <v>-26</v>
      </c>
      <c r="O230" s="31">
        <v>-5956</v>
      </c>
      <c r="P230" s="31">
        <v>-113384</v>
      </c>
      <c r="Q230" s="31">
        <v>82</v>
      </c>
      <c r="R230" s="31">
        <v>2</v>
      </c>
      <c r="S230" s="31">
        <v>-724594</v>
      </c>
    </row>
    <row r="231" spans="1:19">
      <c r="A231" s="3"/>
      <c r="B231" s="7">
        <v>4</v>
      </c>
      <c r="C231" s="3" t="s">
        <v>3686</v>
      </c>
      <c r="D231" s="29" t="s">
        <v>434</v>
      </c>
      <c r="E231" s="29" t="s">
        <v>2674</v>
      </c>
      <c r="F231" s="30" t="s">
        <v>435</v>
      </c>
      <c r="G231" s="31">
        <v>947243</v>
      </c>
      <c r="H231" s="31">
        <v>517588</v>
      </c>
      <c r="I231" s="31">
        <v>-4087864</v>
      </c>
      <c r="J231" s="31">
        <v>-2845</v>
      </c>
      <c r="K231" s="31">
        <v>-46840</v>
      </c>
      <c r="L231" s="31">
        <v>-3418</v>
      </c>
      <c r="M231" s="31">
        <v>1088</v>
      </c>
      <c r="N231" s="31">
        <v>-116</v>
      </c>
      <c r="O231" s="31">
        <v>-26320</v>
      </c>
      <c r="P231" s="31">
        <v>-501077</v>
      </c>
      <c r="Q231" s="31">
        <v>363</v>
      </c>
      <c r="R231" s="31">
        <v>6</v>
      </c>
      <c r="S231" s="31">
        <v>-3202192</v>
      </c>
    </row>
    <row r="232" spans="1:19">
      <c r="A232" s="3"/>
      <c r="B232" s="7">
        <v>4</v>
      </c>
      <c r="C232" s="3" t="s">
        <v>3686</v>
      </c>
      <c r="D232" s="29" t="s">
        <v>436</v>
      </c>
      <c r="E232" s="29" t="s">
        <v>2675</v>
      </c>
      <c r="F232" s="30" t="s">
        <v>437</v>
      </c>
      <c r="G232" s="31">
        <v>502159</v>
      </c>
      <c r="H232" s="31">
        <v>274388</v>
      </c>
      <c r="I232" s="31">
        <v>-2167088</v>
      </c>
      <c r="J232" s="31">
        <v>-1508</v>
      </c>
      <c r="K232" s="31">
        <v>-24831</v>
      </c>
      <c r="L232" s="31">
        <v>-1812</v>
      </c>
      <c r="M232" s="31">
        <v>577</v>
      </c>
      <c r="N232" s="31">
        <v>-62</v>
      </c>
      <c r="O232" s="31">
        <v>-13953</v>
      </c>
      <c r="P232" s="31">
        <v>-265634</v>
      </c>
      <c r="Q232" s="31">
        <v>192</v>
      </c>
      <c r="R232" s="31">
        <v>4</v>
      </c>
      <c r="S232" s="31">
        <v>-1697568</v>
      </c>
    </row>
    <row r="233" spans="1:19">
      <c r="A233" s="3"/>
      <c r="B233" s="7">
        <v>4</v>
      </c>
      <c r="C233" s="3" t="s">
        <v>3686</v>
      </c>
      <c r="D233" s="29" t="s">
        <v>438</v>
      </c>
      <c r="E233" s="29" t="s">
        <v>2676</v>
      </c>
      <c r="F233" s="30" t="s">
        <v>439</v>
      </c>
      <c r="G233" s="31">
        <v>120886</v>
      </c>
      <c r="H233" s="31">
        <v>66054</v>
      </c>
      <c r="I233" s="31">
        <v>-521690</v>
      </c>
      <c r="J233" s="31">
        <v>-363</v>
      </c>
      <c r="K233" s="31">
        <v>-5978</v>
      </c>
      <c r="L233" s="31">
        <v>-436</v>
      </c>
      <c r="M233" s="31">
        <v>139</v>
      </c>
      <c r="N233" s="31">
        <v>-15</v>
      </c>
      <c r="O233" s="31">
        <v>-3359</v>
      </c>
      <c r="P233" s="31">
        <v>-63947</v>
      </c>
      <c r="Q233" s="31">
        <v>46</v>
      </c>
      <c r="R233" s="31">
        <v>1</v>
      </c>
      <c r="S233" s="31">
        <v>-408662</v>
      </c>
    </row>
    <row r="234" spans="1:19">
      <c r="A234" s="3"/>
      <c r="B234" s="7">
        <v>4</v>
      </c>
      <c r="C234" s="3" t="s">
        <v>3686</v>
      </c>
      <c r="D234" s="29" t="s">
        <v>440</v>
      </c>
      <c r="E234" s="29" t="s">
        <v>2677</v>
      </c>
      <c r="F234" s="30" t="s">
        <v>441</v>
      </c>
      <c r="G234" s="31">
        <v>139740</v>
      </c>
      <c r="H234" s="31">
        <v>76356</v>
      </c>
      <c r="I234" s="31">
        <v>-603055</v>
      </c>
      <c r="J234" s="31">
        <v>-420</v>
      </c>
      <c r="K234" s="31">
        <v>-6910</v>
      </c>
      <c r="L234" s="31">
        <v>-504</v>
      </c>
      <c r="M234" s="31">
        <v>161</v>
      </c>
      <c r="N234" s="31">
        <v>-17</v>
      </c>
      <c r="O234" s="31">
        <v>-3883</v>
      </c>
      <c r="P234" s="31">
        <v>-73920</v>
      </c>
      <c r="Q234" s="31">
        <v>54</v>
      </c>
      <c r="R234" s="31">
        <v>1</v>
      </c>
      <c r="S234" s="31">
        <v>-472397</v>
      </c>
    </row>
    <row r="235" spans="1:19">
      <c r="A235" s="3"/>
      <c r="B235" s="7">
        <v>4</v>
      </c>
      <c r="C235" s="3" t="s">
        <v>3686</v>
      </c>
      <c r="D235" s="29" t="s">
        <v>442</v>
      </c>
      <c r="E235" s="29" t="s">
        <v>2678</v>
      </c>
      <c r="F235" s="30" t="s">
        <v>443</v>
      </c>
      <c r="G235" s="31">
        <v>364327</v>
      </c>
      <c r="H235" s="31">
        <v>199074</v>
      </c>
      <c r="I235" s="31">
        <v>-1572266</v>
      </c>
      <c r="J235" s="31">
        <v>-1094</v>
      </c>
      <c r="K235" s="31">
        <v>-18015</v>
      </c>
      <c r="L235" s="31">
        <v>-1315</v>
      </c>
      <c r="M235" s="31">
        <v>418</v>
      </c>
      <c r="N235" s="31">
        <v>-45</v>
      </c>
      <c r="O235" s="31">
        <v>-10123</v>
      </c>
      <c r="P235" s="31">
        <v>-192723</v>
      </c>
      <c r="Q235" s="31">
        <v>140</v>
      </c>
      <c r="R235" s="31">
        <v>3</v>
      </c>
      <c r="S235" s="31">
        <v>-1231619</v>
      </c>
    </row>
    <row r="236" spans="1:19">
      <c r="A236" s="3"/>
      <c r="B236" s="7">
        <v>4</v>
      </c>
      <c r="C236" s="3" t="s">
        <v>3686</v>
      </c>
      <c r="D236" s="29" t="s">
        <v>444</v>
      </c>
      <c r="E236" s="29" t="s">
        <v>2679</v>
      </c>
      <c r="F236" s="30" t="s">
        <v>445</v>
      </c>
      <c r="G236" s="31">
        <v>808456</v>
      </c>
      <c r="H236" s="31">
        <v>441753</v>
      </c>
      <c r="I236" s="31">
        <v>-3488925</v>
      </c>
      <c r="J236" s="31">
        <v>-2429</v>
      </c>
      <c r="K236" s="31">
        <v>-39977</v>
      </c>
      <c r="L236" s="31">
        <v>-2917</v>
      </c>
      <c r="M236" s="31">
        <v>929</v>
      </c>
      <c r="N236" s="31">
        <v>-99</v>
      </c>
      <c r="O236" s="31">
        <v>-22464</v>
      </c>
      <c r="P236" s="31">
        <v>-427661</v>
      </c>
      <c r="Q236" s="31">
        <v>310</v>
      </c>
      <c r="R236" s="31">
        <v>5</v>
      </c>
      <c r="S236" s="31">
        <v>-2733019</v>
      </c>
    </row>
    <row r="237" spans="1:19">
      <c r="A237" s="3"/>
      <c r="B237" s="7">
        <v>4</v>
      </c>
      <c r="C237" s="3" t="s">
        <v>3686</v>
      </c>
      <c r="D237" s="29" t="s">
        <v>446</v>
      </c>
      <c r="E237" s="29" t="s">
        <v>2680</v>
      </c>
      <c r="F237" s="30" t="s">
        <v>447</v>
      </c>
      <c r="G237" s="31">
        <v>1976843</v>
      </c>
      <c r="H237" s="31">
        <v>1080178</v>
      </c>
      <c r="I237" s="31">
        <v>-8531145</v>
      </c>
      <c r="J237" s="31">
        <v>-5938</v>
      </c>
      <c r="K237" s="31">
        <v>-97752</v>
      </c>
      <c r="L237" s="31">
        <v>-7133</v>
      </c>
      <c r="M237" s="31">
        <v>2271</v>
      </c>
      <c r="N237" s="31">
        <v>-243</v>
      </c>
      <c r="O237" s="31">
        <v>-54929</v>
      </c>
      <c r="P237" s="31">
        <v>-1045719</v>
      </c>
      <c r="Q237" s="31">
        <v>757</v>
      </c>
      <c r="R237" s="31">
        <v>13</v>
      </c>
      <c r="S237" s="31">
        <v>-6682797</v>
      </c>
    </row>
    <row r="238" spans="1:19">
      <c r="A238" s="3"/>
      <c r="B238" s="7">
        <v>4</v>
      </c>
      <c r="C238" s="3" t="s">
        <v>3686</v>
      </c>
      <c r="D238" s="29" t="s">
        <v>448</v>
      </c>
      <c r="E238" s="29" t="s">
        <v>2681</v>
      </c>
      <c r="F238" s="30" t="s">
        <v>449</v>
      </c>
      <c r="G238" s="31">
        <v>149470</v>
      </c>
      <c r="H238" s="31">
        <v>81673</v>
      </c>
      <c r="I238" s="31">
        <v>-645043</v>
      </c>
      <c r="J238" s="31">
        <v>-449</v>
      </c>
      <c r="K238" s="31">
        <v>-7391</v>
      </c>
      <c r="L238" s="31">
        <v>-539</v>
      </c>
      <c r="M238" s="31">
        <v>172</v>
      </c>
      <c r="N238" s="31">
        <v>-18</v>
      </c>
      <c r="O238" s="31">
        <v>-4153</v>
      </c>
      <c r="P238" s="31">
        <v>-79067</v>
      </c>
      <c r="Q238" s="31">
        <v>57</v>
      </c>
      <c r="R238" s="31">
        <v>1</v>
      </c>
      <c r="S238" s="31">
        <v>-505287</v>
      </c>
    </row>
    <row r="239" spans="1:19">
      <c r="A239" s="3"/>
      <c r="B239" s="7">
        <v>4</v>
      </c>
      <c r="C239" s="3" t="s">
        <v>3686</v>
      </c>
      <c r="D239" s="29" t="s">
        <v>450</v>
      </c>
      <c r="E239" s="29" t="s">
        <v>2682</v>
      </c>
      <c r="F239" s="30" t="s">
        <v>451</v>
      </c>
      <c r="G239" s="31">
        <v>157731</v>
      </c>
      <c r="H239" s="31">
        <v>86187</v>
      </c>
      <c r="I239" s="31">
        <v>-680696</v>
      </c>
      <c r="J239" s="31">
        <v>-474</v>
      </c>
      <c r="K239" s="31">
        <v>-7800</v>
      </c>
      <c r="L239" s="31">
        <v>-569</v>
      </c>
      <c r="M239" s="31">
        <v>181</v>
      </c>
      <c r="N239" s="31">
        <v>-19</v>
      </c>
      <c r="O239" s="31">
        <v>-4383</v>
      </c>
      <c r="P239" s="31">
        <v>-83437</v>
      </c>
      <c r="Q239" s="31">
        <v>60</v>
      </c>
      <c r="R239" s="31">
        <v>2</v>
      </c>
      <c r="S239" s="31">
        <v>-533217</v>
      </c>
    </row>
    <row r="240" spans="1:19">
      <c r="A240" s="3"/>
      <c r="B240" s="7">
        <v>4</v>
      </c>
      <c r="C240" s="3" t="s">
        <v>3686</v>
      </c>
      <c r="D240" s="29" t="s">
        <v>452</v>
      </c>
      <c r="E240" s="29" t="s">
        <v>2683</v>
      </c>
      <c r="F240" s="30" t="s">
        <v>453</v>
      </c>
      <c r="G240" s="31">
        <v>269228</v>
      </c>
      <c r="H240" s="31">
        <v>147111</v>
      </c>
      <c r="I240" s="31">
        <v>-1161865</v>
      </c>
      <c r="J240" s="31">
        <v>-809</v>
      </c>
      <c r="K240" s="31">
        <v>-13313</v>
      </c>
      <c r="L240" s="31">
        <v>-971</v>
      </c>
      <c r="M240" s="31">
        <v>309</v>
      </c>
      <c r="N240" s="31">
        <v>-33</v>
      </c>
      <c r="O240" s="31">
        <v>-7481</v>
      </c>
      <c r="P240" s="31">
        <v>-142418</v>
      </c>
      <c r="Q240" s="31">
        <v>103</v>
      </c>
      <c r="R240" s="31">
        <v>2</v>
      </c>
      <c r="S240" s="31">
        <v>-910137</v>
      </c>
    </row>
    <row r="241" spans="1:19">
      <c r="A241" s="3"/>
      <c r="B241" s="7">
        <v>4</v>
      </c>
      <c r="C241" s="3" t="s">
        <v>3686</v>
      </c>
      <c r="D241" s="29" t="s">
        <v>454</v>
      </c>
      <c r="E241" s="29" t="s">
        <v>2684</v>
      </c>
      <c r="F241" s="30" t="s">
        <v>455</v>
      </c>
      <c r="G241" s="31">
        <v>124304</v>
      </c>
      <c r="H241" s="31">
        <v>67922</v>
      </c>
      <c r="I241" s="31">
        <v>-536438</v>
      </c>
      <c r="J241" s="31">
        <v>-373</v>
      </c>
      <c r="K241" s="31">
        <v>-6147</v>
      </c>
      <c r="L241" s="31">
        <v>-448</v>
      </c>
      <c r="M241" s="31">
        <v>143</v>
      </c>
      <c r="N241" s="31">
        <v>-15</v>
      </c>
      <c r="O241" s="31">
        <v>-3454</v>
      </c>
      <c r="P241" s="31">
        <v>-65755</v>
      </c>
      <c r="Q241" s="31">
        <v>48</v>
      </c>
      <c r="R241" s="31">
        <v>1</v>
      </c>
      <c r="S241" s="31">
        <v>-420212</v>
      </c>
    </row>
    <row r="242" spans="1:19">
      <c r="A242" s="3"/>
      <c r="B242" s="7">
        <v>4</v>
      </c>
      <c r="C242" s="3" t="s">
        <v>3686</v>
      </c>
      <c r="D242" s="29" t="s">
        <v>456</v>
      </c>
      <c r="E242" s="29" t="s">
        <v>2685</v>
      </c>
      <c r="F242" s="30" t="s">
        <v>457</v>
      </c>
      <c r="G242" s="31">
        <v>4801326</v>
      </c>
      <c r="H242" s="31">
        <v>2623521</v>
      </c>
      <c r="I242" s="31">
        <v>-20720316</v>
      </c>
      <c r="J242" s="31">
        <v>-14423</v>
      </c>
      <c r="K242" s="31">
        <v>-237417</v>
      </c>
      <c r="L242" s="31">
        <v>-17324</v>
      </c>
      <c r="M242" s="31">
        <v>5515</v>
      </c>
      <c r="N242" s="31">
        <v>-589</v>
      </c>
      <c r="O242" s="31">
        <v>-133411</v>
      </c>
      <c r="P242" s="31">
        <v>-2539827</v>
      </c>
      <c r="Q242" s="31">
        <v>1839</v>
      </c>
      <c r="R242" s="31">
        <v>30</v>
      </c>
      <c r="S242" s="31">
        <v>-16231076</v>
      </c>
    </row>
    <row r="243" spans="1:19">
      <c r="A243" s="3"/>
      <c r="B243" s="7">
        <v>4</v>
      </c>
      <c r="C243" s="3" t="s">
        <v>3686</v>
      </c>
      <c r="D243" s="29" t="s">
        <v>458</v>
      </c>
      <c r="E243" s="29" t="s">
        <v>2686</v>
      </c>
      <c r="F243" s="30" t="s">
        <v>459</v>
      </c>
      <c r="G243" s="31">
        <v>943999</v>
      </c>
      <c r="H243" s="31">
        <v>515816</v>
      </c>
      <c r="I243" s="31">
        <v>-4073867</v>
      </c>
      <c r="J243" s="31">
        <v>-2836</v>
      </c>
      <c r="K243" s="31">
        <v>-46679</v>
      </c>
      <c r="L243" s="31">
        <v>-3406</v>
      </c>
      <c r="M243" s="31">
        <v>1084</v>
      </c>
      <c r="N243" s="31">
        <v>-116</v>
      </c>
      <c r="O243" s="31">
        <v>-26230</v>
      </c>
      <c r="P243" s="31">
        <v>-499361</v>
      </c>
      <c r="Q243" s="31">
        <v>362</v>
      </c>
      <c r="R243" s="31">
        <v>6</v>
      </c>
      <c r="S243" s="31">
        <v>-3191228</v>
      </c>
    </row>
    <row r="244" spans="1:19">
      <c r="A244" s="3"/>
      <c r="B244" s="7">
        <v>4</v>
      </c>
      <c r="C244" s="3" t="s">
        <v>3686</v>
      </c>
      <c r="D244" s="29" t="s">
        <v>460</v>
      </c>
      <c r="E244" s="29" t="s">
        <v>2687</v>
      </c>
      <c r="F244" s="30" t="s">
        <v>461</v>
      </c>
      <c r="G244" s="31">
        <v>819480</v>
      </c>
      <c r="H244" s="31">
        <v>447777</v>
      </c>
      <c r="I244" s="31">
        <v>-3536498</v>
      </c>
      <c r="J244" s="31">
        <v>-2462</v>
      </c>
      <c r="K244" s="31">
        <v>-40522</v>
      </c>
      <c r="L244" s="31">
        <v>-2957</v>
      </c>
      <c r="M244" s="31">
        <v>941</v>
      </c>
      <c r="N244" s="31">
        <v>-101</v>
      </c>
      <c r="O244" s="31">
        <v>-22770</v>
      </c>
      <c r="P244" s="31">
        <v>-433492</v>
      </c>
      <c r="Q244" s="31">
        <v>314</v>
      </c>
      <c r="R244" s="31">
        <v>6</v>
      </c>
      <c r="S244" s="31">
        <v>-2770284</v>
      </c>
    </row>
    <row r="245" spans="1:19">
      <c r="A245" s="3"/>
      <c r="B245" s="7">
        <v>4</v>
      </c>
      <c r="C245" s="3" t="s">
        <v>3686</v>
      </c>
      <c r="D245" s="29" t="s">
        <v>462</v>
      </c>
      <c r="E245" s="29" t="s">
        <v>2688</v>
      </c>
      <c r="F245" s="30" t="s">
        <v>463</v>
      </c>
      <c r="G245" s="31">
        <v>165362</v>
      </c>
      <c r="H245" s="31">
        <v>90357</v>
      </c>
      <c r="I245" s="31">
        <v>-713628</v>
      </c>
      <c r="J245" s="31">
        <v>-497</v>
      </c>
      <c r="K245" s="31">
        <v>-8177</v>
      </c>
      <c r="L245" s="31">
        <v>-597</v>
      </c>
      <c r="M245" s="31">
        <v>190</v>
      </c>
      <c r="N245" s="31">
        <v>-20</v>
      </c>
      <c r="O245" s="31">
        <v>-4595</v>
      </c>
      <c r="P245" s="31">
        <v>-87474</v>
      </c>
      <c r="Q245" s="31">
        <v>63</v>
      </c>
      <c r="R245" s="31">
        <v>2</v>
      </c>
      <c r="S245" s="31">
        <v>-559014</v>
      </c>
    </row>
    <row r="246" spans="1:19">
      <c r="A246" s="3"/>
      <c r="B246" s="7">
        <v>4</v>
      </c>
      <c r="C246" s="3" t="s">
        <v>3686</v>
      </c>
      <c r="D246" s="29" t="s">
        <v>464</v>
      </c>
      <c r="E246" s="29" t="s">
        <v>2689</v>
      </c>
      <c r="F246" s="30" t="s">
        <v>465</v>
      </c>
      <c r="G246" s="31">
        <v>120405</v>
      </c>
      <c r="H246" s="31">
        <v>65791</v>
      </c>
      <c r="I246" s="31">
        <v>-519614</v>
      </c>
      <c r="J246" s="31">
        <v>-362</v>
      </c>
      <c r="K246" s="31">
        <v>-5954</v>
      </c>
      <c r="L246" s="31">
        <v>-434</v>
      </c>
      <c r="M246" s="31">
        <v>138</v>
      </c>
      <c r="N246" s="31">
        <v>-15</v>
      </c>
      <c r="O246" s="31">
        <v>-3346</v>
      </c>
      <c r="P246" s="31">
        <v>-63693</v>
      </c>
      <c r="Q246" s="31">
        <v>46</v>
      </c>
      <c r="R246" s="31">
        <v>2</v>
      </c>
      <c r="S246" s="31">
        <v>-407036</v>
      </c>
    </row>
    <row r="247" spans="1:19">
      <c r="A247" s="3"/>
      <c r="B247" s="7">
        <v>4</v>
      </c>
      <c r="C247" s="3" t="s">
        <v>3686</v>
      </c>
      <c r="D247" s="29" t="s">
        <v>466</v>
      </c>
      <c r="E247" s="29" t="s">
        <v>2690</v>
      </c>
      <c r="F247" s="30" t="s">
        <v>467</v>
      </c>
      <c r="G247" s="31">
        <v>168340</v>
      </c>
      <c r="H247" s="31">
        <v>91984</v>
      </c>
      <c r="I247" s="31">
        <v>-726479</v>
      </c>
      <c r="J247" s="31">
        <v>-506</v>
      </c>
      <c r="K247" s="31">
        <v>-8324</v>
      </c>
      <c r="L247" s="31">
        <v>-607</v>
      </c>
      <c r="M247" s="31">
        <v>193</v>
      </c>
      <c r="N247" s="31">
        <v>-21</v>
      </c>
      <c r="O247" s="31">
        <v>-4678</v>
      </c>
      <c r="P247" s="31">
        <v>-89049</v>
      </c>
      <c r="Q247" s="31">
        <v>64</v>
      </c>
      <c r="R247" s="31">
        <v>2</v>
      </c>
      <c r="S247" s="31">
        <v>-569081</v>
      </c>
    </row>
    <row r="248" spans="1:19">
      <c r="A248" s="3"/>
      <c r="B248" s="7">
        <v>4</v>
      </c>
      <c r="C248" s="3" t="s">
        <v>3686</v>
      </c>
      <c r="D248" s="29" t="s">
        <v>468</v>
      </c>
      <c r="E248" s="29" t="s">
        <v>2691</v>
      </c>
      <c r="F248" s="30" t="s">
        <v>469</v>
      </c>
      <c r="G248" s="31">
        <v>35122230</v>
      </c>
      <c r="H248" s="31">
        <v>19191343</v>
      </c>
      <c r="I248" s="31">
        <v>-151571396</v>
      </c>
      <c r="J248" s="31">
        <v>-105504</v>
      </c>
      <c r="K248" s="31">
        <v>-1736735</v>
      </c>
      <c r="L248" s="31">
        <v>-126724</v>
      </c>
      <c r="M248" s="31">
        <v>40344</v>
      </c>
      <c r="N248" s="31">
        <v>-4309</v>
      </c>
      <c r="O248" s="31">
        <v>-975913</v>
      </c>
      <c r="P248" s="31">
        <v>-18579117</v>
      </c>
      <c r="Q248" s="31">
        <v>13450</v>
      </c>
      <c r="R248" s="31">
        <v>217</v>
      </c>
      <c r="S248" s="31">
        <v>-118732114</v>
      </c>
    </row>
    <row r="249" spans="1:19">
      <c r="A249" s="3"/>
      <c r="B249" s="7">
        <v>4</v>
      </c>
      <c r="C249" s="3" t="s">
        <v>3686</v>
      </c>
      <c r="D249" s="29" t="s">
        <v>470</v>
      </c>
      <c r="E249" s="29" t="s">
        <v>2692</v>
      </c>
      <c r="F249" s="30" t="s">
        <v>471</v>
      </c>
      <c r="G249" s="31">
        <v>179439</v>
      </c>
      <c r="H249" s="31">
        <v>98048</v>
      </c>
      <c r="I249" s="31">
        <v>-774374</v>
      </c>
      <c r="J249" s="31">
        <v>-539</v>
      </c>
      <c r="K249" s="31">
        <v>-8873</v>
      </c>
      <c r="L249" s="31">
        <v>-647</v>
      </c>
      <c r="M249" s="31">
        <v>206</v>
      </c>
      <c r="N249" s="31">
        <v>-22</v>
      </c>
      <c r="O249" s="31">
        <v>-4986</v>
      </c>
      <c r="P249" s="31">
        <v>-94920</v>
      </c>
      <c r="Q249" s="31">
        <v>69</v>
      </c>
      <c r="R249" s="31">
        <v>1</v>
      </c>
      <c r="S249" s="31">
        <v>-606598</v>
      </c>
    </row>
    <row r="250" spans="1:19">
      <c r="A250" s="3"/>
      <c r="B250" s="7">
        <v>4</v>
      </c>
      <c r="C250" s="3" t="s">
        <v>3686</v>
      </c>
      <c r="D250" s="29" t="s">
        <v>472</v>
      </c>
      <c r="E250" s="29" t="s">
        <v>2693</v>
      </c>
      <c r="F250" s="30" t="s">
        <v>473</v>
      </c>
      <c r="G250" s="31">
        <v>378245</v>
      </c>
      <c r="H250" s="31">
        <v>206679</v>
      </c>
      <c r="I250" s="31">
        <v>-1632332</v>
      </c>
      <c r="J250" s="31">
        <v>-1136</v>
      </c>
      <c r="K250" s="31">
        <v>-18704</v>
      </c>
      <c r="L250" s="31">
        <v>-1365</v>
      </c>
      <c r="M250" s="31">
        <v>434</v>
      </c>
      <c r="N250" s="31">
        <v>-46</v>
      </c>
      <c r="O250" s="31">
        <v>-10510</v>
      </c>
      <c r="P250" s="31">
        <v>-200086</v>
      </c>
      <c r="Q250" s="31">
        <v>145</v>
      </c>
      <c r="R250" s="31">
        <v>3</v>
      </c>
      <c r="S250" s="31">
        <v>-1278673</v>
      </c>
    </row>
    <row r="251" spans="1:19">
      <c r="A251" s="3"/>
      <c r="B251" s="7">
        <v>4</v>
      </c>
      <c r="C251" s="3" t="s">
        <v>3686</v>
      </c>
      <c r="D251" s="29" t="s">
        <v>474</v>
      </c>
      <c r="E251" s="29" t="s">
        <v>2694</v>
      </c>
      <c r="F251" s="30" t="s">
        <v>475</v>
      </c>
      <c r="G251" s="31">
        <v>520623</v>
      </c>
      <c r="H251" s="31">
        <v>284477</v>
      </c>
      <c r="I251" s="31">
        <v>-2246770</v>
      </c>
      <c r="J251" s="31">
        <v>-1564</v>
      </c>
      <c r="K251" s="31">
        <v>-25744</v>
      </c>
      <c r="L251" s="31">
        <v>-1878</v>
      </c>
      <c r="M251" s="31">
        <v>598</v>
      </c>
      <c r="N251" s="31">
        <v>-64</v>
      </c>
      <c r="O251" s="31">
        <v>-14466</v>
      </c>
      <c r="P251" s="31">
        <v>-275402</v>
      </c>
      <c r="Q251" s="31">
        <v>199</v>
      </c>
      <c r="R251" s="31">
        <v>4</v>
      </c>
      <c r="S251" s="31">
        <v>-1759987</v>
      </c>
    </row>
    <row r="252" spans="1:19">
      <c r="A252" s="3"/>
      <c r="B252" s="7">
        <v>4</v>
      </c>
      <c r="C252" s="3" t="s">
        <v>3686</v>
      </c>
      <c r="D252" s="29" t="s">
        <v>476</v>
      </c>
      <c r="E252" s="29" t="s">
        <v>2695</v>
      </c>
      <c r="F252" s="30" t="s">
        <v>477</v>
      </c>
      <c r="G252" s="31">
        <v>5076095</v>
      </c>
      <c r="H252" s="31">
        <v>2773659</v>
      </c>
      <c r="I252" s="31">
        <v>-21906093</v>
      </c>
      <c r="J252" s="31">
        <v>-15248</v>
      </c>
      <c r="K252" s="31">
        <v>-251004</v>
      </c>
      <c r="L252" s="31">
        <v>-18315</v>
      </c>
      <c r="M252" s="31">
        <v>5831</v>
      </c>
      <c r="N252" s="31">
        <v>-623</v>
      </c>
      <c r="O252" s="31">
        <v>-141045</v>
      </c>
      <c r="P252" s="31">
        <v>-2685176</v>
      </c>
      <c r="Q252" s="31">
        <v>1944</v>
      </c>
      <c r="R252" s="31">
        <v>32</v>
      </c>
      <c r="S252" s="31">
        <v>-17159943</v>
      </c>
    </row>
    <row r="253" spans="1:19">
      <c r="A253" s="3"/>
      <c r="B253" s="7">
        <v>4</v>
      </c>
      <c r="C253" s="3" t="s">
        <v>3686</v>
      </c>
      <c r="D253" s="29" t="s">
        <v>478</v>
      </c>
      <c r="E253" s="29" t="s">
        <v>2696</v>
      </c>
      <c r="F253" s="30" t="s">
        <v>479</v>
      </c>
      <c r="G253" s="31">
        <v>62409634</v>
      </c>
      <c r="H253" s="31">
        <v>34101612</v>
      </c>
      <c r="I253" s="31">
        <v>-269331283</v>
      </c>
      <c r="J253" s="31">
        <v>-187473</v>
      </c>
      <c r="K253" s="31">
        <v>-3086051</v>
      </c>
      <c r="L253" s="31">
        <v>-225180</v>
      </c>
      <c r="M253" s="31">
        <v>71687</v>
      </c>
      <c r="N253" s="31">
        <v>-7656</v>
      </c>
      <c r="O253" s="31">
        <v>-1734125</v>
      </c>
      <c r="P253" s="31">
        <v>-33013732</v>
      </c>
      <c r="Q253" s="31">
        <v>23900</v>
      </c>
      <c r="R253" s="31">
        <v>385</v>
      </c>
      <c r="S253" s="31">
        <v>-210978282</v>
      </c>
    </row>
    <row r="254" spans="1:19">
      <c r="A254" s="3"/>
      <c r="B254" s="7">
        <v>4</v>
      </c>
      <c r="C254" s="3" t="s">
        <v>3686</v>
      </c>
      <c r="D254" s="29" t="s">
        <v>480</v>
      </c>
      <c r="E254" s="29" t="s">
        <v>2697</v>
      </c>
      <c r="F254" s="30" t="s">
        <v>481</v>
      </c>
      <c r="G254" s="31">
        <v>85012</v>
      </c>
      <c r="H254" s="31">
        <v>46452</v>
      </c>
      <c r="I254" s="31">
        <v>-366873</v>
      </c>
      <c r="J254" s="31">
        <v>-255</v>
      </c>
      <c r="K254" s="31">
        <v>-4204</v>
      </c>
      <c r="L254" s="31">
        <v>-307</v>
      </c>
      <c r="M254" s="31">
        <v>98</v>
      </c>
      <c r="N254" s="31">
        <v>-10</v>
      </c>
      <c r="O254" s="31">
        <v>-2362</v>
      </c>
      <c r="P254" s="31">
        <v>-44970</v>
      </c>
      <c r="Q254" s="31">
        <v>33</v>
      </c>
      <c r="R254" s="31">
        <v>1</v>
      </c>
      <c r="S254" s="31">
        <v>-287385</v>
      </c>
    </row>
    <row r="255" spans="1:19">
      <c r="A255" s="3"/>
      <c r="B255" s="7">
        <v>4</v>
      </c>
      <c r="C255" s="3" t="s">
        <v>3686</v>
      </c>
      <c r="D255" s="29" t="s">
        <v>482</v>
      </c>
      <c r="E255" s="29" t="s">
        <v>2698</v>
      </c>
      <c r="F255" s="30" t="s">
        <v>483</v>
      </c>
      <c r="G255" s="31">
        <v>220845</v>
      </c>
      <c r="H255" s="31">
        <v>120673</v>
      </c>
      <c r="I255" s="31">
        <v>-953068</v>
      </c>
      <c r="J255" s="31">
        <v>-663</v>
      </c>
      <c r="K255" s="31">
        <v>-10920</v>
      </c>
      <c r="L255" s="31">
        <v>-797</v>
      </c>
      <c r="M255" s="31">
        <v>254</v>
      </c>
      <c r="N255" s="31">
        <v>-27</v>
      </c>
      <c r="O255" s="31">
        <v>-6136</v>
      </c>
      <c r="P255" s="31">
        <v>-116824</v>
      </c>
      <c r="Q255" s="31">
        <v>85</v>
      </c>
      <c r="R255" s="31">
        <v>2</v>
      </c>
      <c r="S255" s="31">
        <v>-746576</v>
      </c>
    </row>
    <row r="256" spans="1:19">
      <c r="A256" s="3"/>
      <c r="B256" s="7">
        <v>4</v>
      </c>
      <c r="C256" s="3" t="s">
        <v>3686</v>
      </c>
      <c r="D256" s="29" t="s">
        <v>484</v>
      </c>
      <c r="E256" s="29" t="s">
        <v>2699</v>
      </c>
      <c r="F256" s="30" t="s">
        <v>485</v>
      </c>
      <c r="G256" s="31">
        <v>95696</v>
      </c>
      <c r="H256" s="31">
        <v>52290</v>
      </c>
      <c r="I256" s="31">
        <v>-412978</v>
      </c>
      <c r="J256" s="31">
        <v>-287</v>
      </c>
      <c r="K256" s="31">
        <v>-4732</v>
      </c>
      <c r="L256" s="31">
        <v>-345</v>
      </c>
      <c r="M256" s="31">
        <v>110</v>
      </c>
      <c r="N256" s="31">
        <v>-12</v>
      </c>
      <c r="O256" s="31">
        <v>-2659</v>
      </c>
      <c r="P256" s="31">
        <v>-50621</v>
      </c>
      <c r="Q256" s="31">
        <v>37</v>
      </c>
      <c r="R256" s="31">
        <v>1</v>
      </c>
      <c r="S256" s="31">
        <v>-323500</v>
      </c>
    </row>
    <row r="257" spans="1:19">
      <c r="A257" s="3"/>
      <c r="B257" s="7">
        <v>4</v>
      </c>
      <c r="C257" s="3" t="s">
        <v>3686</v>
      </c>
      <c r="D257" s="29" t="s">
        <v>486</v>
      </c>
      <c r="E257" s="29" t="s">
        <v>2700</v>
      </c>
      <c r="F257" s="30" t="s">
        <v>487</v>
      </c>
      <c r="G257" s="31">
        <v>149528</v>
      </c>
      <c r="H257" s="31">
        <v>81704</v>
      </c>
      <c r="I257" s="31">
        <v>-645294</v>
      </c>
      <c r="J257" s="31">
        <v>-449</v>
      </c>
      <c r="K257" s="31">
        <v>-7394</v>
      </c>
      <c r="L257" s="31">
        <v>-540</v>
      </c>
      <c r="M257" s="31">
        <v>172</v>
      </c>
      <c r="N257" s="31">
        <v>-18</v>
      </c>
      <c r="O257" s="31">
        <v>-4155</v>
      </c>
      <c r="P257" s="31">
        <v>-79098</v>
      </c>
      <c r="Q257" s="31">
        <v>57</v>
      </c>
      <c r="R257" s="31">
        <v>1</v>
      </c>
      <c r="S257" s="31">
        <v>-505486</v>
      </c>
    </row>
    <row r="258" spans="1:19">
      <c r="A258" s="3"/>
      <c r="B258" s="7">
        <v>4</v>
      </c>
      <c r="C258" s="3" t="s">
        <v>3686</v>
      </c>
      <c r="D258" s="29" t="s">
        <v>488</v>
      </c>
      <c r="E258" s="29" t="s">
        <v>2701</v>
      </c>
      <c r="F258" s="30" t="s">
        <v>487</v>
      </c>
      <c r="G258" s="31">
        <v>180683</v>
      </c>
      <c r="H258" s="31">
        <v>98728</v>
      </c>
      <c r="I258" s="31">
        <v>-779744</v>
      </c>
      <c r="J258" s="31">
        <v>-543</v>
      </c>
      <c r="K258" s="31">
        <v>-8934</v>
      </c>
      <c r="L258" s="31">
        <v>-652</v>
      </c>
      <c r="M258" s="31">
        <v>208</v>
      </c>
      <c r="N258" s="31">
        <v>-22</v>
      </c>
      <c r="O258" s="31">
        <v>-5020</v>
      </c>
      <c r="P258" s="31">
        <v>-95578</v>
      </c>
      <c r="Q258" s="31">
        <v>69</v>
      </c>
      <c r="R258" s="31">
        <v>1</v>
      </c>
      <c r="S258" s="31">
        <v>-610804</v>
      </c>
    </row>
    <row r="259" spans="1:19">
      <c r="A259" s="3"/>
      <c r="B259" s="7">
        <v>4</v>
      </c>
      <c r="C259" s="3" t="s">
        <v>3686</v>
      </c>
      <c r="D259" s="29" t="s">
        <v>489</v>
      </c>
      <c r="E259" s="29" t="s">
        <v>2702</v>
      </c>
      <c r="F259" s="30" t="s">
        <v>490</v>
      </c>
      <c r="G259" s="31">
        <v>1619749</v>
      </c>
      <c r="H259" s="31">
        <v>885057</v>
      </c>
      <c r="I259" s="31">
        <v>-6990093</v>
      </c>
      <c r="J259" s="31">
        <v>-4866</v>
      </c>
      <c r="K259" s="31">
        <v>-80094</v>
      </c>
      <c r="L259" s="31">
        <v>-5844</v>
      </c>
      <c r="M259" s="31">
        <v>1861</v>
      </c>
      <c r="N259" s="31">
        <v>-199</v>
      </c>
      <c r="O259" s="31">
        <v>-45007</v>
      </c>
      <c r="P259" s="31">
        <v>-856822</v>
      </c>
      <c r="Q259" s="31">
        <v>620</v>
      </c>
      <c r="R259" s="31">
        <v>11</v>
      </c>
      <c r="S259" s="31">
        <v>-5475627</v>
      </c>
    </row>
    <row r="260" spans="1:19">
      <c r="A260" s="3"/>
      <c r="B260" s="7">
        <v>4</v>
      </c>
      <c r="C260" s="3" t="s">
        <v>3686</v>
      </c>
      <c r="D260" s="29" t="s">
        <v>491</v>
      </c>
      <c r="E260" s="29" t="s">
        <v>2703</v>
      </c>
      <c r="F260" s="30" t="s">
        <v>492</v>
      </c>
      <c r="G260" s="31">
        <v>322646</v>
      </c>
      <c r="H260" s="31">
        <v>176299</v>
      </c>
      <c r="I260" s="31">
        <v>-1392391</v>
      </c>
      <c r="J260" s="31">
        <v>-969</v>
      </c>
      <c r="K260" s="31">
        <v>-15954</v>
      </c>
      <c r="L260" s="31">
        <v>-1164</v>
      </c>
      <c r="M260" s="31">
        <v>371</v>
      </c>
      <c r="N260" s="31">
        <v>-40</v>
      </c>
      <c r="O260" s="31">
        <v>-8965</v>
      </c>
      <c r="P260" s="31">
        <v>-170675</v>
      </c>
      <c r="Q260" s="31">
        <v>124</v>
      </c>
      <c r="R260" s="31">
        <v>2</v>
      </c>
      <c r="S260" s="31">
        <v>-1090716</v>
      </c>
    </row>
    <row r="261" spans="1:19">
      <c r="A261" s="3"/>
      <c r="B261" s="7">
        <v>4</v>
      </c>
      <c r="C261" s="3" t="s">
        <v>3686</v>
      </c>
      <c r="D261" s="29" t="s">
        <v>493</v>
      </c>
      <c r="E261" s="29" t="s">
        <v>2704</v>
      </c>
      <c r="F261" s="30" t="s">
        <v>494</v>
      </c>
      <c r="G261" s="31">
        <v>319494</v>
      </c>
      <c r="H261" s="31">
        <v>174577</v>
      </c>
      <c r="I261" s="31">
        <v>-1378789</v>
      </c>
      <c r="J261" s="31">
        <v>-960</v>
      </c>
      <c r="K261" s="31">
        <v>-15798</v>
      </c>
      <c r="L261" s="31">
        <v>-1153</v>
      </c>
      <c r="M261" s="31">
        <v>367</v>
      </c>
      <c r="N261" s="31">
        <v>-39</v>
      </c>
      <c r="O261" s="31">
        <v>-8878</v>
      </c>
      <c r="P261" s="31">
        <v>-169007</v>
      </c>
      <c r="Q261" s="31">
        <v>122</v>
      </c>
      <c r="R261" s="31">
        <v>3</v>
      </c>
      <c r="S261" s="31">
        <v>-1080061</v>
      </c>
    </row>
    <row r="262" spans="1:19">
      <c r="A262" s="3"/>
      <c r="B262" s="7">
        <v>4</v>
      </c>
      <c r="C262" s="3" t="s">
        <v>3686</v>
      </c>
      <c r="D262" s="29" t="s">
        <v>495</v>
      </c>
      <c r="E262" s="29" t="s">
        <v>2705</v>
      </c>
      <c r="F262" s="30" t="s">
        <v>496</v>
      </c>
      <c r="G262" s="31">
        <v>3357241</v>
      </c>
      <c r="H262" s="31">
        <v>1834450</v>
      </c>
      <c r="I262" s="31">
        <v>-14488310</v>
      </c>
      <c r="J262" s="31">
        <v>-10085</v>
      </c>
      <c r="K262" s="31">
        <v>-166010</v>
      </c>
      <c r="L262" s="31">
        <v>-12113</v>
      </c>
      <c r="M262" s="31">
        <v>3856</v>
      </c>
      <c r="N262" s="31">
        <v>-412</v>
      </c>
      <c r="O262" s="31">
        <v>-93285</v>
      </c>
      <c r="P262" s="31">
        <v>-1775929</v>
      </c>
      <c r="Q262" s="31">
        <v>1286</v>
      </c>
      <c r="R262" s="31">
        <v>21</v>
      </c>
      <c r="S262" s="31">
        <v>-11349290</v>
      </c>
    </row>
    <row r="263" spans="1:19">
      <c r="A263" s="3"/>
      <c r="B263" s="7">
        <v>4</v>
      </c>
      <c r="C263" s="3" t="s">
        <v>3686</v>
      </c>
      <c r="D263" s="29" t="s">
        <v>497</v>
      </c>
      <c r="E263" s="29" t="s">
        <v>2706</v>
      </c>
      <c r="F263" s="30" t="s">
        <v>498</v>
      </c>
      <c r="G263" s="31">
        <v>937745</v>
      </c>
      <c r="H263" s="31">
        <v>512399</v>
      </c>
      <c r="I263" s="31">
        <v>-4046877</v>
      </c>
      <c r="J263" s="31">
        <v>-2817</v>
      </c>
      <c r="K263" s="31">
        <v>-46370</v>
      </c>
      <c r="L263" s="31">
        <v>-3383</v>
      </c>
      <c r="M263" s="31">
        <v>1077</v>
      </c>
      <c r="N263" s="31">
        <v>-115</v>
      </c>
      <c r="O263" s="31">
        <v>-26056</v>
      </c>
      <c r="P263" s="31">
        <v>-496053</v>
      </c>
      <c r="Q263" s="31">
        <v>359</v>
      </c>
      <c r="R263" s="31">
        <v>6</v>
      </c>
      <c r="S263" s="31">
        <v>-3170085</v>
      </c>
    </row>
    <row r="264" spans="1:19">
      <c r="A264" s="3"/>
      <c r="B264" s="7">
        <v>4</v>
      </c>
      <c r="C264" s="3" t="s">
        <v>3686</v>
      </c>
      <c r="D264" s="29" t="s">
        <v>499</v>
      </c>
      <c r="E264" s="29" t="s">
        <v>2707</v>
      </c>
      <c r="F264" s="30" t="s">
        <v>500</v>
      </c>
      <c r="G264" s="31">
        <v>4268336</v>
      </c>
      <c r="H264" s="31">
        <v>2332286</v>
      </c>
      <c r="I264" s="31">
        <v>-18420175</v>
      </c>
      <c r="J264" s="31">
        <v>-12822</v>
      </c>
      <c r="K264" s="31">
        <v>-211062</v>
      </c>
      <c r="L264" s="31">
        <v>-15401</v>
      </c>
      <c r="M264" s="31">
        <v>4903</v>
      </c>
      <c r="N264" s="31">
        <v>-524</v>
      </c>
      <c r="O264" s="31">
        <v>-118601</v>
      </c>
      <c r="P264" s="31">
        <v>-2257884</v>
      </c>
      <c r="Q264" s="31">
        <v>1635</v>
      </c>
      <c r="R264" s="31">
        <v>27</v>
      </c>
      <c r="S264" s="31">
        <v>-14429282</v>
      </c>
    </row>
    <row r="265" spans="1:19">
      <c r="A265" s="3"/>
      <c r="B265" s="7">
        <v>4</v>
      </c>
      <c r="C265" s="3" t="s">
        <v>3686</v>
      </c>
      <c r="D265" s="29" t="s">
        <v>501</v>
      </c>
      <c r="E265" s="29" t="s">
        <v>2708</v>
      </c>
      <c r="F265" s="30" t="s">
        <v>502</v>
      </c>
      <c r="G265" s="31">
        <v>3910554</v>
      </c>
      <c r="H265" s="31">
        <v>2136788</v>
      </c>
      <c r="I265" s="31">
        <v>-16876151</v>
      </c>
      <c r="J265" s="31">
        <v>-11747</v>
      </c>
      <c r="K265" s="31">
        <v>-193370</v>
      </c>
      <c r="L265" s="31">
        <v>-14110</v>
      </c>
      <c r="M265" s="31">
        <v>4492</v>
      </c>
      <c r="N265" s="31">
        <v>-480</v>
      </c>
      <c r="O265" s="31">
        <v>-108659</v>
      </c>
      <c r="P265" s="31">
        <v>-2068622</v>
      </c>
      <c r="Q265" s="31">
        <v>1498</v>
      </c>
      <c r="R265" s="31">
        <v>25</v>
      </c>
      <c r="S265" s="31">
        <v>-13219782</v>
      </c>
    </row>
    <row r="266" spans="1:19">
      <c r="A266" s="3"/>
      <c r="B266" s="7">
        <v>4</v>
      </c>
      <c r="C266" s="3" t="s">
        <v>3686</v>
      </c>
      <c r="D266" s="29" t="s">
        <v>503</v>
      </c>
      <c r="E266" s="29" t="s">
        <v>2709</v>
      </c>
      <c r="F266" s="30" t="s">
        <v>504</v>
      </c>
      <c r="G266" s="31">
        <v>97471</v>
      </c>
      <c r="H266" s="31">
        <v>53259</v>
      </c>
      <c r="I266" s="31">
        <v>-420638</v>
      </c>
      <c r="J266" s="31">
        <v>-293</v>
      </c>
      <c r="K266" s="31">
        <v>-4820</v>
      </c>
      <c r="L266" s="31">
        <v>-352</v>
      </c>
      <c r="M266" s="31">
        <v>112</v>
      </c>
      <c r="N266" s="31">
        <v>-12</v>
      </c>
      <c r="O266" s="31">
        <v>-2708</v>
      </c>
      <c r="P266" s="31">
        <v>-51560</v>
      </c>
      <c r="Q266" s="31">
        <v>37</v>
      </c>
      <c r="R266" s="31">
        <v>1</v>
      </c>
      <c r="S266" s="31">
        <v>-329503</v>
      </c>
    </row>
    <row r="267" spans="1:19">
      <c r="A267" s="3"/>
      <c r="B267" s="7">
        <v>4</v>
      </c>
      <c r="C267" s="3" t="s">
        <v>3686</v>
      </c>
      <c r="D267" s="29" t="s">
        <v>505</v>
      </c>
      <c r="E267" s="29" t="s">
        <v>2710</v>
      </c>
      <c r="F267" s="30" t="s">
        <v>506</v>
      </c>
      <c r="G267" s="31">
        <v>1411105</v>
      </c>
      <c r="H267" s="31">
        <v>771050</v>
      </c>
      <c r="I267" s="31">
        <v>-6089681</v>
      </c>
      <c r="J267" s="31">
        <v>-4239</v>
      </c>
      <c r="K267" s="31">
        <v>-69777</v>
      </c>
      <c r="L267" s="31">
        <v>-5091</v>
      </c>
      <c r="M267" s="31">
        <v>1621</v>
      </c>
      <c r="N267" s="31">
        <v>-173</v>
      </c>
      <c r="O267" s="31">
        <v>-39209</v>
      </c>
      <c r="P267" s="31">
        <v>-746453</v>
      </c>
      <c r="Q267" s="31">
        <v>540</v>
      </c>
      <c r="R267" s="31">
        <v>9</v>
      </c>
      <c r="S267" s="31">
        <v>-4770298</v>
      </c>
    </row>
    <row r="268" spans="1:19">
      <c r="A268" s="3"/>
      <c r="B268" s="7">
        <v>4</v>
      </c>
      <c r="C268" s="3" t="s">
        <v>3686</v>
      </c>
      <c r="D268" s="29" t="s">
        <v>507</v>
      </c>
      <c r="E268" s="29" t="s">
        <v>2711</v>
      </c>
      <c r="F268" s="30" t="s">
        <v>508</v>
      </c>
      <c r="G268" s="31">
        <v>9469249</v>
      </c>
      <c r="H268" s="31">
        <v>5174148</v>
      </c>
      <c r="I268" s="31">
        <v>-40864925</v>
      </c>
      <c r="J268" s="31">
        <v>-28445</v>
      </c>
      <c r="K268" s="31">
        <v>-468238</v>
      </c>
      <c r="L268" s="31">
        <v>-34166</v>
      </c>
      <c r="M268" s="31">
        <v>10877</v>
      </c>
      <c r="N268" s="31">
        <v>-1162</v>
      </c>
      <c r="O268" s="31">
        <v>-263114</v>
      </c>
      <c r="P268" s="31">
        <v>-5009087</v>
      </c>
      <c r="Q268" s="31">
        <v>3626</v>
      </c>
      <c r="R268" s="31">
        <v>59</v>
      </c>
      <c r="S268" s="31">
        <v>-32011178</v>
      </c>
    </row>
    <row r="269" spans="1:19">
      <c r="A269" s="3"/>
      <c r="B269" s="7">
        <v>4</v>
      </c>
      <c r="C269" s="3" t="s">
        <v>3686</v>
      </c>
      <c r="D269" s="29" t="s">
        <v>509</v>
      </c>
      <c r="E269" s="29" t="s">
        <v>2712</v>
      </c>
      <c r="F269" s="30" t="s">
        <v>510</v>
      </c>
      <c r="G269" s="31">
        <v>637105</v>
      </c>
      <c r="H269" s="31">
        <v>348124</v>
      </c>
      <c r="I269" s="31">
        <v>-2749452</v>
      </c>
      <c r="J269" s="31">
        <v>-1914</v>
      </c>
      <c r="K269" s="31">
        <v>-31504</v>
      </c>
      <c r="L269" s="31">
        <v>-2299</v>
      </c>
      <c r="M269" s="31">
        <v>732</v>
      </c>
      <c r="N269" s="31">
        <v>-78</v>
      </c>
      <c r="O269" s="31">
        <v>-17703</v>
      </c>
      <c r="P269" s="31">
        <v>-337019</v>
      </c>
      <c r="Q269" s="31">
        <v>244</v>
      </c>
      <c r="R269" s="31">
        <v>5</v>
      </c>
      <c r="S269" s="31">
        <v>-2153759</v>
      </c>
    </row>
    <row r="270" spans="1:19">
      <c r="A270" s="3"/>
      <c r="B270" s="7">
        <v>4</v>
      </c>
      <c r="C270" s="3" t="s">
        <v>3686</v>
      </c>
      <c r="D270" s="29" t="s">
        <v>511</v>
      </c>
      <c r="E270" s="29" t="s">
        <v>2713</v>
      </c>
      <c r="F270" s="30" t="s">
        <v>512</v>
      </c>
      <c r="G270" s="31">
        <v>387054</v>
      </c>
      <c r="H270" s="31">
        <v>211492</v>
      </c>
      <c r="I270" s="31">
        <v>-1670347</v>
      </c>
      <c r="J270" s="31">
        <v>-1163</v>
      </c>
      <c r="K270" s="31">
        <v>-19139</v>
      </c>
      <c r="L270" s="31">
        <v>-1397</v>
      </c>
      <c r="M270" s="31">
        <v>445</v>
      </c>
      <c r="N270" s="31">
        <v>-47</v>
      </c>
      <c r="O270" s="31">
        <v>-10755</v>
      </c>
      <c r="P270" s="31">
        <v>-204746</v>
      </c>
      <c r="Q270" s="31">
        <v>148</v>
      </c>
      <c r="R270" s="31">
        <v>3</v>
      </c>
      <c r="S270" s="31">
        <v>-1308452</v>
      </c>
    </row>
    <row r="271" spans="1:19">
      <c r="A271" s="3"/>
      <c r="B271" s="7">
        <v>4</v>
      </c>
      <c r="C271" s="3" t="s">
        <v>3686</v>
      </c>
      <c r="D271" s="29" t="s">
        <v>513</v>
      </c>
      <c r="E271" s="29" t="s">
        <v>2714</v>
      </c>
      <c r="F271" s="30" t="s">
        <v>514</v>
      </c>
      <c r="G271" s="31">
        <v>56138</v>
      </c>
      <c r="H271" s="31">
        <v>30675</v>
      </c>
      <c r="I271" s="31">
        <v>-242267</v>
      </c>
      <c r="J271" s="31">
        <v>-169</v>
      </c>
      <c r="K271" s="31">
        <v>-2776</v>
      </c>
      <c r="L271" s="31">
        <v>-203</v>
      </c>
      <c r="M271" s="31">
        <v>64</v>
      </c>
      <c r="N271" s="31">
        <v>-7</v>
      </c>
      <c r="O271" s="31">
        <v>-1560</v>
      </c>
      <c r="P271" s="31">
        <v>-29696</v>
      </c>
      <c r="Q271" s="31">
        <v>21</v>
      </c>
      <c r="R271" s="31">
        <v>1</v>
      </c>
      <c r="S271" s="31">
        <v>-189779</v>
      </c>
    </row>
    <row r="272" spans="1:19">
      <c r="A272" s="3"/>
      <c r="B272" s="7">
        <v>4</v>
      </c>
      <c r="C272" s="3" t="s">
        <v>3686</v>
      </c>
      <c r="D272" s="29" t="s">
        <v>515</v>
      </c>
      <c r="E272" s="29" t="s">
        <v>2715</v>
      </c>
      <c r="F272" s="30" t="s">
        <v>516</v>
      </c>
      <c r="G272" s="31">
        <v>668276</v>
      </c>
      <c r="H272" s="31">
        <v>365157</v>
      </c>
      <c r="I272" s="31">
        <v>-2883974</v>
      </c>
      <c r="J272" s="31">
        <v>-2007</v>
      </c>
      <c r="K272" s="31">
        <v>-33045</v>
      </c>
      <c r="L272" s="31">
        <v>-2411</v>
      </c>
      <c r="M272" s="31">
        <v>768</v>
      </c>
      <c r="N272" s="31">
        <v>-82</v>
      </c>
      <c r="O272" s="31">
        <v>-18569</v>
      </c>
      <c r="P272" s="31">
        <v>-353508</v>
      </c>
      <c r="Q272" s="31">
        <v>256</v>
      </c>
      <c r="R272" s="31">
        <v>4</v>
      </c>
      <c r="S272" s="31">
        <v>-2259135</v>
      </c>
    </row>
    <row r="273" spans="1:19">
      <c r="A273" s="3"/>
      <c r="B273" s="7">
        <v>4</v>
      </c>
      <c r="C273" s="3" t="s">
        <v>3686</v>
      </c>
      <c r="D273" s="29" t="s">
        <v>517</v>
      </c>
      <c r="E273" s="29" t="s">
        <v>2716</v>
      </c>
      <c r="F273" s="30" t="s">
        <v>518</v>
      </c>
      <c r="G273" s="31">
        <v>59829</v>
      </c>
      <c r="H273" s="31">
        <v>32692</v>
      </c>
      <c r="I273" s="31">
        <v>-258196</v>
      </c>
      <c r="J273" s="31">
        <v>-180</v>
      </c>
      <c r="K273" s="31">
        <v>-2958</v>
      </c>
      <c r="L273" s="31">
        <v>-216</v>
      </c>
      <c r="M273" s="31">
        <v>69</v>
      </c>
      <c r="N273" s="31">
        <v>-7</v>
      </c>
      <c r="O273" s="31">
        <v>-1662</v>
      </c>
      <c r="P273" s="31">
        <v>-31649</v>
      </c>
      <c r="Q273" s="31">
        <v>23</v>
      </c>
      <c r="R273" s="31">
        <v>1</v>
      </c>
      <c r="S273" s="31">
        <v>-202254</v>
      </c>
    </row>
    <row r="274" spans="1:19">
      <c r="A274" s="3"/>
      <c r="B274" s="7">
        <v>4</v>
      </c>
      <c r="C274" s="3" t="s">
        <v>3686</v>
      </c>
      <c r="D274" s="29" t="s">
        <v>519</v>
      </c>
      <c r="E274" s="29" t="s">
        <v>2717</v>
      </c>
      <c r="F274" s="30" t="s">
        <v>520</v>
      </c>
      <c r="G274" s="31">
        <v>245846</v>
      </c>
      <c r="H274" s="31">
        <v>134334</v>
      </c>
      <c r="I274" s="31">
        <v>-1060957</v>
      </c>
      <c r="J274" s="31">
        <v>-738</v>
      </c>
      <c r="K274" s="31">
        <v>-12157</v>
      </c>
      <c r="L274" s="31">
        <v>-887</v>
      </c>
      <c r="M274" s="31">
        <v>282</v>
      </c>
      <c r="N274" s="31">
        <v>-30</v>
      </c>
      <c r="O274" s="31">
        <v>-6831</v>
      </c>
      <c r="P274" s="31">
        <v>-130049</v>
      </c>
      <c r="Q274" s="31">
        <v>94</v>
      </c>
      <c r="R274" s="31">
        <v>2</v>
      </c>
      <c r="S274" s="31">
        <v>-831091</v>
      </c>
    </row>
    <row r="275" spans="1:19">
      <c r="A275" s="3"/>
      <c r="B275" s="7">
        <v>4</v>
      </c>
      <c r="C275" s="3" t="s">
        <v>3686</v>
      </c>
      <c r="D275" s="29" t="s">
        <v>521</v>
      </c>
      <c r="E275" s="29" t="s">
        <v>2718</v>
      </c>
      <c r="F275" s="30" t="s">
        <v>522</v>
      </c>
      <c r="G275" s="31">
        <v>734070</v>
      </c>
      <c r="H275" s="31">
        <v>401107</v>
      </c>
      <c r="I275" s="31">
        <v>-3167907</v>
      </c>
      <c r="J275" s="31">
        <v>-2205</v>
      </c>
      <c r="K275" s="31">
        <v>-36299</v>
      </c>
      <c r="L275" s="31">
        <v>-2649</v>
      </c>
      <c r="M275" s="31">
        <v>843</v>
      </c>
      <c r="N275" s="31">
        <v>-90</v>
      </c>
      <c r="O275" s="31">
        <v>-20397</v>
      </c>
      <c r="P275" s="31">
        <v>-388312</v>
      </c>
      <c r="Q275" s="31">
        <v>281</v>
      </c>
      <c r="R275" s="31">
        <v>5</v>
      </c>
      <c r="S275" s="31">
        <v>-2481553</v>
      </c>
    </row>
    <row r="276" spans="1:19">
      <c r="A276" s="3"/>
      <c r="B276" s="7">
        <v>4</v>
      </c>
      <c r="C276" s="3" t="s">
        <v>3686</v>
      </c>
      <c r="D276" s="29" t="s">
        <v>523</v>
      </c>
      <c r="E276" s="29" t="s">
        <v>2719</v>
      </c>
      <c r="F276" s="30" t="s">
        <v>524</v>
      </c>
      <c r="G276" s="31">
        <v>3564392</v>
      </c>
      <c r="H276" s="31">
        <v>1947640</v>
      </c>
      <c r="I276" s="31">
        <v>-15382278</v>
      </c>
      <c r="J276" s="31">
        <v>-10707</v>
      </c>
      <c r="K276" s="31">
        <v>-176253</v>
      </c>
      <c r="L276" s="31">
        <v>-12861</v>
      </c>
      <c r="M276" s="31">
        <v>4094</v>
      </c>
      <c r="N276" s="31">
        <v>-437</v>
      </c>
      <c r="O276" s="31">
        <v>-99041</v>
      </c>
      <c r="P276" s="31">
        <v>-1885508</v>
      </c>
      <c r="Q276" s="31">
        <v>1365</v>
      </c>
      <c r="R276" s="31">
        <v>22</v>
      </c>
      <c r="S276" s="31">
        <v>-12049572</v>
      </c>
    </row>
    <row r="277" spans="1:19">
      <c r="A277" s="3"/>
      <c r="B277" s="7">
        <v>4</v>
      </c>
      <c r="C277" s="3" t="s">
        <v>3686</v>
      </c>
      <c r="D277" s="29" t="s">
        <v>525</v>
      </c>
      <c r="E277" s="29" t="s">
        <v>2720</v>
      </c>
      <c r="F277" s="30" t="s">
        <v>526</v>
      </c>
      <c r="G277" s="31">
        <v>400400</v>
      </c>
      <c r="H277" s="31">
        <v>218785</v>
      </c>
      <c r="I277" s="31">
        <v>-1727943</v>
      </c>
      <c r="J277" s="31">
        <v>-1203</v>
      </c>
      <c r="K277" s="31">
        <v>-19799</v>
      </c>
      <c r="L277" s="31">
        <v>-1445</v>
      </c>
      <c r="M277" s="31">
        <v>460</v>
      </c>
      <c r="N277" s="31">
        <v>-49</v>
      </c>
      <c r="O277" s="31">
        <v>-11126</v>
      </c>
      <c r="P277" s="31">
        <v>-211805</v>
      </c>
      <c r="Q277" s="31">
        <v>153</v>
      </c>
      <c r="R277" s="31">
        <v>3</v>
      </c>
      <c r="S277" s="31">
        <v>-1353569</v>
      </c>
    </row>
    <row r="278" spans="1:19">
      <c r="A278" s="3"/>
      <c r="B278" s="7">
        <v>4</v>
      </c>
      <c r="C278" s="3" t="s">
        <v>3686</v>
      </c>
      <c r="D278" s="29" t="s">
        <v>527</v>
      </c>
      <c r="E278" s="29" t="s">
        <v>2721</v>
      </c>
      <c r="F278" s="30" t="s">
        <v>528</v>
      </c>
      <c r="G278" s="31">
        <v>99071</v>
      </c>
      <c r="H278" s="31">
        <v>54134</v>
      </c>
      <c r="I278" s="31">
        <v>-427547</v>
      </c>
      <c r="J278" s="31">
        <v>-298</v>
      </c>
      <c r="K278" s="31">
        <v>-4899</v>
      </c>
      <c r="L278" s="31">
        <v>-357</v>
      </c>
      <c r="M278" s="31">
        <v>114</v>
      </c>
      <c r="N278" s="31">
        <v>-12</v>
      </c>
      <c r="O278" s="31">
        <v>-2753</v>
      </c>
      <c r="P278" s="31">
        <v>-52407</v>
      </c>
      <c r="Q278" s="31">
        <v>38</v>
      </c>
      <c r="R278" s="31">
        <v>1</v>
      </c>
      <c r="S278" s="31">
        <v>-334915</v>
      </c>
    </row>
    <row r="279" spans="1:19">
      <c r="A279" s="3"/>
      <c r="B279" s="7">
        <v>4</v>
      </c>
      <c r="C279" s="3" t="s">
        <v>3686</v>
      </c>
      <c r="D279" s="29" t="s">
        <v>529</v>
      </c>
      <c r="E279" s="29" t="s">
        <v>2722</v>
      </c>
      <c r="F279" s="30" t="s">
        <v>530</v>
      </c>
      <c r="G279" s="31">
        <v>539883</v>
      </c>
      <c r="H279" s="31">
        <v>295001</v>
      </c>
      <c r="I279" s="31">
        <v>-2329888</v>
      </c>
      <c r="J279" s="31">
        <v>-1622</v>
      </c>
      <c r="K279" s="31">
        <v>-26696</v>
      </c>
      <c r="L279" s="31">
        <v>-1948</v>
      </c>
      <c r="M279" s="31">
        <v>620</v>
      </c>
      <c r="N279" s="31">
        <v>-66</v>
      </c>
      <c r="O279" s="31">
        <v>-15001</v>
      </c>
      <c r="P279" s="31">
        <v>-285590</v>
      </c>
      <c r="Q279" s="31">
        <v>207</v>
      </c>
      <c r="R279" s="31">
        <v>4</v>
      </c>
      <c r="S279" s="31">
        <v>-1825096</v>
      </c>
    </row>
    <row r="280" spans="1:19">
      <c r="A280" s="3"/>
      <c r="B280" s="7">
        <v>4</v>
      </c>
      <c r="C280" s="3" t="s">
        <v>3686</v>
      </c>
      <c r="D280" s="29" t="s">
        <v>531</v>
      </c>
      <c r="E280" s="29" t="s">
        <v>2723</v>
      </c>
      <c r="F280" s="30" t="s">
        <v>532</v>
      </c>
      <c r="G280" s="31">
        <v>7664</v>
      </c>
      <c r="H280" s="31">
        <v>4188</v>
      </c>
      <c r="I280" s="31">
        <v>-33075</v>
      </c>
      <c r="J280" s="31">
        <v>-23</v>
      </c>
      <c r="K280" s="31">
        <v>-379</v>
      </c>
      <c r="L280" s="31">
        <v>-28</v>
      </c>
      <c r="M280" s="31">
        <v>9</v>
      </c>
      <c r="N280" s="31">
        <v>-1</v>
      </c>
      <c r="O280" s="31">
        <v>-213</v>
      </c>
      <c r="P280" s="31">
        <v>-4054</v>
      </c>
      <c r="Q280" s="31">
        <v>3</v>
      </c>
      <c r="R280" s="31">
        <v>-1</v>
      </c>
      <c r="S280" s="31">
        <v>-25910</v>
      </c>
    </row>
    <row r="281" spans="1:19">
      <c r="A281" s="3"/>
      <c r="B281" s="7">
        <v>4</v>
      </c>
      <c r="C281" s="3" t="s">
        <v>3686</v>
      </c>
      <c r="D281" s="29" t="s">
        <v>533</v>
      </c>
      <c r="E281" s="29" t="s">
        <v>2724</v>
      </c>
      <c r="F281" s="30" t="s">
        <v>534</v>
      </c>
      <c r="G281" s="31">
        <v>129753</v>
      </c>
      <c r="H281" s="31">
        <v>70899</v>
      </c>
      <c r="I281" s="31">
        <v>-559956</v>
      </c>
      <c r="J281" s="31">
        <v>-390</v>
      </c>
      <c r="K281" s="31">
        <v>-6416</v>
      </c>
      <c r="L281" s="31">
        <v>-468</v>
      </c>
      <c r="M281" s="31">
        <v>149</v>
      </c>
      <c r="N281" s="31">
        <v>-16</v>
      </c>
      <c r="O281" s="31">
        <v>-3605</v>
      </c>
      <c r="P281" s="31">
        <v>-68638</v>
      </c>
      <c r="Q281" s="31">
        <v>50</v>
      </c>
      <c r="R281" s="31">
        <v>1</v>
      </c>
      <c r="S281" s="31">
        <v>-438637</v>
      </c>
    </row>
    <row r="282" spans="1:19">
      <c r="A282" s="3"/>
      <c r="B282" s="7">
        <v>4</v>
      </c>
      <c r="C282" s="3" t="s">
        <v>3686</v>
      </c>
      <c r="D282" s="29" t="s">
        <v>535</v>
      </c>
      <c r="E282" s="29" t="s">
        <v>2725</v>
      </c>
      <c r="F282" s="30" t="s">
        <v>536</v>
      </c>
      <c r="G282" s="31">
        <v>5907478</v>
      </c>
      <c r="H282" s="31">
        <v>3227940</v>
      </c>
      <c r="I282" s="31">
        <v>-25493959</v>
      </c>
      <c r="J282" s="31">
        <v>-17746</v>
      </c>
      <c r="K282" s="31">
        <v>-292115</v>
      </c>
      <c r="L282" s="31">
        <v>-21315</v>
      </c>
      <c r="M282" s="31">
        <v>6786</v>
      </c>
      <c r="N282" s="31">
        <v>-725</v>
      </c>
      <c r="O282" s="31">
        <v>-164146</v>
      </c>
      <c r="P282" s="31">
        <v>-3124965</v>
      </c>
      <c r="Q282" s="31">
        <v>2262</v>
      </c>
      <c r="R282" s="31">
        <v>37</v>
      </c>
      <c r="S282" s="31">
        <v>-19970468</v>
      </c>
    </row>
    <row r="283" spans="1:19">
      <c r="A283" s="3"/>
      <c r="B283" s="7">
        <v>4</v>
      </c>
      <c r="C283" s="3" t="s">
        <v>3686</v>
      </c>
      <c r="D283" s="29" t="s">
        <v>537</v>
      </c>
      <c r="E283" s="29" t="s">
        <v>2726</v>
      </c>
      <c r="F283" s="30" t="s">
        <v>538</v>
      </c>
      <c r="G283" s="31">
        <v>6437</v>
      </c>
      <c r="H283" s="31">
        <v>3517</v>
      </c>
      <c r="I283" s="31">
        <v>-27778</v>
      </c>
      <c r="J283" s="31">
        <v>-19</v>
      </c>
      <c r="K283" s="31">
        <v>-318</v>
      </c>
      <c r="L283" s="31">
        <v>-23</v>
      </c>
      <c r="M283" s="31">
        <v>7</v>
      </c>
      <c r="N283" s="31">
        <v>-1</v>
      </c>
      <c r="O283" s="31">
        <v>-179</v>
      </c>
      <c r="P283" s="31">
        <v>-3405</v>
      </c>
      <c r="Q283" s="31">
        <v>2</v>
      </c>
      <c r="R283" s="31">
        <v>1</v>
      </c>
      <c r="S283" s="31">
        <v>-21759</v>
      </c>
    </row>
    <row r="284" spans="1:19">
      <c r="A284" s="3"/>
      <c r="B284" s="7">
        <v>4</v>
      </c>
      <c r="C284" s="3" t="s">
        <v>3686</v>
      </c>
      <c r="D284" s="29" t="s">
        <v>539</v>
      </c>
      <c r="E284" s="29" t="s">
        <v>2727</v>
      </c>
      <c r="F284" s="30" t="s">
        <v>540</v>
      </c>
      <c r="G284" s="31">
        <v>115014</v>
      </c>
      <c r="H284" s="31">
        <v>62845</v>
      </c>
      <c r="I284" s="31">
        <v>-496347</v>
      </c>
      <c r="J284" s="31">
        <v>-345</v>
      </c>
      <c r="K284" s="31">
        <v>-5687</v>
      </c>
      <c r="L284" s="31">
        <v>-415</v>
      </c>
      <c r="M284" s="31">
        <v>132</v>
      </c>
      <c r="N284" s="31">
        <v>-14</v>
      </c>
      <c r="O284" s="31">
        <v>-3196</v>
      </c>
      <c r="P284" s="31">
        <v>-60841</v>
      </c>
      <c r="Q284" s="31">
        <v>44</v>
      </c>
      <c r="R284" s="31">
        <v>1</v>
      </c>
      <c r="S284" s="31">
        <v>-388809</v>
      </c>
    </row>
    <row r="285" spans="1:19">
      <c r="A285" s="3"/>
      <c r="B285" s="7">
        <v>4</v>
      </c>
      <c r="C285" s="3" t="s">
        <v>3686</v>
      </c>
      <c r="D285" s="29" t="s">
        <v>541</v>
      </c>
      <c r="E285" s="29" t="s">
        <v>2728</v>
      </c>
      <c r="F285" s="30" t="s">
        <v>542</v>
      </c>
      <c r="G285" s="31">
        <v>1580374</v>
      </c>
      <c r="H285" s="31">
        <v>863542</v>
      </c>
      <c r="I285" s="31">
        <v>-6820170</v>
      </c>
      <c r="J285" s="31">
        <v>-4747</v>
      </c>
      <c r="K285" s="31">
        <v>-78147</v>
      </c>
      <c r="L285" s="31">
        <v>-5702</v>
      </c>
      <c r="M285" s="31">
        <v>1815</v>
      </c>
      <c r="N285" s="31">
        <v>-194</v>
      </c>
      <c r="O285" s="31">
        <v>-43913</v>
      </c>
      <c r="P285" s="31">
        <v>-835994</v>
      </c>
      <c r="Q285" s="31">
        <v>605</v>
      </c>
      <c r="R285" s="31">
        <v>11</v>
      </c>
      <c r="S285" s="31">
        <v>-5342520</v>
      </c>
    </row>
    <row r="286" spans="1:19">
      <c r="A286" s="3"/>
      <c r="B286" s="7">
        <v>4</v>
      </c>
      <c r="C286" s="3" t="s">
        <v>3686</v>
      </c>
      <c r="D286" s="29" t="s">
        <v>543</v>
      </c>
      <c r="E286" s="29" t="s">
        <v>2729</v>
      </c>
      <c r="F286" s="30" t="s">
        <v>544</v>
      </c>
      <c r="G286" s="31">
        <v>116606</v>
      </c>
      <c r="H286" s="31">
        <v>63716</v>
      </c>
      <c r="I286" s="31">
        <v>-503220</v>
      </c>
      <c r="J286" s="31">
        <v>-350</v>
      </c>
      <c r="K286" s="31">
        <v>-5766</v>
      </c>
      <c r="L286" s="31">
        <v>-421</v>
      </c>
      <c r="M286" s="31">
        <v>134</v>
      </c>
      <c r="N286" s="31">
        <v>-14</v>
      </c>
      <c r="O286" s="31">
        <v>-3240</v>
      </c>
      <c r="P286" s="31">
        <v>-61683</v>
      </c>
      <c r="Q286" s="31">
        <v>45</v>
      </c>
      <c r="R286" s="31">
        <v>1</v>
      </c>
      <c r="S286" s="31">
        <v>-394192</v>
      </c>
    </row>
    <row r="287" spans="1:19">
      <c r="A287" s="3"/>
      <c r="B287" s="7">
        <v>4</v>
      </c>
      <c r="C287" s="3" t="s">
        <v>3686</v>
      </c>
      <c r="D287" s="29" t="s">
        <v>545</v>
      </c>
      <c r="E287" s="29" t="s">
        <v>2730</v>
      </c>
      <c r="F287" s="30" t="s">
        <v>546</v>
      </c>
      <c r="G287" s="31">
        <v>417678</v>
      </c>
      <c r="H287" s="31">
        <v>228226</v>
      </c>
      <c r="I287" s="31">
        <v>-1802506</v>
      </c>
      <c r="J287" s="31">
        <v>-1255</v>
      </c>
      <c r="K287" s="31">
        <v>-20653</v>
      </c>
      <c r="L287" s="31">
        <v>-1507</v>
      </c>
      <c r="M287" s="31">
        <v>480</v>
      </c>
      <c r="N287" s="31">
        <v>-51</v>
      </c>
      <c r="O287" s="31">
        <v>-11606</v>
      </c>
      <c r="P287" s="31">
        <v>-220945</v>
      </c>
      <c r="Q287" s="31">
        <v>160</v>
      </c>
      <c r="R287" s="31">
        <v>3</v>
      </c>
      <c r="S287" s="31">
        <v>-1411976</v>
      </c>
    </row>
    <row r="288" spans="1:19">
      <c r="A288" s="3"/>
      <c r="B288" s="7">
        <v>4</v>
      </c>
      <c r="C288" s="3" t="s">
        <v>3686</v>
      </c>
      <c r="D288" s="29" t="s">
        <v>547</v>
      </c>
      <c r="E288" s="29" t="s">
        <v>2731</v>
      </c>
      <c r="F288" s="30" t="s">
        <v>548</v>
      </c>
      <c r="G288" s="31">
        <v>1409869</v>
      </c>
      <c r="H288" s="31">
        <v>770375</v>
      </c>
      <c r="I288" s="31">
        <v>-6084348</v>
      </c>
      <c r="J288" s="31">
        <v>-4235</v>
      </c>
      <c r="K288" s="31">
        <v>-69716</v>
      </c>
      <c r="L288" s="31">
        <v>-5087</v>
      </c>
      <c r="M288" s="31">
        <v>1619</v>
      </c>
      <c r="N288" s="31">
        <v>-173</v>
      </c>
      <c r="O288" s="31">
        <v>-39175</v>
      </c>
      <c r="P288" s="31">
        <v>-745799</v>
      </c>
      <c r="Q288" s="31">
        <v>540</v>
      </c>
      <c r="R288" s="31">
        <v>9</v>
      </c>
      <c r="S288" s="31">
        <v>-4766121</v>
      </c>
    </row>
    <row r="289" spans="1:19">
      <c r="A289" s="3"/>
      <c r="B289" s="7">
        <v>4</v>
      </c>
      <c r="C289" s="3" t="s">
        <v>3686</v>
      </c>
      <c r="D289" s="29" t="s">
        <v>549</v>
      </c>
      <c r="E289" s="29" t="s">
        <v>2732</v>
      </c>
      <c r="F289" s="30" t="s">
        <v>550</v>
      </c>
      <c r="G289" s="31">
        <v>4084360</v>
      </c>
      <c r="H289" s="31">
        <v>2231759</v>
      </c>
      <c r="I289" s="31">
        <v>-17626220</v>
      </c>
      <c r="J289" s="31">
        <v>-12269</v>
      </c>
      <c r="K289" s="31">
        <v>-201965</v>
      </c>
      <c r="L289" s="31">
        <v>-14737</v>
      </c>
      <c r="M289" s="31">
        <v>4692</v>
      </c>
      <c r="N289" s="31">
        <v>-501</v>
      </c>
      <c r="O289" s="31">
        <v>-113489</v>
      </c>
      <c r="P289" s="31">
        <v>-2160563</v>
      </c>
      <c r="Q289" s="31">
        <v>1564</v>
      </c>
      <c r="R289" s="31">
        <v>26</v>
      </c>
      <c r="S289" s="31">
        <v>-13807343</v>
      </c>
    </row>
    <row r="290" spans="1:19">
      <c r="A290" s="3"/>
      <c r="B290" s="7">
        <v>4</v>
      </c>
      <c r="C290" s="3" t="s">
        <v>3686</v>
      </c>
      <c r="D290" s="29" t="s">
        <v>551</v>
      </c>
      <c r="E290" s="29" t="s">
        <v>2733</v>
      </c>
      <c r="F290" s="30" t="s">
        <v>552</v>
      </c>
      <c r="G290" s="31">
        <v>5782104</v>
      </c>
      <c r="H290" s="31">
        <v>3159433</v>
      </c>
      <c r="I290" s="31">
        <v>-24952903</v>
      </c>
      <c r="J290" s="31">
        <v>-17369</v>
      </c>
      <c r="K290" s="31">
        <v>-285915</v>
      </c>
      <c r="L290" s="31">
        <v>-20862</v>
      </c>
      <c r="M290" s="31">
        <v>6642</v>
      </c>
      <c r="N290" s="31">
        <v>-709</v>
      </c>
      <c r="O290" s="31">
        <v>-160663</v>
      </c>
      <c r="P290" s="31">
        <v>-3058644</v>
      </c>
      <c r="Q290" s="31">
        <v>2214</v>
      </c>
      <c r="R290" s="31">
        <v>36</v>
      </c>
      <c r="S290" s="31">
        <v>-19546636</v>
      </c>
    </row>
    <row r="291" spans="1:19">
      <c r="A291" s="3"/>
      <c r="B291" s="7">
        <v>4</v>
      </c>
      <c r="C291" s="3" t="s">
        <v>3686</v>
      </c>
      <c r="D291" s="29" t="s">
        <v>553</v>
      </c>
      <c r="E291" s="29" t="s">
        <v>2734</v>
      </c>
      <c r="F291" s="30" t="s">
        <v>554</v>
      </c>
      <c r="G291" s="31">
        <v>4867418</v>
      </c>
      <c r="H291" s="31">
        <v>2659634</v>
      </c>
      <c r="I291" s="31">
        <v>-21005538</v>
      </c>
      <c r="J291" s="31">
        <v>-14621</v>
      </c>
      <c r="K291" s="31">
        <v>-240686</v>
      </c>
      <c r="L291" s="31">
        <v>-17562</v>
      </c>
      <c r="M291" s="31">
        <v>5591</v>
      </c>
      <c r="N291" s="31">
        <v>-597</v>
      </c>
      <c r="O291" s="31">
        <v>-135247</v>
      </c>
      <c r="P291" s="31">
        <v>-2574789</v>
      </c>
      <c r="Q291" s="31">
        <v>1864</v>
      </c>
      <c r="R291" s="31">
        <v>30</v>
      </c>
      <c r="S291" s="31">
        <v>-16454503</v>
      </c>
    </row>
    <row r="292" spans="1:19">
      <c r="A292" s="3"/>
      <c r="B292" s="7">
        <v>4</v>
      </c>
      <c r="C292" s="3" t="s">
        <v>3686</v>
      </c>
      <c r="D292" s="29" t="s">
        <v>555</v>
      </c>
      <c r="E292" s="29" t="s">
        <v>2735</v>
      </c>
      <c r="F292" s="30" t="s">
        <v>556</v>
      </c>
      <c r="G292" s="31">
        <v>2562753</v>
      </c>
      <c r="H292" s="31">
        <v>1400329</v>
      </c>
      <c r="I292" s="31">
        <v>-11059665</v>
      </c>
      <c r="J292" s="31">
        <v>-7698</v>
      </c>
      <c r="K292" s="31">
        <v>-126724</v>
      </c>
      <c r="L292" s="31">
        <v>-9247</v>
      </c>
      <c r="M292" s="31">
        <v>2944</v>
      </c>
      <c r="N292" s="31">
        <v>-314</v>
      </c>
      <c r="O292" s="31">
        <v>-71209</v>
      </c>
      <c r="P292" s="31">
        <v>-1355657</v>
      </c>
      <c r="Q292" s="31">
        <v>981</v>
      </c>
      <c r="R292" s="31">
        <v>16</v>
      </c>
      <c r="S292" s="31">
        <v>-8663491</v>
      </c>
    </row>
    <row r="293" spans="1:19">
      <c r="A293" s="3"/>
      <c r="B293" s="7">
        <v>4</v>
      </c>
      <c r="C293" s="3" t="s">
        <v>3686</v>
      </c>
      <c r="D293" s="29" t="s">
        <v>557</v>
      </c>
      <c r="E293" s="29" t="s">
        <v>2736</v>
      </c>
      <c r="F293" s="30" t="s">
        <v>558</v>
      </c>
      <c r="G293" s="31">
        <v>528163</v>
      </c>
      <c r="H293" s="31">
        <v>288597</v>
      </c>
      <c r="I293" s="31">
        <v>-2279308</v>
      </c>
      <c r="J293" s="31">
        <v>-1587</v>
      </c>
      <c r="K293" s="31">
        <v>-26117</v>
      </c>
      <c r="L293" s="31">
        <v>-1906</v>
      </c>
      <c r="M293" s="31">
        <v>607</v>
      </c>
      <c r="N293" s="31">
        <v>-65</v>
      </c>
      <c r="O293" s="31">
        <v>-14676</v>
      </c>
      <c r="P293" s="31">
        <v>-279390</v>
      </c>
      <c r="Q293" s="31">
        <v>202</v>
      </c>
      <c r="R293" s="31">
        <v>4</v>
      </c>
      <c r="S293" s="31">
        <v>-1785476</v>
      </c>
    </row>
    <row r="294" spans="1:19">
      <c r="A294" s="3"/>
      <c r="B294" s="7">
        <v>4</v>
      </c>
      <c r="C294" s="3" t="s">
        <v>3686</v>
      </c>
      <c r="D294" s="29" t="s">
        <v>559</v>
      </c>
      <c r="E294" s="29" t="s">
        <v>2737</v>
      </c>
      <c r="F294" s="30" t="s">
        <v>560</v>
      </c>
      <c r="G294" s="31">
        <v>263223</v>
      </c>
      <c r="H294" s="31">
        <v>143829</v>
      </c>
      <c r="I294" s="31">
        <v>-1135949</v>
      </c>
      <c r="J294" s="31">
        <v>-791</v>
      </c>
      <c r="K294" s="31">
        <v>-13016</v>
      </c>
      <c r="L294" s="31">
        <v>-950</v>
      </c>
      <c r="M294" s="31">
        <v>302</v>
      </c>
      <c r="N294" s="31">
        <v>-32</v>
      </c>
      <c r="O294" s="31">
        <v>-7314</v>
      </c>
      <c r="P294" s="31">
        <v>-139241</v>
      </c>
      <c r="Q294" s="31">
        <v>101</v>
      </c>
      <c r="R294" s="31">
        <v>2</v>
      </c>
      <c r="S294" s="31">
        <v>-889836</v>
      </c>
    </row>
    <row r="295" spans="1:19">
      <c r="A295" s="3"/>
      <c r="B295" s="7">
        <v>4</v>
      </c>
      <c r="C295" s="3" t="s">
        <v>3686</v>
      </c>
      <c r="D295" s="29" t="s">
        <v>561</v>
      </c>
      <c r="E295" s="29" t="s">
        <v>2738</v>
      </c>
      <c r="F295" s="30" t="s">
        <v>562</v>
      </c>
      <c r="G295" s="31">
        <v>3078648</v>
      </c>
      <c r="H295" s="31">
        <v>1682222</v>
      </c>
      <c r="I295" s="31">
        <v>-13286031</v>
      </c>
      <c r="J295" s="31">
        <v>-9248</v>
      </c>
      <c r="K295" s="31">
        <v>-152234</v>
      </c>
      <c r="L295" s="31">
        <v>-11108</v>
      </c>
      <c r="M295" s="31">
        <v>3536</v>
      </c>
      <c r="N295" s="31">
        <v>-378</v>
      </c>
      <c r="O295" s="31">
        <v>-85544</v>
      </c>
      <c r="P295" s="31">
        <v>-1628557</v>
      </c>
      <c r="Q295" s="31">
        <v>1179</v>
      </c>
      <c r="R295" s="31">
        <v>20</v>
      </c>
      <c r="S295" s="31">
        <v>-10407495</v>
      </c>
    </row>
    <row r="296" spans="1:19">
      <c r="A296" s="3"/>
      <c r="B296" s="7">
        <v>4</v>
      </c>
      <c r="C296" s="3" t="s">
        <v>3686</v>
      </c>
      <c r="D296" s="29" t="s">
        <v>563</v>
      </c>
      <c r="E296" s="29" t="s">
        <v>2739</v>
      </c>
      <c r="F296" s="30" t="s">
        <v>564</v>
      </c>
      <c r="G296" s="31">
        <v>433255</v>
      </c>
      <c r="H296" s="31">
        <v>236738</v>
      </c>
      <c r="I296" s="31">
        <v>-1869731</v>
      </c>
      <c r="J296" s="31">
        <v>-1301</v>
      </c>
      <c r="K296" s="31">
        <v>-21424</v>
      </c>
      <c r="L296" s="31">
        <v>-1563</v>
      </c>
      <c r="M296" s="31">
        <v>498</v>
      </c>
      <c r="N296" s="31">
        <v>-53</v>
      </c>
      <c r="O296" s="31">
        <v>-12039</v>
      </c>
      <c r="P296" s="31">
        <v>-229185</v>
      </c>
      <c r="Q296" s="31">
        <v>166</v>
      </c>
      <c r="R296" s="31">
        <v>3</v>
      </c>
      <c r="S296" s="31">
        <v>-1464636</v>
      </c>
    </row>
    <row r="297" spans="1:19">
      <c r="A297" s="3"/>
      <c r="B297" s="7">
        <v>4</v>
      </c>
      <c r="C297" s="3" t="s">
        <v>3686</v>
      </c>
      <c r="D297" s="29" t="s">
        <v>565</v>
      </c>
      <c r="E297" s="29" t="s">
        <v>2740</v>
      </c>
      <c r="F297" s="30" t="s">
        <v>566</v>
      </c>
      <c r="G297" s="31">
        <v>295556</v>
      </c>
      <c r="H297" s="31">
        <v>161496</v>
      </c>
      <c r="I297" s="31">
        <v>-1275482</v>
      </c>
      <c r="J297" s="31">
        <v>-888</v>
      </c>
      <c r="K297" s="31">
        <v>-14615</v>
      </c>
      <c r="L297" s="31">
        <v>-1066</v>
      </c>
      <c r="M297" s="31">
        <v>339</v>
      </c>
      <c r="N297" s="31">
        <v>-36</v>
      </c>
      <c r="O297" s="31">
        <v>-8212</v>
      </c>
      <c r="P297" s="31">
        <v>-156344</v>
      </c>
      <c r="Q297" s="31">
        <v>113</v>
      </c>
      <c r="R297" s="31">
        <v>2</v>
      </c>
      <c r="S297" s="31">
        <v>-999137</v>
      </c>
    </row>
    <row r="298" spans="1:19">
      <c r="A298" s="3"/>
      <c r="B298" s="7">
        <v>4</v>
      </c>
      <c r="C298" s="3" t="s">
        <v>3686</v>
      </c>
      <c r="D298" s="29" t="s">
        <v>567</v>
      </c>
      <c r="E298" s="29" t="s">
        <v>2741</v>
      </c>
      <c r="F298" s="30" t="s">
        <v>568</v>
      </c>
      <c r="G298" s="31">
        <v>11036551</v>
      </c>
      <c r="H298" s="31">
        <v>6030546</v>
      </c>
      <c r="I298" s="31">
        <v>-47628681</v>
      </c>
      <c r="J298" s="31">
        <v>-33153</v>
      </c>
      <c r="K298" s="31">
        <v>-545739</v>
      </c>
      <c r="L298" s="31">
        <v>-39821</v>
      </c>
      <c r="M298" s="31">
        <v>12677</v>
      </c>
      <c r="N298" s="31">
        <v>-1354</v>
      </c>
      <c r="O298" s="31">
        <v>-306664</v>
      </c>
      <c r="P298" s="31">
        <v>-5838165</v>
      </c>
      <c r="Q298" s="31">
        <v>4226</v>
      </c>
      <c r="R298" s="31">
        <v>69</v>
      </c>
      <c r="S298" s="31">
        <v>-37309508</v>
      </c>
    </row>
    <row r="299" spans="1:19">
      <c r="A299" s="3"/>
      <c r="B299" s="7">
        <v>4</v>
      </c>
      <c r="C299" s="3" t="s">
        <v>3686</v>
      </c>
      <c r="D299" s="29" t="s">
        <v>569</v>
      </c>
      <c r="E299" s="29" t="s">
        <v>2742</v>
      </c>
      <c r="F299" s="30" t="s">
        <v>570</v>
      </c>
      <c r="G299" s="31">
        <v>87268</v>
      </c>
      <c r="H299" s="31">
        <v>47685</v>
      </c>
      <c r="I299" s="31">
        <v>-376609</v>
      </c>
      <c r="J299" s="31">
        <v>-262</v>
      </c>
      <c r="K299" s="31">
        <v>-4315</v>
      </c>
      <c r="L299" s="31">
        <v>-315</v>
      </c>
      <c r="M299" s="31">
        <v>100</v>
      </c>
      <c r="N299" s="31">
        <v>-11</v>
      </c>
      <c r="O299" s="31">
        <v>-2425</v>
      </c>
      <c r="P299" s="31">
        <v>-46164</v>
      </c>
      <c r="Q299" s="31">
        <v>33</v>
      </c>
      <c r="R299" s="31">
        <v>1</v>
      </c>
      <c r="S299" s="31">
        <v>-295014</v>
      </c>
    </row>
    <row r="300" spans="1:19">
      <c r="A300" s="3"/>
      <c r="B300" s="7">
        <v>4</v>
      </c>
      <c r="C300" s="3" t="s">
        <v>3686</v>
      </c>
      <c r="D300" s="29" t="s">
        <v>571</v>
      </c>
      <c r="E300" s="29" t="s">
        <v>2743</v>
      </c>
      <c r="F300" s="30" t="s">
        <v>572</v>
      </c>
      <c r="G300" s="31">
        <v>2427094</v>
      </c>
      <c r="H300" s="31">
        <v>1326203</v>
      </c>
      <c r="I300" s="31">
        <v>-10474222</v>
      </c>
      <c r="J300" s="31">
        <v>-7291</v>
      </c>
      <c r="K300" s="31">
        <v>-120016</v>
      </c>
      <c r="L300" s="31">
        <v>-8757</v>
      </c>
      <c r="M300" s="31">
        <v>2788</v>
      </c>
      <c r="N300" s="31">
        <v>-298</v>
      </c>
      <c r="O300" s="31">
        <v>-67440</v>
      </c>
      <c r="P300" s="31">
        <v>-1283895</v>
      </c>
      <c r="Q300" s="31">
        <v>929</v>
      </c>
      <c r="R300" s="31">
        <v>15</v>
      </c>
      <c r="S300" s="31">
        <v>-8204890</v>
      </c>
    </row>
    <row r="301" spans="1:19">
      <c r="A301" s="3"/>
      <c r="B301" s="7">
        <v>4</v>
      </c>
      <c r="C301" s="3" t="s">
        <v>3686</v>
      </c>
      <c r="D301" s="29" t="s">
        <v>573</v>
      </c>
      <c r="E301" s="29" t="s">
        <v>2744</v>
      </c>
      <c r="F301" s="30" t="s">
        <v>574</v>
      </c>
      <c r="G301" s="31">
        <v>79388</v>
      </c>
      <c r="H301" s="31">
        <v>43379</v>
      </c>
      <c r="I301" s="31">
        <v>-342603</v>
      </c>
      <c r="J301" s="31">
        <v>-238</v>
      </c>
      <c r="K301" s="31">
        <v>-3926</v>
      </c>
      <c r="L301" s="31">
        <v>-286</v>
      </c>
      <c r="M301" s="31">
        <v>91</v>
      </c>
      <c r="N301" s="31">
        <v>-10</v>
      </c>
      <c r="O301" s="31">
        <v>-2206</v>
      </c>
      <c r="P301" s="31">
        <v>-41995</v>
      </c>
      <c r="Q301" s="31">
        <v>30</v>
      </c>
      <c r="R301" s="31">
        <v>1</v>
      </c>
      <c r="S301" s="31">
        <v>-268375</v>
      </c>
    </row>
    <row r="302" spans="1:19">
      <c r="A302" s="3"/>
      <c r="B302" s="7">
        <v>4</v>
      </c>
      <c r="C302" s="3" t="s">
        <v>3686</v>
      </c>
      <c r="D302" s="29" t="s">
        <v>577</v>
      </c>
      <c r="E302" s="29" t="s">
        <v>2746</v>
      </c>
      <c r="F302" s="30" t="s">
        <v>576</v>
      </c>
      <c r="G302" s="31">
        <v>4548256</v>
      </c>
      <c r="H302" s="31">
        <v>2485239</v>
      </c>
      <c r="I302" s="31">
        <v>-19628181</v>
      </c>
      <c r="J302" s="31">
        <v>-13663</v>
      </c>
      <c r="K302" s="31">
        <v>-224904</v>
      </c>
      <c r="L302" s="31">
        <v>-16411</v>
      </c>
      <c r="M302" s="31">
        <v>5224</v>
      </c>
      <c r="N302" s="31">
        <v>-558</v>
      </c>
      <c r="O302" s="31">
        <v>-126379</v>
      </c>
      <c r="P302" s="31">
        <v>-2405957</v>
      </c>
      <c r="Q302" s="31">
        <v>1742</v>
      </c>
      <c r="R302" s="31">
        <v>29</v>
      </c>
      <c r="S302" s="31">
        <v>-15375563</v>
      </c>
    </row>
    <row r="303" spans="1:19">
      <c r="A303" s="3"/>
      <c r="B303" s="7">
        <v>4</v>
      </c>
      <c r="C303" s="3" t="s">
        <v>3686</v>
      </c>
      <c r="D303" s="29" t="s">
        <v>575</v>
      </c>
      <c r="E303" s="29" t="s">
        <v>2745</v>
      </c>
      <c r="F303" s="30" t="s">
        <v>576</v>
      </c>
      <c r="G303" s="31">
        <v>329472</v>
      </c>
      <c r="H303" s="31">
        <v>180029</v>
      </c>
      <c r="I303" s="31">
        <v>-1421852</v>
      </c>
      <c r="J303" s="31">
        <v>-990</v>
      </c>
      <c r="K303" s="31">
        <v>-16292</v>
      </c>
      <c r="L303" s="31">
        <v>-1189</v>
      </c>
      <c r="M303" s="31">
        <v>378</v>
      </c>
      <c r="N303" s="31">
        <v>-40</v>
      </c>
      <c r="O303" s="31">
        <v>-9155</v>
      </c>
      <c r="P303" s="31">
        <v>-174286</v>
      </c>
      <c r="Q303" s="31">
        <v>126</v>
      </c>
      <c r="R303" s="31">
        <v>3</v>
      </c>
      <c r="S303" s="31">
        <v>-1113796</v>
      </c>
    </row>
    <row r="304" spans="1:19">
      <c r="A304" s="3"/>
      <c r="B304" s="7">
        <v>4</v>
      </c>
      <c r="C304" s="3" t="s">
        <v>3686</v>
      </c>
      <c r="D304" s="29" t="s">
        <v>578</v>
      </c>
      <c r="E304" s="29" t="s">
        <v>2747</v>
      </c>
      <c r="F304" s="30" t="s">
        <v>579</v>
      </c>
      <c r="G304" s="31">
        <v>12497449</v>
      </c>
      <c r="H304" s="31">
        <v>6828804</v>
      </c>
      <c r="I304" s="31">
        <v>-53933245</v>
      </c>
      <c r="J304" s="31">
        <v>-37541</v>
      </c>
      <c r="K304" s="31">
        <v>-617978</v>
      </c>
      <c r="L304" s="31">
        <v>-45092</v>
      </c>
      <c r="M304" s="31">
        <v>14355</v>
      </c>
      <c r="N304" s="31">
        <v>-1533</v>
      </c>
      <c r="O304" s="31">
        <v>-347256</v>
      </c>
      <c r="P304" s="31">
        <v>-6610958</v>
      </c>
      <c r="Q304" s="31">
        <v>4786</v>
      </c>
      <c r="R304" s="31">
        <v>77</v>
      </c>
      <c r="S304" s="31">
        <v>-42248132</v>
      </c>
    </row>
    <row r="305" spans="1:19">
      <c r="A305" s="3"/>
      <c r="B305" s="7">
        <v>4</v>
      </c>
      <c r="C305" s="3" t="s">
        <v>3686</v>
      </c>
      <c r="D305" s="29" t="s">
        <v>580</v>
      </c>
      <c r="E305" s="29" t="s">
        <v>2748</v>
      </c>
      <c r="F305" s="30" t="s">
        <v>581</v>
      </c>
      <c r="G305" s="31">
        <v>509384</v>
      </c>
      <c r="H305" s="31">
        <v>278335</v>
      </c>
      <c r="I305" s="31">
        <v>-2198266</v>
      </c>
      <c r="J305" s="31">
        <v>-1530</v>
      </c>
      <c r="K305" s="31">
        <v>-25188</v>
      </c>
      <c r="L305" s="31">
        <v>-1838</v>
      </c>
      <c r="M305" s="31">
        <v>585</v>
      </c>
      <c r="N305" s="31">
        <v>-62</v>
      </c>
      <c r="O305" s="31">
        <v>-14154</v>
      </c>
      <c r="P305" s="31">
        <v>-269456</v>
      </c>
      <c r="Q305" s="31">
        <v>195</v>
      </c>
      <c r="R305" s="31">
        <v>4</v>
      </c>
      <c r="S305" s="31">
        <v>-1721991</v>
      </c>
    </row>
    <row r="306" spans="1:19">
      <c r="A306" s="3"/>
      <c r="B306" s="7">
        <v>4</v>
      </c>
      <c r="C306" s="3" t="s">
        <v>3686</v>
      </c>
      <c r="D306" s="29" t="s">
        <v>582</v>
      </c>
      <c r="E306" s="29" t="s">
        <v>2749</v>
      </c>
      <c r="F306" s="30" t="s">
        <v>583</v>
      </c>
      <c r="G306" s="31">
        <v>1187921</v>
      </c>
      <c r="H306" s="31">
        <v>649099</v>
      </c>
      <c r="I306" s="31">
        <v>-5126519</v>
      </c>
      <c r="J306" s="31">
        <v>-3568</v>
      </c>
      <c r="K306" s="31">
        <v>-58741</v>
      </c>
      <c r="L306" s="31">
        <v>-4286</v>
      </c>
      <c r="M306" s="31">
        <v>1365</v>
      </c>
      <c r="N306" s="31">
        <v>-146</v>
      </c>
      <c r="O306" s="31">
        <v>-33008</v>
      </c>
      <c r="P306" s="31">
        <v>-628392</v>
      </c>
      <c r="Q306" s="31">
        <v>455</v>
      </c>
      <c r="R306" s="31">
        <v>8</v>
      </c>
      <c r="S306" s="31">
        <v>-4015812</v>
      </c>
    </row>
    <row r="307" spans="1:19">
      <c r="A307" s="3"/>
      <c r="B307" s="7">
        <v>4</v>
      </c>
      <c r="C307" s="3" t="s">
        <v>3686</v>
      </c>
      <c r="D307" s="29" t="s">
        <v>584</v>
      </c>
      <c r="E307" s="29" t="s">
        <v>2750</v>
      </c>
      <c r="F307" s="30" t="s">
        <v>585</v>
      </c>
      <c r="G307" s="31">
        <v>20692389</v>
      </c>
      <c r="H307" s="31">
        <v>11306649</v>
      </c>
      <c r="I307" s="31">
        <v>-89298836</v>
      </c>
      <c r="J307" s="31">
        <v>-62158</v>
      </c>
      <c r="K307" s="31">
        <v>-1023204</v>
      </c>
      <c r="L307" s="31">
        <v>-74660</v>
      </c>
      <c r="M307" s="31">
        <v>23769</v>
      </c>
      <c r="N307" s="31">
        <v>-2538</v>
      </c>
      <c r="O307" s="31">
        <v>-574962</v>
      </c>
      <c r="P307" s="31">
        <v>-10945954</v>
      </c>
      <c r="Q307" s="31">
        <v>7924</v>
      </c>
      <c r="R307" s="31">
        <v>128</v>
      </c>
      <c r="S307" s="31">
        <v>-69951453</v>
      </c>
    </row>
    <row r="308" spans="1:19">
      <c r="A308" s="3"/>
      <c r="B308" s="7">
        <v>4</v>
      </c>
      <c r="C308" s="3" t="s">
        <v>3686</v>
      </c>
      <c r="D308" s="29" t="s">
        <v>586</v>
      </c>
      <c r="E308" s="29" t="s">
        <v>2751</v>
      </c>
      <c r="F308" s="30" t="s">
        <v>587</v>
      </c>
      <c r="G308" s="31">
        <v>212020</v>
      </c>
      <c r="H308" s="31">
        <v>115851</v>
      </c>
      <c r="I308" s="31">
        <v>-914981</v>
      </c>
      <c r="J308" s="31">
        <v>-637</v>
      </c>
      <c r="K308" s="31">
        <v>-10484</v>
      </c>
      <c r="L308" s="31">
        <v>-765</v>
      </c>
      <c r="M308" s="31">
        <v>244</v>
      </c>
      <c r="N308" s="31">
        <v>-26</v>
      </c>
      <c r="O308" s="31">
        <v>-5891</v>
      </c>
      <c r="P308" s="31">
        <v>-112155</v>
      </c>
      <c r="Q308" s="31">
        <v>81</v>
      </c>
      <c r="R308" s="31">
        <v>2</v>
      </c>
      <c r="S308" s="31">
        <v>-716741</v>
      </c>
    </row>
    <row r="309" spans="1:19">
      <c r="A309" s="3"/>
      <c r="B309" s="7">
        <v>4</v>
      </c>
      <c r="C309" s="3" t="s">
        <v>3686</v>
      </c>
      <c r="D309" s="29" t="s">
        <v>588</v>
      </c>
      <c r="E309" s="29" t="s">
        <v>2752</v>
      </c>
      <c r="F309" s="30" t="s">
        <v>589</v>
      </c>
      <c r="G309" s="31">
        <v>1569732</v>
      </c>
      <c r="H309" s="31">
        <v>857727</v>
      </c>
      <c r="I309" s="31">
        <v>-6774243</v>
      </c>
      <c r="J309" s="31">
        <v>-4715</v>
      </c>
      <c r="K309" s="31">
        <v>-77621</v>
      </c>
      <c r="L309" s="31">
        <v>-5664</v>
      </c>
      <c r="M309" s="31">
        <v>1803</v>
      </c>
      <c r="N309" s="31">
        <v>-193</v>
      </c>
      <c r="O309" s="31">
        <v>-43617</v>
      </c>
      <c r="P309" s="31">
        <v>-830364</v>
      </c>
      <c r="Q309" s="31">
        <v>601</v>
      </c>
      <c r="R309" s="31">
        <v>10</v>
      </c>
      <c r="S309" s="31">
        <v>-5306544</v>
      </c>
    </row>
    <row r="310" spans="1:19">
      <c r="A310" s="3"/>
      <c r="B310" s="7">
        <v>4</v>
      </c>
      <c r="C310" s="3" t="s">
        <v>3686</v>
      </c>
      <c r="D310" s="29" t="s">
        <v>590</v>
      </c>
      <c r="E310" s="29" t="s">
        <v>2753</v>
      </c>
      <c r="F310" s="30" t="s">
        <v>591</v>
      </c>
      <c r="G310" s="31">
        <v>342528</v>
      </c>
      <c r="H310" s="31">
        <v>187163</v>
      </c>
      <c r="I310" s="31">
        <v>-1478194</v>
      </c>
      <c r="J310" s="31">
        <v>-1029</v>
      </c>
      <c r="K310" s="31">
        <v>-16937</v>
      </c>
      <c r="L310" s="31">
        <v>-1236</v>
      </c>
      <c r="M310" s="31">
        <v>393</v>
      </c>
      <c r="N310" s="31">
        <v>-42</v>
      </c>
      <c r="O310" s="31">
        <v>-9518</v>
      </c>
      <c r="P310" s="31">
        <v>-181192</v>
      </c>
      <c r="Q310" s="31">
        <v>131</v>
      </c>
      <c r="R310" s="31">
        <v>3</v>
      </c>
      <c r="S310" s="31">
        <v>-1157930</v>
      </c>
    </row>
    <row r="311" spans="1:19">
      <c r="A311" s="3"/>
      <c r="B311" s="7">
        <v>4</v>
      </c>
      <c r="C311" s="3" t="s">
        <v>3686</v>
      </c>
      <c r="D311" s="29" t="s">
        <v>592</v>
      </c>
      <c r="E311" s="29" t="s">
        <v>2754</v>
      </c>
      <c r="F311" s="30" t="s">
        <v>593</v>
      </c>
      <c r="G311" s="31">
        <v>284399</v>
      </c>
      <c r="H311" s="31">
        <v>155400</v>
      </c>
      <c r="I311" s="31">
        <v>-1227336</v>
      </c>
      <c r="J311" s="31">
        <v>-854</v>
      </c>
      <c r="K311" s="31">
        <v>-14063</v>
      </c>
      <c r="L311" s="31">
        <v>-1026</v>
      </c>
      <c r="M311" s="31">
        <v>327</v>
      </c>
      <c r="N311" s="31">
        <v>-35</v>
      </c>
      <c r="O311" s="31">
        <v>-7902</v>
      </c>
      <c r="P311" s="31">
        <v>-150443</v>
      </c>
      <c r="Q311" s="31">
        <v>109</v>
      </c>
      <c r="R311" s="31">
        <v>2</v>
      </c>
      <c r="S311" s="31">
        <v>-961422</v>
      </c>
    </row>
    <row r="312" spans="1:19">
      <c r="A312" s="3"/>
      <c r="B312" s="7">
        <v>4</v>
      </c>
      <c r="C312" s="3" t="s">
        <v>3686</v>
      </c>
      <c r="D312" s="29" t="s">
        <v>594</v>
      </c>
      <c r="E312" s="29" t="s">
        <v>2755</v>
      </c>
      <c r="F312" s="30" t="s">
        <v>595</v>
      </c>
      <c r="G312" s="31">
        <v>1636065</v>
      </c>
      <c r="H312" s="31">
        <v>893972</v>
      </c>
      <c r="I312" s="31">
        <v>-7060504</v>
      </c>
      <c r="J312" s="31">
        <v>-4915</v>
      </c>
      <c r="K312" s="31">
        <v>-80901</v>
      </c>
      <c r="L312" s="31">
        <v>-5903</v>
      </c>
      <c r="M312" s="31">
        <v>1879</v>
      </c>
      <c r="N312" s="31">
        <v>-201</v>
      </c>
      <c r="O312" s="31">
        <v>-45460</v>
      </c>
      <c r="P312" s="31">
        <v>-865453</v>
      </c>
      <c r="Q312" s="31">
        <v>627</v>
      </c>
      <c r="R312" s="31">
        <v>11</v>
      </c>
      <c r="S312" s="31">
        <v>-5530783</v>
      </c>
    </row>
    <row r="313" spans="1:19">
      <c r="A313" s="3"/>
      <c r="B313" s="7">
        <v>4</v>
      </c>
      <c r="C313" s="3" t="s">
        <v>3686</v>
      </c>
      <c r="D313" s="29" t="s">
        <v>596</v>
      </c>
      <c r="E313" s="29" t="s">
        <v>2756</v>
      </c>
      <c r="F313" s="30" t="s">
        <v>597</v>
      </c>
      <c r="G313" s="31">
        <v>186224</v>
      </c>
      <c r="H313" s="31">
        <v>101756</v>
      </c>
      <c r="I313" s="31">
        <v>-803655</v>
      </c>
      <c r="J313" s="31">
        <v>-559</v>
      </c>
      <c r="K313" s="31">
        <v>-9208</v>
      </c>
      <c r="L313" s="31">
        <v>-672</v>
      </c>
      <c r="M313" s="31">
        <v>214</v>
      </c>
      <c r="N313" s="31">
        <v>-23</v>
      </c>
      <c r="O313" s="31">
        <v>-5174</v>
      </c>
      <c r="P313" s="31">
        <v>-98509</v>
      </c>
      <c r="Q313" s="31">
        <v>71</v>
      </c>
      <c r="R313" s="31">
        <v>1</v>
      </c>
      <c r="S313" s="31">
        <v>-629534</v>
      </c>
    </row>
    <row r="314" spans="1:19">
      <c r="A314" s="3"/>
      <c r="B314" s="7">
        <v>4</v>
      </c>
      <c r="C314" s="3" t="s">
        <v>3686</v>
      </c>
      <c r="D314" s="29" t="s">
        <v>598</v>
      </c>
      <c r="E314" s="29" t="s">
        <v>2757</v>
      </c>
      <c r="F314" s="30" t="s">
        <v>599</v>
      </c>
      <c r="G314" s="31">
        <v>48433</v>
      </c>
      <c r="H314" s="31">
        <v>26464</v>
      </c>
      <c r="I314" s="31">
        <v>-209013</v>
      </c>
      <c r="J314" s="31">
        <v>-145</v>
      </c>
      <c r="K314" s="31">
        <v>-2395</v>
      </c>
      <c r="L314" s="31">
        <v>-175</v>
      </c>
      <c r="M314" s="31">
        <v>56</v>
      </c>
      <c r="N314" s="31">
        <v>-6</v>
      </c>
      <c r="O314" s="31">
        <v>-1346</v>
      </c>
      <c r="P314" s="31">
        <v>-25620</v>
      </c>
      <c r="Q314" s="31">
        <v>19</v>
      </c>
      <c r="R314" s="31">
        <v>1</v>
      </c>
      <c r="S314" s="31">
        <v>-163727</v>
      </c>
    </row>
    <row r="315" spans="1:19">
      <c r="A315" s="3"/>
      <c r="B315" s="7">
        <v>4</v>
      </c>
      <c r="C315" s="3" t="s">
        <v>3686</v>
      </c>
      <c r="D315" s="29" t="s">
        <v>600</v>
      </c>
      <c r="E315" s="29" t="s">
        <v>2758</v>
      </c>
      <c r="F315" s="30" t="s">
        <v>601</v>
      </c>
      <c r="G315" s="31">
        <v>171973</v>
      </c>
      <c r="H315" s="31">
        <v>93969</v>
      </c>
      <c r="I315" s="31">
        <v>-742158</v>
      </c>
      <c r="J315" s="31">
        <v>-517</v>
      </c>
      <c r="K315" s="31">
        <v>-8504</v>
      </c>
      <c r="L315" s="31">
        <v>-620</v>
      </c>
      <c r="M315" s="31">
        <v>198</v>
      </c>
      <c r="N315" s="31">
        <v>-21</v>
      </c>
      <c r="O315" s="31">
        <v>-4778</v>
      </c>
      <c r="P315" s="31">
        <v>-90971</v>
      </c>
      <c r="Q315" s="31">
        <v>66</v>
      </c>
      <c r="R315" s="31">
        <v>2</v>
      </c>
      <c r="S315" s="31">
        <v>-581361</v>
      </c>
    </row>
    <row r="316" spans="1:19">
      <c r="A316" s="3"/>
      <c r="B316" s="7">
        <v>4</v>
      </c>
      <c r="C316" s="3" t="s">
        <v>3686</v>
      </c>
      <c r="D316" s="29" t="s">
        <v>602</v>
      </c>
      <c r="E316" s="29" t="s">
        <v>2759</v>
      </c>
      <c r="F316" s="30" t="s">
        <v>603</v>
      </c>
      <c r="G316" s="31">
        <v>518234</v>
      </c>
      <c r="H316" s="31">
        <v>283171</v>
      </c>
      <c r="I316" s="31">
        <v>-2236460</v>
      </c>
      <c r="J316" s="31">
        <v>-1557</v>
      </c>
      <c r="K316" s="31">
        <v>-25626</v>
      </c>
      <c r="L316" s="31">
        <v>-1870</v>
      </c>
      <c r="M316" s="31">
        <v>595</v>
      </c>
      <c r="N316" s="31">
        <v>-64</v>
      </c>
      <c r="O316" s="31">
        <v>-14400</v>
      </c>
      <c r="P316" s="31">
        <v>-274138</v>
      </c>
      <c r="Q316" s="31">
        <v>198</v>
      </c>
      <c r="R316" s="31">
        <v>4</v>
      </c>
      <c r="S316" s="31">
        <v>-1751913</v>
      </c>
    </row>
    <row r="317" spans="1:19">
      <c r="A317" s="3"/>
      <c r="B317" s="7">
        <v>4</v>
      </c>
      <c r="C317" s="3" t="s">
        <v>3686</v>
      </c>
      <c r="D317" s="29" t="s">
        <v>604</v>
      </c>
      <c r="E317" s="29" t="s">
        <v>2760</v>
      </c>
      <c r="F317" s="30" t="s">
        <v>605</v>
      </c>
      <c r="G317" s="31">
        <v>157093</v>
      </c>
      <c r="H317" s="31">
        <v>85838</v>
      </c>
      <c r="I317" s="31">
        <v>-677940</v>
      </c>
      <c r="J317" s="31">
        <v>-472</v>
      </c>
      <c r="K317" s="31">
        <v>-7768</v>
      </c>
      <c r="L317" s="31">
        <v>-567</v>
      </c>
      <c r="M317" s="31">
        <v>180</v>
      </c>
      <c r="N317" s="31">
        <v>-19</v>
      </c>
      <c r="O317" s="31">
        <v>-4365</v>
      </c>
      <c r="P317" s="31">
        <v>-83100</v>
      </c>
      <c r="Q317" s="31">
        <v>60</v>
      </c>
      <c r="R317" s="31">
        <v>2</v>
      </c>
      <c r="S317" s="31">
        <v>-531058</v>
      </c>
    </row>
    <row r="318" spans="1:19">
      <c r="A318" s="3"/>
      <c r="B318" s="7">
        <v>4</v>
      </c>
      <c r="C318" s="3" t="s">
        <v>3686</v>
      </c>
      <c r="D318" s="29" t="s">
        <v>606</v>
      </c>
      <c r="E318" s="29" t="s">
        <v>2761</v>
      </c>
      <c r="F318" s="30" t="s">
        <v>607</v>
      </c>
      <c r="G318" s="31">
        <v>73109</v>
      </c>
      <c r="H318" s="31">
        <v>39948</v>
      </c>
      <c r="I318" s="31">
        <v>-315506</v>
      </c>
      <c r="J318" s="31">
        <v>-220</v>
      </c>
      <c r="K318" s="31">
        <v>-3615</v>
      </c>
      <c r="L318" s="31">
        <v>-264</v>
      </c>
      <c r="M318" s="31">
        <v>84</v>
      </c>
      <c r="N318" s="31">
        <v>-9</v>
      </c>
      <c r="O318" s="31">
        <v>-2031</v>
      </c>
      <c r="P318" s="31">
        <v>-38674</v>
      </c>
      <c r="Q318" s="31">
        <v>28</v>
      </c>
      <c r="R318" s="31">
        <v>1</v>
      </c>
      <c r="S318" s="31">
        <v>-247149</v>
      </c>
    </row>
    <row r="319" spans="1:19">
      <c r="A319" s="3"/>
      <c r="B319" s="7">
        <v>4</v>
      </c>
      <c r="C319" s="3" t="s">
        <v>3686</v>
      </c>
      <c r="D319" s="29" t="s">
        <v>608</v>
      </c>
      <c r="E319" s="29" t="s">
        <v>2762</v>
      </c>
      <c r="F319" s="30" t="s">
        <v>609</v>
      </c>
      <c r="G319" s="31">
        <v>1923102</v>
      </c>
      <c r="H319" s="31">
        <v>1050813</v>
      </c>
      <c r="I319" s="31">
        <v>-8299223</v>
      </c>
      <c r="J319" s="31">
        <v>-5777</v>
      </c>
      <c r="K319" s="31">
        <v>-95094</v>
      </c>
      <c r="L319" s="31">
        <v>-6939</v>
      </c>
      <c r="M319" s="31">
        <v>2209</v>
      </c>
      <c r="N319" s="31">
        <v>-236</v>
      </c>
      <c r="O319" s="31">
        <v>-53436</v>
      </c>
      <c r="P319" s="31">
        <v>-1017291</v>
      </c>
      <c r="Q319" s="31">
        <v>736</v>
      </c>
      <c r="R319" s="31">
        <v>12</v>
      </c>
      <c r="S319" s="31">
        <v>-6501124</v>
      </c>
    </row>
    <row r="320" spans="1:19">
      <c r="A320" s="3"/>
      <c r="B320" s="7">
        <v>4</v>
      </c>
      <c r="C320" s="3" t="s">
        <v>3686</v>
      </c>
      <c r="D320" s="29" t="s">
        <v>610</v>
      </c>
      <c r="E320" s="29" t="s">
        <v>2763</v>
      </c>
      <c r="F320" s="30" t="s">
        <v>611</v>
      </c>
      <c r="G320" s="31">
        <v>56412</v>
      </c>
      <c r="H320" s="31">
        <v>30824</v>
      </c>
      <c r="I320" s="31">
        <v>-243448</v>
      </c>
      <c r="J320" s="31">
        <v>-169</v>
      </c>
      <c r="K320" s="31">
        <v>-2789</v>
      </c>
      <c r="L320" s="31">
        <v>-204</v>
      </c>
      <c r="M320" s="31">
        <v>65</v>
      </c>
      <c r="N320" s="31">
        <v>-7</v>
      </c>
      <c r="O320" s="31">
        <v>-1567</v>
      </c>
      <c r="P320" s="31">
        <v>-29841</v>
      </c>
      <c r="Q320" s="31">
        <v>22</v>
      </c>
      <c r="R320" s="31">
        <v>1</v>
      </c>
      <c r="S320" s="31">
        <v>-190701</v>
      </c>
    </row>
    <row r="321" spans="1:19">
      <c r="A321" s="3"/>
      <c r="B321" s="7">
        <v>4</v>
      </c>
      <c r="C321" s="3" t="s">
        <v>3686</v>
      </c>
      <c r="D321" s="29" t="s">
        <v>612</v>
      </c>
      <c r="E321" s="29" t="s">
        <v>2764</v>
      </c>
      <c r="F321" s="30" t="s">
        <v>613</v>
      </c>
      <c r="G321" s="31">
        <v>26667</v>
      </c>
      <c r="H321" s="31">
        <v>14571</v>
      </c>
      <c r="I321" s="31">
        <v>-115084</v>
      </c>
      <c r="J321" s="31">
        <v>-80</v>
      </c>
      <c r="K321" s="31">
        <v>-1319</v>
      </c>
      <c r="L321" s="31">
        <v>-96</v>
      </c>
      <c r="M321" s="31">
        <v>31</v>
      </c>
      <c r="N321" s="31">
        <v>-3</v>
      </c>
      <c r="O321" s="31">
        <v>-741</v>
      </c>
      <c r="P321" s="31">
        <v>-14107</v>
      </c>
      <c r="Q321" s="31">
        <v>10</v>
      </c>
      <c r="R321" s="31">
        <v>1</v>
      </c>
      <c r="S321" s="31">
        <v>-90150</v>
      </c>
    </row>
    <row r="322" spans="1:19">
      <c r="A322" s="3"/>
      <c r="B322" s="7">
        <v>4</v>
      </c>
      <c r="C322" s="3" t="s">
        <v>3686</v>
      </c>
      <c r="D322" s="29" t="s">
        <v>614</v>
      </c>
      <c r="E322" s="29" t="s">
        <v>2765</v>
      </c>
      <c r="F322" s="30" t="s">
        <v>615</v>
      </c>
      <c r="G322" s="31">
        <v>970368</v>
      </c>
      <c r="H322" s="31">
        <v>530225</v>
      </c>
      <c r="I322" s="31">
        <v>-4187663</v>
      </c>
      <c r="J322" s="31">
        <v>-2915</v>
      </c>
      <c r="K322" s="31">
        <v>-47983</v>
      </c>
      <c r="L322" s="31">
        <v>-3501</v>
      </c>
      <c r="M322" s="31">
        <v>1115</v>
      </c>
      <c r="N322" s="31">
        <v>-119</v>
      </c>
      <c r="O322" s="31">
        <v>-26963</v>
      </c>
      <c r="P322" s="31">
        <v>-513310</v>
      </c>
      <c r="Q322" s="31">
        <v>372</v>
      </c>
      <c r="R322" s="31">
        <v>9</v>
      </c>
      <c r="S322" s="31">
        <v>-3280365</v>
      </c>
    </row>
    <row r="323" spans="1:19">
      <c r="A323" s="3"/>
      <c r="B323" s="7">
        <v>4</v>
      </c>
      <c r="C323" s="3" t="s">
        <v>3686</v>
      </c>
      <c r="D323" s="29" t="s">
        <v>616</v>
      </c>
      <c r="E323" s="29" t="s">
        <v>2766</v>
      </c>
      <c r="F323" s="30" t="s">
        <v>617</v>
      </c>
      <c r="G323" s="31">
        <v>647772</v>
      </c>
      <c r="H323" s="31">
        <v>353953</v>
      </c>
      <c r="I323" s="31">
        <v>-2795486</v>
      </c>
      <c r="J323" s="31">
        <v>-1946</v>
      </c>
      <c r="K323" s="31">
        <v>-32031</v>
      </c>
      <c r="L323" s="31">
        <v>-2337</v>
      </c>
      <c r="M323" s="31">
        <v>744</v>
      </c>
      <c r="N323" s="31">
        <v>-79</v>
      </c>
      <c r="O323" s="31">
        <v>-17999</v>
      </c>
      <c r="P323" s="31">
        <v>-342661</v>
      </c>
      <c r="Q323" s="31">
        <v>248</v>
      </c>
      <c r="R323" s="31">
        <v>4</v>
      </c>
      <c r="S323" s="31">
        <v>-2189818</v>
      </c>
    </row>
    <row r="324" spans="1:19">
      <c r="A324" s="3"/>
      <c r="B324" s="7">
        <v>4</v>
      </c>
      <c r="C324" s="3" t="s">
        <v>3686</v>
      </c>
      <c r="D324" s="29" t="s">
        <v>618</v>
      </c>
      <c r="E324" s="29" t="s">
        <v>2767</v>
      </c>
      <c r="F324" s="30" t="s">
        <v>619</v>
      </c>
      <c r="G324" s="31">
        <v>121011</v>
      </c>
      <c r="H324" s="31">
        <v>66122</v>
      </c>
      <c r="I324" s="31">
        <v>-522227</v>
      </c>
      <c r="J324" s="31">
        <v>-364</v>
      </c>
      <c r="K324" s="31">
        <v>-5984</v>
      </c>
      <c r="L324" s="31">
        <v>-437</v>
      </c>
      <c r="M324" s="31">
        <v>139</v>
      </c>
      <c r="N324" s="31">
        <v>-15</v>
      </c>
      <c r="O324" s="31">
        <v>-3362</v>
      </c>
      <c r="P324" s="31">
        <v>-64013</v>
      </c>
      <c r="Q324" s="31">
        <v>46</v>
      </c>
      <c r="R324" s="31">
        <v>1</v>
      </c>
      <c r="S324" s="31">
        <v>-409083</v>
      </c>
    </row>
    <row r="325" spans="1:19">
      <c r="A325" s="3"/>
      <c r="B325" s="7">
        <v>4</v>
      </c>
      <c r="C325" s="3" t="s">
        <v>3686</v>
      </c>
      <c r="D325" s="29" t="s">
        <v>620</v>
      </c>
      <c r="E325" s="29" t="s">
        <v>2768</v>
      </c>
      <c r="F325" s="30" t="s">
        <v>621</v>
      </c>
      <c r="G325" s="31">
        <v>59506</v>
      </c>
      <c r="H325" s="31">
        <v>32515</v>
      </c>
      <c r="I325" s="31">
        <v>-256800</v>
      </c>
      <c r="J325" s="31">
        <v>-179</v>
      </c>
      <c r="K325" s="31">
        <v>-2942</v>
      </c>
      <c r="L325" s="31">
        <v>-215</v>
      </c>
      <c r="M325" s="31">
        <v>68</v>
      </c>
      <c r="N325" s="31">
        <v>-7</v>
      </c>
      <c r="O325" s="31">
        <v>-1653</v>
      </c>
      <c r="P325" s="31">
        <v>-31478</v>
      </c>
      <c r="Q325" s="31">
        <v>23</v>
      </c>
      <c r="R325" s="31">
        <v>1</v>
      </c>
      <c r="S325" s="31">
        <v>-201161</v>
      </c>
    </row>
    <row r="326" spans="1:19">
      <c r="A326" s="3"/>
      <c r="B326" s="7">
        <v>4</v>
      </c>
      <c r="C326" s="3" t="s">
        <v>3686</v>
      </c>
      <c r="D326" s="29" t="s">
        <v>622</v>
      </c>
      <c r="E326" s="29" t="s">
        <v>2769</v>
      </c>
      <c r="F326" s="30" t="s">
        <v>623</v>
      </c>
      <c r="G326" s="31">
        <v>460188</v>
      </c>
      <c r="H326" s="31">
        <v>251454</v>
      </c>
      <c r="I326" s="31">
        <v>-1985960</v>
      </c>
      <c r="J326" s="31">
        <v>-1382</v>
      </c>
      <c r="K326" s="31">
        <v>-22756</v>
      </c>
      <c r="L326" s="31">
        <v>-1660</v>
      </c>
      <c r="M326" s="31">
        <v>529</v>
      </c>
      <c r="N326" s="31">
        <v>-56</v>
      </c>
      <c r="O326" s="31">
        <v>-12787</v>
      </c>
      <c r="P326" s="31">
        <v>-243432</v>
      </c>
      <c r="Q326" s="31">
        <v>176</v>
      </c>
      <c r="R326" s="31">
        <v>3</v>
      </c>
      <c r="S326" s="31">
        <v>-1555683</v>
      </c>
    </row>
    <row r="327" spans="1:19">
      <c r="A327" s="3"/>
      <c r="B327" s="7">
        <v>4</v>
      </c>
      <c r="C327" s="3" t="s">
        <v>3686</v>
      </c>
      <c r="D327" s="29" t="s">
        <v>624</v>
      </c>
      <c r="E327" s="29" t="s">
        <v>2770</v>
      </c>
      <c r="F327" s="30" t="s">
        <v>625</v>
      </c>
      <c r="G327" s="31">
        <v>215189</v>
      </c>
      <c r="H327" s="31">
        <v>117582</v>
      </c>
      <c r="I327" s="31">
        <v>-928655</v>
      </c>
      <c r="J327" s="31">
        <v>-646</v>
      </c>
      <c r="K327" s="31">
        <v>-10641</v>
      </c>
      <c r="L327" s="31">
        <v>-776</v>
      </c>
      <c r="M327" s="31">
        <v>247</v>
      </c>
      <c r="N327" s="31">
        <v>-26</v>
      </c>
      <c r="O327" s="31">
        <v>-5979</v>
      </c>
      <c r="P327" s="31">
        <v>-113831</v>
      </c>
      <c r="Q327" s="31">
        <v>82</v>
      </c>
      <c r="R327" s="31">
        <v>2</v>
      </c>
      <c r="S327" s="31">
        <v>-727452</v>
      </c>
    </row>
    <row r="328" spans="1:19">
      <c r="A328" s="3"/>
      <c r="B328" s="7">
        <v>4</v>
      </c>
      <c r="C328" s="3" t="s">
        <v>3686</v>
      </c>
      <c r="D328" s="29" t="s">
        <v>626</v>
      </c>
      <c r="E328" s="29" t="s">
        <v>2771</v>
      </c>
      <c r="F328" s="30" t="s">
        <v>627</v>
      </c>
      <c r="G328" s="31">
        <v>67809</v>
      </c>
      <c r="H328" s="31">
        <v>37052</v>
      </c>
      <c r="I328" s="31">
        <v>-292632</v>
      </c>
      <c r="J328" s="31">
        <v>-204</v>
      </c>
      <c r="K328" s="31">
        <v>-3353</v>
      </c>
      <c r="L328" s="31">
        <v>-245</v>
      </c>
      <c r="M328" s="31">
        <v>78</v>
      </c>
      <c r="N328" s="31">
        <v>-8</v>
      </c>
      <c r="O328" s="31">
        <v>-1884</v>
      </c>
      <c r="P328" s="31">
        <v>-35870</v>
      </c>
      <c r="Q328" s="31">
        <v>26</v>
      </c>
      <c r="R328" s="31">
        <v>1</v>
      </c>
      <c r="S328" s="31">
        <v>-229230</v>
      </c>
    </row>
    <row r="329" spans="1:19">
      <c r="A329" s="3"/>
      <c r="B329" s="7">
        <v>4</v>
      </c>
      <c r="C329" s="3" t="s">
        <v>3686</v>
      </c>
      <c r="D329" s="29" t="s">
        <v>628</v>
      </c>
      <c r="E329" s="29" t="s">
        <v>2772</v>
      </c>
      <c r="F329" s="30" t="s">
        <v>629</v>
      </c>
      <c r="G329" s="31">
        <v>838665</v>
      </c>
      <c r="H329" s="31">
        <v>458260</v>
      </c>
      <c r="I329" s="31">
        <v>-3619294</v>
      </c>
      <c r="J329" s="31">
        <v>-2519</v>
      </c>
      <c r="K329" s="31">
        <v>-41471</v>
      </c>
      <c r="L329" s="31">
        <v>-3026</v>
      </c>
      <c r="M329" s="31">
        <v>963</v>
      </c>
      <c r="N329" s="31">
        <v>-103</v>
      </c>
      <c r="O329" s="31">
        <v>-23303</v>
      </c>
      <c r="P329" s="31">
        <v>-443641</v>
      </c>
      <c r="Q329" s="31">
        <v>321</v>
      </c>
      <c r="R329" s="31">
        <v>6</v>
      </c>
      <c r="S329" s="31">
        <v>-2835142</v>
      </c>
    </row>
    <row r="330" spans="1:19">
      <c r="A330" s="3"/>
      <c r="B330" s="7">
        <v>4</v>
      </c>
      <c r="C330" s="3" t="s">
        <v>3686</v>
      </c>
      <c r="D330" s="29" t="s">
        <v>630</v>
      </c>
      <c r="E330" s="29" t="s">
        <v>2773</v>
      </c>
      <c r="F330" s="30" t="s">
        <v>631</v>
      </c>
      <c r="G330" s="31">
        <v>197537</v>
      </c>
      <c r="H330" s="31">
        <v>107938</v>
      </c>
      <c r="I330" s="31">
        <v>-852481</v>
      </c>
      <c r="J330" s="31">
        <v>-593</v>
      </c>
      <c r="K330" s="31">
        <v>-9768</v>
      </c>
      <c r="L330" s="31">
        <v>-713</v>
      </c>
      <c r="M330" s="31">
        <v>227</v>
      </c>
      <c r="N330" s="31">
        <v>-24</v>
      </c>
      <c r="O330" s="31">
        <v>-5489</v>
      </c>
      <c r="P330" s="31">
        <v>-104494</v>
      </c>
      <c r="Q330" s="31">
        <v>76</v>
      </c>
      <c r="R330" s="31">
        <v>2</v>
      </c>
      <c r="S330" s="31">
        <v>-667782</v>
      </c>
    </row>
    <row r="331" spans="1:19">
      <c r="A331" s="3"/>
      <c r="B331" s="7">
        <v>4</v>
      </c>
      <c r="C331" s="3" t="s">
        <v>3686</v>
      </c>
      <c r="D331" s="29" t="s">
        <v>632</v>
      </c>
      <c r="E331" s="29" t="s">
        <v>2774</v>
      </c>
      <c r="F331" s="30" t="s">
        <v>633</v>
      </c>
      <c r="G331" s="31">
        <v>608671</v>
      </c>
      <c r="H331" s="31">
        <v>332587</v>
      </c>
      <c r="I331" s="31">
        <v>-2626744</v>
      </c>
      <c r="J331" s="31">
        <v>-1828</v>
      </c>
      <c r="K331" s="31">
        <v>-30098</v>
      </c>
      <c r="L331" s="31">
        <v>-2196</v>
      </c>
      <c r="M331" s="31">
        <v>699</v>
      </c>
      <c r="N331" s="31">
        <v>-75</v>
      </c>
      <c r="O331" s="31">
        <v>-16913</v>
      </c>
      <c r="P331" s="31">
        <v>-321978</v>
      </c>
      <c r="Q331" s="31">
        <v>233</v>
      </c>
      <c r="R331" s="31">
        <v>5</v>
      </c>
      <c r="S331" s="31">
        <v>-2057637</v>
      </c>
    </row>
    <row r="332" spans="1:19">
      <c r="A332" s="3"/>
      <c r="B332" s="7">
        <v>4</v>
      </c>
      <c r="C332" s="3" t="s">
        <v>3686</v>
      </c>
      <c r="D332" s="29" t="s">
        <v>634</v>
      </c>
      <c r="E332" s="29" t="s">
        <v>2775</v>
      </c>
      <c r="F332" s="30" t="s">
        <v>635</v>
      </c>
      <c r="G332" s="31">
        <v>1333525</v>
      </c>
      <c r="H332" s="31">
        <v>728659</v>
      </c>
      <c r="I332" s="31">
        <v>-5754882</v>
      </c>
      <c r="J332" s="31">
        <v>-4006</v>
      </c>
      <c r="K332" s="31">
        <v>-65941</v>
      </c>
      <c r="L332" s="31">
        <v>-4811</v>
      </c>
      <c r="M332" s="31">
        <v>1532</v>
      </c>
      <c r="N332" s="31">
        <v>-164</v>
      </c>
      <c r="O332" s="31">
        <v>-37054</v>
      </c>
      <c r="P332" s="31">
        <v>-705414</v>
      </c>
      <c r="Q332" s="31">
        <v>511</v>
      </c>
      <c r="R332" s="31">
        <v>9</v>
      </c>
      <c r="S332" s="31">
        <v>-4508036</v>
      </c>
    </row>
    <row r="333" spans="1:19">
      <c r="A333" s="3"/>
      <c r="B333" s="7">
        <v>4</v>
      </c>
      <c r="C333" s="3" t="s">
        <v>3686</v>
      </c>
      <c r="D333" s="29" t="s">
        <v>636</v>
      </c>
      <c r="E333" s="29" t="s">
        <v>2776</v>
      </c>
      <c r="F333" s="30" t="s">
        <v>637</v>
      </c>
      <c r="G333" s="31">
        <v>1749876</v>
      </c>
      <c r="H333" s="31">
        <v>956160</v>
      </c>
      <c r="I333" s="31">
        <v>-7551660</v>
      </c>
      <c r="J333" s="31">
        <v>-5256</v>
      </c>
      <c r="K333" s="31">
        <v>-86528</v>
      </c>
      <c r="L333" s="31">
        <v>-6314</v>
      </c>
      <c r="M333" s="31">
        <v>2010</v>
      </c>
      <c r="N333" s="31">
        <v>-215</v>
      </c>
      <c r="O333" s="31">
        <v>-48622</v>
      </c>
      <c r="P333" s="31">
        <v>-925657</v>
      </c>
      <c r="Q333" s="31">
        <v>670</v>
      </c>
      <c r="R333" s="31">
        <v>11</v>
      </c>
      <c r="S333" s="31">
        <v>-5915525</v>
      </c>
    </row>
    <row r="334" spans="1:19">
      <c r="A334" s="3"/>
      <c r="B334" s="7">
        <v>4</v>
      </c>
      <c r="C334" s="3" t="s">
        <v>3686</v>
      </c>
      <c r="D334" s="29" t="s">
        <v>638</v>
      </c>
      <c r="E334" s="29" t="s">
        <v>2777</v>
      </c>
      <c r="F334" s="30" t="s">
        <v>639</v>
      </c>
      <c r="G334" s="31">
        <v>323310</v>
      </c>
      <c r="H334" s="31">
        <v>176661</v>
      </c>
      <c r="I334" s="31">
        <v>-1395255</v>
      </c>
      <c r="J334" s="31">
        <v>-971</v>
      </c>
      <c r="K334" s="31">
        <v>-15987</v>
      </c>
      <c r="L334" s="31">
        <v>-1167</v>
      </c>
      <c r="M334" s="31">
        <v>371</v>
      </c>
      <c r="N334" s="31">
        <v>-40</v>
      </c>
      <c r="O334" s="31">
        <v>-8984</v>
      </c>
      <c r="P334" s="31">
        <v>-171026</v>
      </c>
      <c r="Q334" s="31">
        <v>124</v>
      </c>
      <c r="R334" s="31">
        <v>3</v>
      </c>
      <c r="S334" s="31">
        <v>-1092961</v>
      </c>
    </row>
    <row r="335" spans="1:19">
      <c r="A335" s="3"/>
      <c r="B335" s="7">
        <v>4</v>
      </c>
      <c r="C335" s="3" t="s">
        <v>3686</v>
      </c>
      <c r="D335" s="29" t="s">
        <v>640</v>
      </c>
      <c r="E335" s="29" t="s">
        <v>2778</v>
      </c>
      <c r="F335" s="30" t="s">
        <v>641</v>
      </c>
      <c r="G335" s="31">
        <v>54139</v>
      </c>
      <c r="H335" s="31">
        <v>29583</v>
      </c>
      <c r="I335" s="31">
        <v>-233640</v>
      </c>
      <c r="J335" s="31">
        <v>-163</v>
      </c>
      <c r="K335" s="31">
        <v>-2677</v>
      </c>
      <c r="L335" s="31">
        <v>-195</v>
      </c>
      <c r="M335" s="31">
        <v>62</v>
      </c>
      <c r="N335" s="31">
        <v>-7</v>
      </c>
      <c r="O335" s="31">
        <v>-1504</v>
      </c>
      <c r="P335" s="31">
        <v>-28639</v>
      </c>
      <c r="Q335" s="31">
        <v>21</v>
      </c>
      <c r="R335" s="31">
        <v>1</v>
      </c>
      <c r="S335" s="31">
        <v>-183019</v>
      </c>
    </row>
    <row r="336" spans="1:19">
      <c r="A336" s="3"/>
      <c r="B336" s="7">
        <v>4</v>
      </c>
      <c r="C336" s="3" t="s">
        <v>3686</v>
      </c>
      <c r="D336" s="29" t="s">
        <v>642</v>
      </c>
      <c r="E336" s="29" t="s">
        <v>2779</v>
      </c>
      <c r="F336" s="30" t="s">
        <v>643</v>
      </c>
      <c r="G336" s="31">
        <v>62268</v>
      </c>
      <c r="H336" s="31">
        <v>34024</v>
      </c>
      <c r="I336" s="31">
        <v>-268720</v>
      </c>
      <c r="J336" s="31">
        <v>-187</v>
      </c>
      <c r="K336" s="31">
        <v>-3079</v>
      </c>
      <c r="L336" s="31">
        <v>-225</v>
      </c>
      <c r="M336" s="31">
        <v>72</v>
      </c>
      <c r="N336" s="31">
        <v>-8</v>
      </c>
      <c r="O336" s="31">
        <v>-1730</v>
      </c>
      <c r="P336" s="31">
        <v>-32939</v>
      </c>
      <c r="Q336" s="31">
        <v>24</v>
      </c>
      <c r="R336" s="31">
        <v>1</v>
      </c>
      <c r="S336" s="31">
        <v>-210499</v>
      </c>
    </row>
    <row r="337" spans="1:19">
      <c r="A337" s="3"/>
      <c r="B337" s="7">
        <v>4</v>
      </c>
      <c r="C337" s="3" t="s">
        <v>3686</v>
      </c>
      <c r="D337" s="29" t="s">
        <v>644</v>
      </c>
      <c r="E337" s="29" t="s">
        <v>2780</v>
      </c>
      <c r="F337" s="30" t="s">
        <v>645</v>
      </c>
      <c r="G337" s="31">
        <v>2489611</v>
      </c>
      <c r="H337" s="31">
        <v>1360363</v>
      </c>
      <c r="I337" s="31">
        <v>-10744016</v>
      </c>
      <c r="J337" s="31">
        <v>-7479</v>
      </c>
      <c r="K337" s="31">
        <v>-123107</v>
      </c>
      <c r="L337" s="31">
        <v>-8983</v>
      </c>
      <c r="M337" s="31">
        <v>2860</v>
      </c>
      <c r="N337" s="31">
        <v>-305</v>
      </c>
      <c r="O337" s="31">
        <v>-69177</v>
      </c>
      <c r="P337" s="31">
        <v>-1316966</v>
      </c>
      <c r="Q337" s="31">
        <v>953</v>
      </c>
      <c r="R337" s="31">
        <v>16</v>
      </c>
      <c r="S337" s="31">
        <v>-8416230</v>
      </c>
    </row>
    <row r="338" spans="1:19">
      <c r="A338" s="3"/>
      <c r="B338" s="7">
        <v>4</v>
      </c>
      <c r="C338" s="3" t="s">
        <v>3686</v>
      </c>
      <c r="D338" s="29" t="s">
        <v>646</v>
      </c>
      <c r="E338" s="29" t="s">
        <v>2781</v>
      </c>
      <c r="F338" s="30" t="s">
        <v>647</v>
      </c>
      <c r="G338" s="31">
        <v>249661</v>
      </c>
      <c r="H338" s="31">
        <v>136419</v>
      </c>
      <c r="I338" s="31">
        <v>-1077423</v>
      </c>
      <c r="J338" s="31">
        <v>-750</v>
      </c>
      <c r="K338" s="31">
        <v>-12345</v>
      </c>
      <c r="L338" s="31">
        <v>-901</v>
      </c>
      <c r="M338" s="31">
        <v>287</v>
      </c>
      <c r="N338" s="31">
        <v>-31</v>
      </c>
      <c r="O338" s="31">
        <v>-6937</v>
      </c>
      <c r="P338" s="31">
        <v>-132067</v>
      </c>
      <c r="Q338" s="31">
        <v>96</v>
      </c>
      <c r="R338" s="31">
        <v>2</v>
      </c>
      <c r="S338" s="31">
        <v>-843989</v>
      </c>
    </row>
    <row r="339" spans="1:19">
      <c r="A339" s="3"/>
      <c r="B339" s="7">
        <v>4</v>
      </c>
      <c r="C339" s="3" t="s">
        <v>3686</v>
      </c>
      <c r="D339" s="29" t="s">
        <v>648</v>
      </c>
      <c r="E339" s="29" t="s">
        <v>2782</v>
      </c>
      <c r="F339" s="30" t="s">
        <v>649</v>
      </c>
      <c r="G339" s="31">
        <v>22394123</v>
      </c>
      <c r="H339" s="31">
        <v>12236503</v>
      </c>
      <c r="I339" s="31">
        <v>-96642737</v>
      </c>
      <c r="J339" s="31">
        <v>-67270</v>
      </c>
      <c r="K339" s="31">
        <v>-1107351</v>
      </c>
      <c r="L339" s="31">
        <v>-80800</v>
      </c>
      <c r="M339" s="31">
        <v>25723</v>
      </c>
      <c r="N339" s="31">
        <v>-2747</v>
      </c>
      <c r="O339" s="31">
        <v>-622247</v>
      </c>
      <c r="P339" s="31">
        <v>-11846145</v>
      </c>
      <c r="Q339" s="31">
        <v>8576</v>
      </c>
      <c r="R339" s="31">
        <v>-666</v>
      </c>
      <c r="S339" s="31">
        <v>-75705038</v>
      </c>
    </row>
    <row r="340" spans="1:19">
      <c r="A340" s="3"/>
      <c r="B340" s="7">
        <v>4</v>
      </c>
      <c r="C340" s="3" t="s">
        <v>3686</v>
      </c>
      <c r="D340" s="29" t="s">
        <v>650</v>
      </c>
      <c r="E340" s="29" t="s">
        <v>2783</v>
      </c>
      <c r="F340" s="30" t="s">
        <v>651</v>
      </c>
      <c r="G340" s="31">
        <v>79745</v>
      </c>
      <c r="H340" s="31">
        <v>43574</v>
      </c>
      <c r="I340" s="31">
        <v>-344142</v>
      </c>
      <c r="J340" s="31">
        <v>-240</v>
      </c>
      <c r="K340" s="31">
        <v>-3943</v>
      </c>
      <c r="L340" s="31">
        <v>-288</v>
      </c>
      <c r="M340" s="31">
        <v>92</v>
      </c>
      <c r="N340" s="31">
        <v>-10</v>
      </c>
      <c r="O340" s="31">
        <v>-2216</v>
      </c>
      <c r="P340" s="31">
        <v>-42184</v>
      </c>
      <c r="Q340" s="31">
        <v>31</v>
      </c>
      <c r="R340" s="31">
        <v>1</v>
      </c>
      <c r="S340" s="31">
        <v>-269580</v>
      </c>
    </row>
    <row r="341" spans="1:19">
      <c r="A341" s="3"/>
      <c r="B341" s="7">
        <v>4</v>
      </c>
      <c r="C341" s="3" t="s">
        <v>3686</v>
      </c>
      <c r="D341" s="29" t="s">
        <v>652</v>
      </c>
      <c r="E341" s="29" t="s">
        <v>2784</v>
      </c>
      <c r="F341" s="30" t="s">
        <v>653</v>
      </c>
      <c r="G341" s="31">
        <v>93605</v>
      </c>
      <c r="H341" s="31">
        <v>51147</v>
      </c>
      <c r="I341" s="31">
        <v>-403957</v>
      </c>
      <c r="J341" s="31">
        <v>-281</v>
      </c>
      <c r="K341" s="31">
        <v>-4629</v>
      </c>
      <c r="L341" s="31">
        <v>-338</v>
      </c>
      <c r="M341" s="31">
        <v>108</v>
      </c>
      <c r="N341" s="31">
        <v>-11</v>
      </c>
      <c r="O341" s="31">
        <v>-2601</v>
      </c>
      <c r="P341" s="31">
        <v>-49516</v>
      </c>
      <c r="Q341" s="31">
        <v>36</v>
      </c>
      <c r="R341" s="31">
        <v>1</v>
      </c>
      <c r="S341" s="31">
        <v>-316436</v>
      </c>
    </row>
    <row r="342" spans="1:19">
      <c r="A342" s="3"/>
      <c r="B342" s="7">
        <v>4</v>
      </c>
      <c r="C342" s="3" t="s">
        <v>3686</v>
      </c>
      <c r="D342" s="29" t="s">
        <v>654</v>
      </c>
      <c r="E342" s="29" t="s">
        <v>2785</v>
      </c>
      <c r="F342" s="30" t="s">
        <v>655</v>
      </c>
      <c r="G342" s="31">
        <v>222065</v>
      </c>
      <c r="H342" s="31">
        <v>121340</v>
      </c>
      <c r="I342" s="31">
        <v>-958330</v>
      </c>
      <c r="J342" s="31">
        <v>-667</v>
      </c>
      <c r="K342" s="31">
        <v>-10981</v>
      </c>
      <c r="L342" s="31">
        <v>-801</v>
      </c>
      <c r="M342" s="31">
        <v>255</v>
      </c>
      <c r="N342" s="31">
        <v>-27</v>
      </c>
      <c r="O342" s="31">
        <v>-6170</v>
      </c>
      <c r="P342" s="31">
        <v>-117469</v>
      </c>
      <c r="Q342" s="31">
        <v>85</v>
      </c>
      <c r="R342" s="31">
        <v>2</v>
      </c>
      <c r="S342" s="31">
        <v>-750698</v>
      </c>
    </row>
    <row r="343" spans="1:19">
      <c r="A343" s="3"/>
      <c r="B343" s="7">
        <v>4</v>
      </c>
      <c r="C343" s="3" t="s">
        <v>3686</v>
      </c>
      <c r="D343" s="29" t="s">
        <v>656</v>
      </c>
      <c r="E343" s="29" t="s">
        <v>2786</v>
      </c>
      <c r="F343" s="30" t="s">
        <v>657</v>
      </c>
      <c r="G343" s="31">
        <v>729367</v>
      </c>
      <c r="H343" s="31">
        <v>398537</v>
      </c>
      <c r="I343" s="31">
        <v>-3147611</v>
      </c>
      <c r="J343" s="31">
        <v>-2191</v>
      </c>
      <c r="K343" s="31">
        <v>-36066</v>
      </c>
      <c r="L343" s="31">
        <v>-2632</v>
      </c>
      <c r="M343" s="31">
        <v>838</v>
      </c>
      <c r="N343" s="31">
        <v>-89</v>
      </c>
      <c r="O343" s="31">
        <v>-20266</v>
      </c>
      <c r="P343" s="31">
        <v>-385824</v>
      </c>
      <c r="Q343" s="31">
        <v>279</v>
      </c>
      <c r="R343" s="31">
        <v>5</v>
      </c>
      <c r="S343" s="31">
        <v>-2465653</v>
      </c>
    </row>
    <row r="344" spans="1:19">
      <c r="A344" s="3"/>
      <c r="B344" s="7">
        <v>4</v>
      </c>
      <c r="C344" s="3" t="s">
        <v>3686</v>
      </c>
      <c r="D344" s="29" t="s">
        <v>658</v>
      </c>
      <c r="E344" s="29" t="s">
        <v>2787</v>
      </c>
      <c r="F344" s="30" t="s">
        <v>659</v>
      </c>
      <c r="G344" s="31">
        <v>802650</v>
      </c>
      <c r="H344" s="31">
        <v>438581</v>
      </c>
      <c r="I344" s="31">
        <v>-3463868</v>
      </c>
      <c r="J344" s="31">
        <v>-2411</v>
      </c>
      <c r="K344" s="31">
        <v>-39690</v>
      </c>
      <c r="L344" s="31">
        <v>-2896</v>
      </c>
      <c r="M344" s="31">
        <v>922</v>
      </c>
      <c r="N344" s="31">
        <v>-98</v>
      </c>
      <c r="O344" s="31">
        <v>-22303</v>
      </c>
      <c r="P344" s="31">
        <v>-424589</v>
      </c>
      <c r="Q344" s="31">
        <v>307</v>
      </c>
      <c r="R344" s="31">
        <v>5</v>
      </c>
      <c r="S344" s="31">
        <v>-2713390</v>
      </c>
    </row>
    <row r="345" spans="1:19">
      <c r="A345" s="3"/>
      <c r="B345" s="7">
        <v>4</v>
      </c>
      <c r="C345" s="3" t="s">
        <v>3686</v>
      </c>
      <c r="D345" s="29" t="s">
        <v>660</v>
      </c>
      <c r="E345" s="29" t="s">
        <v>2788</v>
      </c>
      <c r="F345" s="30" t="s">
        <v>661</v>
      </c>
      <c r="G345" s="31">
        <v>32771074</v>
      </c>
      <c r="H345" s="31">
        <v>17906634</v>
      </c>
      <c r="I345" s="31">
        <v>-141424886</v>
      </c>
      <c r="J345" s="31">
        <v>-98441</v>
      </c>
      <c r="K345" s="31">
        <v>-1620474</v>
      </c>
      <c r="L345" s="31">
        <v>-118241</v>
      </c>
      <c r="M345" s="31">
        <v>37643</v>
      </c>
      <c r="N345" s="31">
        <v>-4020</v>
      </c>
      <c r="O345" s="31">
        <v>-910583</v>
      </c>
      <c r="P345" s="31">
        <v>-17335392</v>
      </c>
      <c r="Q345" s="31">
        <v>12550</v>
      </c>
      <c r="R345" s="31">
        <v>202</v>
      </c>
      <c r="S345" s="31">
        <v>-110783934</v>
      </c>
    </row>
    <row r="346" spans="1:19">
      <c r="A346" s="3"/>
      <c r="B346" s="7">
        <v>4</v>
      </c>
      <c r="C346" s="3" t="s">
        <v>3686</v>
      </c>
      <c r="D346" s="29" t="s">
        <v>662</v>
      </c>
      <c r="E346" s="29" t="s">
        <v>2789</v>
      </c>
      <c r="F346" s="30" t="s">
        <v>663</v>
      </c>
      <c r="G346" s="31">
        <v>460794</v>
      </c>
      <c r="H346" s="31">
        <v>251785</v>
      </c>
      <c r="I346" s="31">
        <v>-1988573</v>
      </c>
      <c r="J346" s="31">
        <v>-1384</v>
      </c>
      <c r="K346" s="31">
        <v>-22785</v>
      </c>
      <c r="L346" s="31">
        <v>-1663</v>
      </c>
      <c r="M346" s="31">
        <v>529</v>
      </c>
      <c r="N346" s="31">
        <v>-57</v>
      </c>
      <c r="O346" s="31">
        <v>-12804</v>
      </c>
      <c r="P346" s="31">
        <v>-243753</v>
      </c>
      <c r="Q346" s="31">
        <v>176</v>
      </c>
      <c r="R346" s="31">
        <v>4</v>
      </c>
      <c r="S346" s="31">
        <v>-1557731</v>
      </c>
    </row>
    <row r="347" spans="1:19">
      <c r="A347" s="3"/>
      <c r="B347" s="7">
        <v>4</v>
      </c>
      <c r="C347" s="3" t="s">
        <v>3686</v>
      </c>
      <c r="D347" s="29" t="s">
        <v>664</v>
      </c>
      <c r="E347" s="29" t="s">
        <v>2790</v>
      </c>
      <c r="F347" s="30" t="s">
        <v>665</v>
      </c>
      <c r="G347" s="31">
        <v>319544</v>
      </c>
      <c r="H347" s="31">
        <v>174604</v>
      </c>
      <c r="I347" s="31">
        <v>-1379004</v>
      </c>
      <c r="J347" s="31">
        <v>-960</v>
      </c>
      <c r="K347" s="31">
        <v>-15801</v>
      </c>
      <c r="L347" s="31">
        <v>-1153</v>
      </c>
      <c r="M347" s="31">
        <v>367</v>
      </c>
      <c r="N347" s="31">
        <v>-39</v>
      </c>
      <c r="O347" s="31">
        <v>-8879</v>
      </c>
      <c r="P347" s="31">
        <v>-169034</v>
      </c>
      <c r="Q347" s="31">
        <v>122</v>
      </c>
      <c r="R347" s="31">
        <v>3</v>
      </c>
      <c r="S347" s="31">
        <v>-1080230</v>
      </c>
    </row>
    <row r="348" spans="1:19">
      <c r="A348" s="3"/>
      <c r="B348" s="7">
        <v>4</v>
      </c>
      <c r="C348" s="3" t="s">
        <v>3686</v>
      </c>
      <c r="D348" s="29" t="s">
        <v>666</v>
      </c>
      <c r="E348" s="29" t="s">
        <v>2791</v>
      </c>
      <c r="F348" s="30" t="s">
        <v>667</v>
      </c>
      <c r="G348" s="31">
        <v>1160158</v>
      </c>
      <c r="H348" s="31">
        <v>633929</v>
      </c>
      <c r="I348" s="31">
        <v>-5006710</v>
      </c>
      <c r="J348" s="31">
        <v>-3485</v>
      </c>
      <c r="K348" s="31">
        <v>-57368</v>
      </c>
      <c r="L348" s="31">
        <v>-4186</v>
      </c>
      <c r="M348" s="31">
        <v>1333</v>
      </c>
      <c r="N348" s="31">
        <v>-142</v>
      </c>
      <c r="O348" s="31">
        <v>-32236</v>
      </c>
      <c r="P348" s="31">
        <v>-613706</v>
      </c>
      <c r="Q348" s="31">
        <v>444</v>
      </c>
      <c r="R348" s="31">
        <v>8</v>
      </c>
      <c r="S348" s="31">
        <v>-3921961</v>
      </c>
    </row>
    <row r="349" spans="1:19">
      <c r="A349" s="3"/>
      <c r="B349" s="7">
        <v>4</v>
      </c>
      <c r="C349" s="3" t="s">
        <v>3686</v>
      </c>
      <c r="D349" s="29" t="s">
        <v>668</v>
      </c>
      <c r="E349" s="29" t="s">
        <v>2792</v>
      </c>
      <c r="F349" s="30" t="s">
        <v>669</v>
      </c>
      <c r="G349" s="31">
        <v>359035</v>
      </c>
      <c r="H349" s="31">
        <v>196182</v>
      </c>
      <c r="I349" s="31">
        <v>-1549428</v>
      </c>
      <c r="J349" s="31">
        <v>-1079</v>
      </c>
      <c r="K349" s="31">
        <v>-17754</v>
      </c>
      <c r="L349" s="31">
        <v>-1295</v>
      </c>
      <c r="M349" s="31">
        <v>412</v>
      </c>
      <c r="N349" s="31">
        <v>-44</v>
      </c>
      <c r="O349" s="31">
        <v>-9976</v>
      </c>
      <c r="P349" s="31">
        <v>-189924</v>
      </c>
      <c r="Q349" s="31">
        <v>137</v>
      </c>
      <c r="R349" s="31">
        <v>3</v>
      </c>
      <c r="S349" s="31">
        <v>-1213731</v>
      </c>
    </row>
    <row r="350" spans="1:19">
      <c r="A350" s="3"/>
      <c r="B350" s="7">
        <v>4</v>
      </c>
      <c r="C350" s="3" t="s">
        <v>3686</v>
      </c>
      <c r="D350" s="29" t="s">
        <v>670</v>
      </c>
      <c r="E350" s="29" t="s">
        <v>2793</v>
      </c>
      <c r="F350" s="30" t="s">
        <v>671</v>
      </c>
      <c r="G350" s="31">
        <v>2416278</v>
      </c>
      <c r="H350" s="31">
        <v>1320292</v>
      </c>
      <c r="I350" s="31">
        <v>-10427544</v>
      </c>
      <c r="J350" s="31">
        <v>-7258</v>
      </c>
      <c r="K350" s="31">
        <v>-119481</v>
      </c>
      <c r="L350" s="31">
        <v>-8718</v>
      </c>
      <c r="M350" s="31">
        <v>2775</v>
      </c>
      <c r="N350" s="31">
        <v>-296</v>
      </c>
      <c r="O350" s="31">
        <v>-67139</v>
      </c>
      <c r="P350" s="31">
        <v>-1278174</v>
      </c>
      <c r="Q350" s="31">
        <v>925</v>
      </c>
      <c r="R350" s="31">
        <v>15</v>
      </c>
      <c r="S350" s="31">
        <v>-8168325</v>
      </c>
    </row>
    <row r="351" spans="1:19">
      <c r="A351" s="3"/>
      <c r="B351" s="7">
        <v>4</v>
      </c>
      <c r="C351" s="3" t="s">
        <v>3686</v>
      </c>
      <c r="D351" s="29" t="s">
        <v>672</v>
      </c>
      <c r="E351" s="29" t="s">
        <v>2794</v>
      </c>
      <c r="F351" s="30" t="s">
        <v>673</v>
      </c>
      <c r="G351" s="31">
        <v>1664010</v>
      </c>
      <c r="H351" s="31">
        <v>909241</v>
      </c>
      <c r="I351" s="31">
        <v>-7181100</v>
      </c>
      <c r="J351" s="31">
        <v>-4999</v>
      </c>
      <c r="K351" s="31">
        <v>-82282</v>
      </c>
      <c r="L351" s="31">
        <v>-6004</v>
      </c>
      <c r="M351" s="31">
        <v>1911</v>
      </c>
      <c r="N351" s="31">
        <v>-204</v>
      </c>
      <c r="O351" s="31">
        <v>-46236</v>
      </c>
      <c r="P351" s="31">
        <v>-880235</v>
      </c>
      <c r="Q351" s="31">
        <v>637</v>
      </c>
      <c r="R351" s="31">
        <v>11</v>
      </c>
      <c r="S351" s="31">
        <v>-5625250</v>
      </c>
    </row>
    <row r="352" spans="1:19">
      <c r="A352" s="3"/>
      <c r="B352" s="7">
        <v>4</v>
      </c>
      <c r="C352" s="3" t="s">
        <v>3686</v>
      </c>
      <c r="D352" s="29" t="s">
        <v>674</v>
      </c>
      <c r="E352" s="29" t="s">
        <v>2795</v>
      </c>
      <c r="F352" s="30" t="s">
        <v>675</v>
      </c>
      <c r="G352" s="31">
        <v>443574</v>
      </c>
      <c r="H352" s="31">
        <v>242376</v>
      </c>
      <c r="I352" s="31">
        <v>-1914261</v>
      </c>
      <c r="J352" s="31">
        <v>-1332</v>
      </c>
      <c r="K352" s="31">
        <v>-21934</v>
      </c>
      <c r="L352" s="31">
        <v>-1600</v>
      </c>
      <c r="M352" s="31">
        <v>510</v>
      </c>
      <c r="N352" s="31">
        <v>-54</v>
      </c>
      <c r="O352" s="31">
        <v>-12325</v>
      </c>
      <c r="P352" s="31">
        <v>-234644</v>
      </c>
      <c r="Q352" s="31">
        <v>170</v>
      </c>
      <c r="R352" s="31">
        <v>3</v>
      </c>
      <c r="S352" s="31">
        <v>-1499517</v>
      </c>
    </row>
    <row r="353" spans="1:19">
      <c r="A353" s="3"/>
      <c r="B353" s="7">
        <v>4</v>
      </c>
      <c r="C353" s="3" t="s">
        <v>3686</v>
      </c>
      <c r="D353" s="29" t="s">
        <v>676</v>
      </c>
      <c r="E353" s="29" t="s">
        <v>2796</v>
      </c>
      <c r="F353" s="30" t="s">
        <v>677</v>
      </c>
      <c r="G353" s="31">
        <v>15659567</v>
      </c>
      <c r="H353" s="31">
        <v>8556635</v>
      </c>
      <c r="I353" s="31">
        <v>-67579491</v>
      </c>
      <c r="J353" s="31">
        <v>-47040</v>
      </c>
      <c r="K353" s="31">
        <v>-774339</v>
      </c>
      <c r="L353" s="31">
        <v>-56501</v>
      </c>
      <c r="M353" s="31">
        <v>17988</v>
      </c>
      <c r="N353" s="31">
        <v>-1921</v>
      </c>
      <c r="O353" s="31">
        <v>-435120</v>
      </c>
      <c r="P353" s="31">
        <v>-8283669</v>
      </c>
      <c r="Q353" s="31">
        <v>5997</v>
      </c>
      <c r="R353" s="31">
        <v>97</v>
      </c>
      <c r="S353" s="31">
        <v>-52937797</v>
      </c>
    </row>
    <row r="354" spans="1:19">
      <c r="A354" s="3"/>
      <c r="B354" s="7">
        <v>4</v>
      </c>
      <c r="C354" s="3" t="s">
        <v>3686</v>
      </c>
      <c r="D354" s="29" t="s">
        <v>678</v>
      </c>
      <c r="E354" s="29" t="s">
        <v>2797</v>
      </c>
      <c r="F354" s="30" t="s">
        <v>679</v>
      </c>
      <c r="G354" s="31">
        <v>120878</v>
      </c>
      <c r="H354" s="31">
        <v>66050</v>
      </c>
      <c r="I354" s="31">
        <v>-521655</v>
      </c>
      <c r="J354" s="31">
        <v>-363</v>
      </c>
      <c r="K354" s="31">
        <v>-5977</v>
      </c>
      <c r="L354" s="31">
        <v>-436</v>
      </c>
      <c r="M354" s="31">
        <v>139</v>
      </c>
      <c r="N354" s="31">
        <v>-15</v>
      </c>
      <c r="O354" s="31">
        <v>-3359</v>
      </c>
      <c r="P354" s="31">
        <v>-63943</v>
      </c>
      <c r="Q354" s="31">
        <v>46</v>
      </c>
      <c r="R354" s="31">
        <v>1</v>
      </c>
      <c r="S354" s="31">
        <v>-408634</v>
      </c>
    </row>
    <row r="355" spans="1:19">
      <c r="A355" s="3"/>
      <c r="B355" s="7">
        <v>4</v>
      </c>
      <c r="C355" s="3" t="s">
        <v>3686</v>
      </c>
      <c r="D355" s="29" t="s">
        <v>680</v>
      </c>
      <c r="E355" s="29" t="s">
        <v>2798</v>
      </c>
      <c r="F355" s="30" t="s">
        <v>681</v>
      </c>
      <c r="G355" s="31">
        <v>449770</v>
      </c>
      <c r="H355" s="31">
        <v>245761</v>
      </c>
      <c r="I355" s="31">
        <v>-1941000</v>
      </c>
      <c r="J355" s="31">
        <v>-1351</v>
      </c>
      <c r="K355" s="31">
        <v>-22240</v>
      </c>
      <c r="L355" s="31">
        <v>-1623</v>
      </c>
      <c r="M355" s="31">
        <v>517</v>
      </c>
      <c r="N355" s="31">
        <v>-55</v>
      </c>
      <c r="O355" s="31">
        <v>-12497</v>
      </c>
      <c r="P355" s="31">
        <v>-237921</v>
      </c>
      <c r="Q355" s="31">
        <v>172</v>
      </c>
      <c r="R355" s="31">
        <v>3</v>
      </c>
      <c r="S355" s="31">
        <v>-1520464</v>
      </c>
    </row>
    <row r="356" spans="1:19">
      <c r="A356" s="3"/>
      <c r="B356" s="7">
        <v>4</v>
      </c>
      <c r="C356" s="3" t="s">
        <v>3686</v>
      </c>
      <c r="D356" s="29" t="s">
        <v>682</v>
      </c>
      <c r="E356" s="29" t="s">
        <v>2799</v>
      </c>
      <c r="F356" s="30" t="s">
        <v>683</v>
      </c>
      <c r="G356" s="31">
        <v>923984</v>
      </c>
      <c r="H356" s="31">
        <v>504880</v>
      </c>
      <c r="I356" s="31">
        <v>-3987492</v>
      </c>
      <c r="J356" s="31">
        <v>-2776</v>
      </c>
      <c r="K356" s="31">
        <v>-45689</v>
      </c>
      <c r="L356" s="31">
        <v>-3334</v>
      </c>
      <c r="M356" s="31">
        <v>1061</v>
      </c>
      <c r="N356" s="31">
        <v>-113</v>
      </c>
      <c r="O356" s="31">
        <v>-25674</v>
      </c>
      <c r="P356" s="31">
        <v>-488773</v>
      </c>
      <c r="Q356" s="31">
        <v>354</v>
      </c>
      <c r="R356" s="31">
        <v>6</v>
      </c>
      <c r="S356" s="31">
        <v>-3123566</v>
      </c>
    </row>
    <row r="357" spans="1:19">
      <c r="A357" s="3"/>
      <c r="B357" s="7">
        <v>4</v>
      </c>
      <c r="C357" s="3" t="s">
        <v>3686</v>
      </c>
      <c r="D357" s="29" t="s">
        <v>684</v>
      </c>
      <c r="E357" s="29" t="s">
        <v>2800</v>
      </c>
      <c r="F357" s="30" t="s">
        <v>685</v>
      </c>
      <c r="G357" s="31">
        <v>7992450</v>
      </c>
      <c r="H357" s="31">
        <v>4367201</v>
      </c>
      <c r="I357" s="31">
        <v>-34491740</v>
      </c>
      <c r="J357" s="31">
        <v>-24009</v>
      </c>
      <c r="K357" s="31">
        <v>-395213</v>
      </c>
      <c r="L357" s="31">
        <v>-28837</v>
      </c>
      <c r="M357" s="31">
        <v>9181</v>
      </c>
      <c r="N357" s="31">
        <v>-980</v>
      </c>
      <c r="O357" s="31">
        <v>-222080</v>
      </c>
      <c r="P357" s="31">
        <v>-4227883</v>
      </c>
      <c r="Q357" s="31">
        <v>3061</v>
      </c>
      <c r="R357" s="31">
        <v>50</v>
      </c>
      <c r="S357" s="31">
        <v>-27018799</v>
      </c>
    </row>
    <row r="358" spans="1:19">
      <c r="A358" s="3"/>
      <c r="B358" s="7">
        <v>4</v>
      </c>
      <c r="C358" s="3" t="s">
        <v>3686</v>
      </c>
      <c r="D358" s="29" t="s">
        <v>686</v>
      </c>
      <c r="E358" s="29" t="s">
        <v>2801</v>
      </c>
      <c r="F358" s="30" t="s">
        <v>687</v>
      </c>
      <c r="G358" s="31">
        <v>2987357</v>
      </c>
      <c r="H358" s="31">
        <v>1632339</v>
      </c>
      <c r="I358" s="31">
        <v>-12892060</v>
      </c>
      <c r="J358" s="31">
        <v>-8974</v>
      </c>
      <c r="K358" s="31">
        <v>-147720</v>
      </c>
      <c r="L358" s="31">
        <v>-10779</v>
      </c>
      <c r="M358" s="31">
        <v>3431</v>
      </c>
      <c r="N358" s="31">
        <v>-366</v>
      </c>
      <c r="O358" s="31">
        <v>-83007</v>
      </c>
      <c r="P358" s="31">
        <v>-1580266</v>
      </c>
      <c r="Q358" s="31">
        <v>1144</v>
      </c>
      <c r="R358" s="31">
        <v>19</v>
      </c>
      <c r="S358" s="31">
        <v>-10098882</v>
      </c>
    </row>
    <row r="359" spans="1:19">
      <c r="A359" s="3"/>
      <c r="B359" s="7">
        <v>4</v>
      </c>
      <c r="C359" s="3" t="s">
        <v>3686</v>
      </c>
      <c r="D359" s="29" t="s">
        <v>688</v>
      </c>
      <c r="E359" s="29" t="s">
        <v>2802</v>
      </c>
      <c r="F359" s="30" t="s">
        <v>689</v>
      </c>
      <c r="G359" s="31">
        <v>368565</v>
      </c>
      <c r="H359" s="31">
        <v>201390</v>
      </c>
      <c r="I359" s="31">
        <v>-1590558</v>
      </c>
      <c r="J359" s="31">
        <v>-1107</v>
      </c>
      <c r="K359" s="31">
        <v>-18225</v>
      </c>
      <c r="L359" s="31">
        <v>-1330</v>
      </c>
      <c r="M359" s="31">
        <v>423</v>
      </c>
      <c r="N359" s="31">
        <v>-45</v>
      </c>
      <c r="O359" s="31">
        <v>-10241</v>
      </c>
      <c r="P359" s="31">
        <v>-194965</v>
      </c>
      <c r="Q359" s="31">
        <v>141</v>
      </c>
      <c r="R359" s="31">
        <v>3</v>
      </c>
      <c r="S359" s="31">
        <v>-1245949</v>
      </c>
    </row>
    <row r="360" spans="1:19">
      <c r="A360" s="3"/>
      <c r="B360" s="7">
        <v>4</v>
      </c>
      <c r="C360" s="3" t="s">
        <v>3686</v>
      </c>
      <c r="D360" s="29" t="s">
        <v>690</v>
      </c>
      <c r="E360" s="29" t="s">
        <v>2803</v>
      </c>
      <c r="F360" s="30" t="s">
        <v>691</v>
      </c>
      <c r="G360" s="31">
        <v>17915368</v>
      </c>
      <c r="H360" s="31">
        <v>9789241</v>
      </c>
      <c r="I360" s="31">
        <v>-77314490</v>
      </c>
      <c r="J360" s="31">
        <v>-53816</v>
      </c>
      <c r="K360" s="31">
        <v>-885885</v>
      </c>
      <c r="L360" s="31">
        <v>-64640</v>
      </c>
      <c r="M360" s="31">
        <v>20579</v>
      </c>
      <c r="N360" s="31">
        <v>-2198</v>
      </c>
      <c r="O360" s="31">
        <v>-497800</v>
      </c>
      <c r="P360" s="31">
        <v>-9476953</v>
      </c>
      <c r="Q360" s="31">
        <v>6861</v>
      </c>
      <c r="R360" s="31">
        <v>111</v>
      </c>
      <c r="S360" s="31">
        <v>-60563622</v>
      </c>
    </row>
    <row r="361" spans="1:19">
      <c r="A361" s="3"/>
      <c r="B361" s="7">
        <v>4</v>
      </c>
      <c r="C361" s="3" t="s">
        <v>3686</v>
      </c>
      <c r="D361" s="29" t="s">
        <v>692</v>
      </c>
      <c r="E361" s="29" t="s">
        <v>2804</v>
      </c>
      <c r="F361" s="30" t="s">
        <v>693</v>
      </c>
      <c r="G361" s="31">
        <v>66847</v>
      </c>
      <c r="H361" s="31">
        <v>36526</v>
      </c>
      <c r="I361" s="31">
        <v>-288480</v>
      </c>
      <c r="J361" s="31">
        <v>-201</v>
      </c>
      <c r="K361" s="31">
        <v>-3305</v>
      </c>
      <c r="L361" s="31">
        <v>-241</v>
      </c>
      <c r="M361" s="31">
        <v>77</v>
      </c>
      <c r="N361" s="31">
        <v>-8</v>
      </c>
      <c r="O361" s="31">
        <v>-1857</v>
      </c>
      <c r="P361" s="31">
        <v>-35361</v>
      </c>
      <c r="Q361" s="31">
        <v>26</v>
      </c>
      <c r="R361" s="31">
        <v>1</v>
      </c>
      <c r="S361" s="31">
        <v>-225976</v>
      </c>
    </row>
    <row r="362" spans="1:19">
      <c r="A362" s="3"/>
      <c r="B362" s="7">
        <v>4</v>
      </c>
      <c r="C362" s="3" t="s">
        <v>3686</v>
      </c>
      <c r="D362" s="29" t="s">
        <v>694</v>
      </c>
      <c r="E362" s="29" t="s">
        <v>2805</v>
      </c>
      <c r="F362" s="30" t="s">
        <v>695</v>
      </c>
      <c r="G362" s="31">
        <v>353618</v>
      </c>
      <c r="H362" s="31">
        <v>193223</v>
      </c>
      <c r="I362" s="31">
        <v>-1526054</v>
      </c>
      <c r="J362" s="31">
        <v>-1062</v>
      </c>
      <c r="K362" s="31">
        <v>-17486</v>
      </c>
      <c r="L362" s="31">
        <v>-1276</v>
      </c>
      <c r="M362" s="31">
        <v>406</v>
      </c>
      <c r="N362" s="31">
        <v>-43</v>
      </c>
      <c r="O362" s="31">
        <v>-9826</v>
      </c>
      <c r="P362" s="31">
        <v>-187059</v>
      </c>
      <c r="Q362" s="31">
        <v>135</v>
      </c>
      <c r="R362" s="31">
        <v>3</v>
      </c>
      <c r="S362" s="31">
        <v>-1195421</v>
      </c>
    </row>
    <row r="363" spans="1:19">
      <c r="A363" s="3"/>
      <c r="B363" s="7">
        <v>4</v>
      </c>
      <c r="C363" s="3" t="s">
        <v>3686</v>
      </c>
      <c r="D363" s="29" t="s">
        <v>696</v>
      </c>
      <c r="E363" s="29" t="s">
        <v>2806</v>
      </c>
      <c r="F363" s="30" t="s">
        <v>697</v>
      </c>
      <c r="G363" s="31">
        <v>249238</v>
      </c>
      <c r="H363" s="31">
        <v>136188</v>
      </c>
      <c r="I363" s="31">
        <v>-1075597</v>
      </c>
      <c r="J363" s="31">
        <v>-749</v>
      </c>
      <c r="K363" s="31">
        <v>-12324</v>
      </c>
      <c r="L363" s="31">
        <v>-899</v>
      </c>
      <c r="M363" s="31">
        <v>286</v>
      </c>
      <c r="N363" s="31">
        <v>-31</v>
      </c>
      <c r="O363" s="31">
        <v>-6925</v>
      </c>
      <c r="P363" s="31">
        <v>-131843</v>
      </c>
      <c r="Q363" s="31">
        <v>95</v>
      </c>
      <c r="R363" s="31">
        <v>2</v>
      </c>
      <c r="S363" s="31">
        <v>-842559</v>
      </c>
    </row>
    <row r="364" spans="1:19">
      <c r="A364" s="3"/>
      <c r="B364" s="7">
        <v>4</v>
      </c>
      <c r="C364" s="3" t="s">
        <v>3686</v>
      </c>
      <c r="D364" s="29" t="s">
        <v>698</v>
      </c>
      <c r="E364" s="29" t="s">
        <v>2807</v>
      </c>
      <c r="F364" s="30" t="s">
        <v>699</v>
      </c>
      <c r="G364" s="31">
        <v>721429</v>
      </c>
      <c r="H364" s="31">
        <v>394200</v>
      </c>
      <c r="I364" s="31">
        <v>-3113354</v>
      </c>
      <c r="J364" s="31">
        <v>-2167</v>
      </c>
      <c r="K364" s="31">
        <v>-35673</v>
      </c>
      <c r="L364" s="31">
        <v>-2603</v>
      </c>
      <c r="M364" s="31">
        <v>829</v>
      </c>
      <c r="N364" s="31">
        <v>-89</v>
      </c>
      <c r="O364" s="31">
        <v>-20046</v>
      </c>
      <c r="P364" s="31">
        <v>-381625</v>
      </c>
      <c r="Q364" s="31">
        <v>276</v>
      </c>
      <c r="R364" s="31">
        <v>5</v>
      </c>
      <c r="S364" s="31">
        <v>-2438818</v>
      </c>
    </row>
    <row r="365" spans="1:19">
      <c r="A365" s="3"/>
      <c r="B365" s="7">
        <v>4</v>
      </c>
      <c r="C365" s="3" t="s">
        <v>3686</v>
      </c>
      <c r="D365" s="29" t="s">
        <v>700</v>
      </c>
      <c r="E365" s="29" t="s">
        <v>2808</v>
      </c>
      <c r="F365" s="30" t="s">
        <v>701</v>
      </c>
      <c r="G365" s="31">
        <v>51833</v>
      </c>
      <c r="H365" s="31">
        <v>28323</v>
      </c>
      <c r="I365" s="31">
        <v>-223689</v>
      </c>
      <c r="J365" s="31">
        <v>-156</v>
      </c>
      <c r="K365" s="31">
        <v>-2563</v>
      </c>
      <c r="L365" s="31">
        <v>-187</v>
      </c>
      <c r="M365" s="31">
        <v>60</v>
      </c>
      <c r="N365" s="31">
        <v>-6</v>
      </c>
      <c r="O365" s="31">
        <v>-1440</v>
      </c>
      <c r="P365" s="31">
        <v>-27419</v>
      </c>
      <c r="Q365" s="31">
        <v>20</v>
      </c>
      <c r="R365" s="31">
        <v>0</v>
      </c>
      <c r="S365" s="31">
        <v>-175224</v>
      </c>
    </row>
    <row r="366" spans="1:19">
      <c r="A366" s="3"/>
      <c r="B366" s="7">
        <v>4</v>
      </c>
      <c r="C366" s="3" t="s">
        <v>3686</v>
      </c>
      <c r="D366" s="29" t="s">
        <v>702</v>
      </c>
      <c r="E366" s="29" t="s">
        <v>2809</v>
      </c>
      <c r="F366" s="30" t="s">
        <v>703</v>
      </c>
      <c r="G366" s="31">
        <v>382218</v>
      </c>
      <c r="H366" s="31">
        <v>208850</v>
      </c>
      <c r="I366" s="31">
        <v>-1649478</v>
      </c>
      <c r="J366" s="31">
        <v>-1148</v>
      </c>
      <c r="K366" s="31">
        <v>-18900</v>
      </c>
      <c r="L366" s="31">
        <v>-1379</v>
      </c>
      <c r="M366" s="31">
        <v>439</v>
      </c>
      <c r="N366" s="31">
        <v>-47</v>
      </c>
      <c r="O366" s="31">
        <v>-10620</v>
      </c>
      <c r="P366" s="31">
        <v>-202188</v>
      </c>
      <c r="Q366" s="31">
        <v>146</v>
      </c>
      <c r="R366" s="31">
        <v>3</v>
      </c>
      <c r="S366" s="31">
        <v>-1292104</v>
      </c>
    </row>
    <row r="367" spans="1:19">
      <c r="A367" s="3"/>
      <c r="B367" s="7">
        <v>4</v>
      </c>
      <c r="C367" s="3" t="s">
        <v>3686</v>
      </c>
      <c r="D367" s="29" t="s">
        <v>704</v>
      </c>
      <c r="E367" s="29" t="s">
        <v>2810</v>
      </c>
      <c r="F367" s="30" t="s">
        <v>705</v>
      </c>
      <c r="G367" s="31">
        <v>3539276</v>
      </c>
      <c r="H367" s="31">
        <v>1933917</v>
      </c>
      <c r="I367" s="31">
        <v>-15273888</v>
      </c>
      <c r="J367" s="31">
        <v>-10632</v>
      </c>
      <c r="K367" s="31">
        <v>-175011</v>
      </c>
      <c r="L367" s="31">
        <v>-12770</v>
      </c>
      <c r="M367" s="31">
        <v>4065</v>
      </c>
      <c r="N367" s="31">
        <v>-434</v>
      </c>
      <c r="O367" s="31">
        <v>-98343</v>
      </c>
      <c r="P367" s="31">
        <v>-1872222</v>
      </c>
      <c r="Q367" s="31">
        <v>1355</v>
      </c>
      <c r="R367" s="31">
        <v>22</v>
      </c>
      <c r="S367" s="31">
        <v>-11964665</v>
      </c>
    </row>
    <row r="368" spans="1:19">
      <c r="A368" s="3"/>
      <c r="B368" s="7">
        <v>4</v>
      </c>
      <c r="C368" s="3" t="s">
        <v>3686</v>
      </c>
      <c r="D368" s="29" t="s">
        <v>706</v>
      </c>
      <c r="E368" s="29" t="s">
        <v>2811</v>
      </c>
      <c r="F368" s="30" t="s">
        <v>707</v>
      </c>
      <c r="G368" s="31">
        <v>75996</v>
      </c>
      <c r="H368" s="31">
        <v>41525</v>
      </c>
      <c r="I368" s="31">
        <v>-327963</v>
      </c>
      <c r="J368" s="31">
        <v>-228</v>
      </c>
      <c r="K368" s="31">
        <v>-3758</v>
      </c>
      <c r="L368" s="31">
        <v>-274</v>
      </c>
      <c r="M368" s="31">
        <v>87</v>
      </c>
      <c r="N368" s="31">
        <v>-9</v>
      </c>
      <c r="O368" s="31">
        <v>-2112</v>
      </c>
      <c r="P368" s="31">
        <v>-40201</v>
      </c>
      <c r="Q368" s="31">
        <v>29</v>
      </c>
      <c r="R368" s="31">
        <v>1</v>
      </c>
      <c r="S368" s="31">
        <v>-256907</v>
      </c>
    </row>
    <row r="369" spans="1:19">
      <c r="A369" s="3"/>
      <c r="B369" s="7">
        <v>4</v>
      </c>
      <c r="C369" s="3" t="s">
        <v>3686</v>
      </c>
      <c r="D369" s="29" t="s">
        <v>708</v>
      </c>
      <c r="E369" s="29" t="s">
        <v>2812</v>
      </c>
      <c r="F369" s="30" t="s">
        <v>709</v>
      </c>
      <c r="G369" s="31">
        <v>611980</v>
      </c>
      <c r="H369" s="31">
        <v>334396</v>
      </c>
      <c r="I369" s="31">
        <v>-2641026</v>
      </c>
      <c r="J369" s="31">
        <v>-1838</v>
      </c>
      <c r="K369" s="31">
        <v>-30261</v>
      </c>
      <c r="L369" s="31">
        <v>-2208</v>
      </c>
      <c r="M369" s="31">
        <v>703</v>
      </c>
      <c r="N369" s="31">
        <v>-75</v>
      </c>
      <c r="O369" s="31">
        <v>-17005</v>
      </c>
      <c r="P369" s="31">
        <v>-323728</v>
      </c>
      <c r="Q369" s="31">
        <v>234</v>
      </c>
      <c r="R369" s="31">
        <v>4</v>
      </c>
      <c r="S369" s="31">
        <v>-2068824</v>
      </c>
    </row>
    <row r="370" spans="1:19">
      <c r="A370" s="3"/>
      <c r="B370" s="7">
        <v>4</v>
      </c>
      <c r="C370" s="3" t="s">
        <v>3686</v>
      </c>
      <c r="D370" s="29" t="s">
        <v>710</v>
      </c>
      <c r="E370" s="29" t="s">
        <v>2813</v>
      </c>
      <c r="F370" s="30" t="s">
        <v>711</v>
      </c>
      <c r="G370" s="31">
        <v>870326</v>
      </c>
      <c r="H370" s="31">
        <v>475560</v>
      </c>
      <c r="I370" s="31">
        <v>-3755928</v>
      </c>
      <c r="J370" s="31">
        <v>-2614</v>
      </c>
      <c r="K370" s="31">
        <v>-43036</v>
      </c>
      <c r="L370" s="31">
        <v>-3140</v>
      </c>
      <c r="M370" s="31">
        <v>1000</v>
      </c>
      <c r="N370" s="31">
        <v>-107</v>
      </c>
      <c r="O370" s="31">
        <v>-24183</v>
      </c>
      <c r="P370" s="31">
        <v>-460389</v>
      </c>
      <c r="Q370" s="31">
        <v>333</v>
      </c>
      <c r="R370" s="31">
        <v>6</v>
      </c>
      <c r="S370" s="31">
        <v>-2942172</v>
      </c>
    </row>
    <row r="371" spans="1:19">
      <c r="A371" s="3"/>
      <c r="B371" s="7">
        <v>4</v>
      </c>
      <c r="C371" s="3" t="s">
        <v>3686</v>
      </c>
      <c r="D371" s="29" t="s">
        <v>712</v>
      </c>
      <c r="E371" s="29" t="s">
        <v>2814</v>
      </c>
      <c r="F371" s="30" t="s">
        <v>713</v>
      </c>
      <c r="G371" s="31">
        <v>566177</v>
      </c>
      <c r="H371" s="31">
        <v>309368</v>
      </c>
      <c r="I371" s="31">
        <v>-2443361</v>
      </c>
      <c r="J371" s="31">
        <v>-1701</v>
      </c>
      <c r="K371" s="31">
        <v>-27997</v>
      </c>
      <c r="L371" s="31">
        <v>-2043</v>
      </c>
      <c r="M371" s="31">
        <v>650</v>
      </c>
      <c r="N371" s="31">
        <v>-69</v>
      </c>
      <c r="O371" s="31">
        <v>-15732</v>
      </c>
      <c r="P371" s="31">
        <v>-299499</v>
      </c>
      <c r="Q371" s="31">
        <v>217</v>
      </c>
      <c r="R371" s="31">
        <v>4</v>
      </c>
      <c r="S371" s="31">
        <v>-1913986</v>
      </c>
    </row>
    <row r="372" spans="1:19">
      <c r="A372" s="3"/>
      <c r="B372" s="7">
        <v>4</v>
      </c>
      <c r="C372" s="3" t="s">
        <v>3686</v>
      </c>
      <c r="D372" s="29" t="s">
        <v>714</v>
      </c>
      <c r="E372" s="29" t="s">
        <v>2815</v>
      </c>
      <c r="F372" s="30" t="s">
        <v>715</v>
      </c>
      <c r="G372" s="31">
        <v>346161</v>
      </c>
      <c r="H372" s="31">
        <v>189148</v>
      </c>
      <c r="I372" s="31">
        <v>-1493873</v>
      </c>
      <c r="J372" s="31">
        <v>-1040</v>
      </c>
      <c r="K372" s="31">
        <v>-17117</v>
      </c>
      <c r="L372" s="31">
        <v>-1249</v>
      </c>
      <c r="M372" s="31">
        <v>398</v>
      </c>
      <c r="N372" s="31">
        <v>-42</v>
      </c>
      <c r="O372" s="31">
        <v>-9619</v>
      </c>
      <c r="P372" s="31">
        <v>-183114</v>
      </c>
      <c r="Q372" s="31">
        <v>133</v>
      </c>
      <c r="R372" s="31">
        <v>3</v>
      </c>
      <c r="S372" s="31">
        <v>-1170211</v>
      </c>
    </row>
    <row r="373" spans="1:19">
      <c r="A373" s="3"/>
      <c r="B373" s="7">
        <v>4</v>
      </c>
      <c r="C373" s="3" t="s">
        <v>3686</v>
      </c>
      <c r="D373" s="29" t="s">
        <v>716</v>
      </c>
      <c r="E373" s="29" t="s">
        <v>2816</v>
      </c>
      <c r="F373" s="30" t="s">
        <v>717</v>
      </c>
      <c r="G373" s="31">
        <v>648328</v>
      </c>
      <c r="H373" s="31">
        <v>354257</v>
      </c>
      <c r="I373" s="31">
        <v>-2797884</v>
      </c>
      <c r="J373" s="31">
        <v>-1948</v>
      </c>
      <c r="K373" s="31">
        <v>-32059</v>
      </c>
      <c r="L373" s="31">
        <v>-2339</v>
      </c>
      <c r="M373" s="31">
        <v>745</v>
      </c>
      <c r="N373" s="31">
        <v>-80</v>
      </c>
      <c r="O373" s="31">
        <v>-18015</v>
      </c>
      <c r="P373" s="31">
        <v>-342955</v>
      </c>
      <c r="Q373" s="31">
        <v>248</v>
      </c>
      <c r="R373" s="31">
        <v>4</v>
      </c>
      <c r="S373" s="31">
        <v>-2191698</v>
      </c>
    </row>
    <row r="374" spans="1:19">
      <c r="A374" s="3"/>
      <c r="B374" s="7">
        <v>4</v>
      </c>
      <c r="C374" s="3" t="s">
        <v>3686</v>
      </c>
      <c r="D374" s="29" t="s">
        <v>718</v>
      </c>
      <c r="E374" s="29" t="s">
        <v>2817</v>
      </c>
      <c r="F374" s="30" t="s">
        <v>719</v>
      </c>
      <c r="G374" s="31">
        <v>796271</v>
      </c>
      <c r="H374" s="31">
        <v>435095</v>
      </c>
      <c r="I374" s="31">
        <v>-3436341</v>
      </c>
      <c r="J374" s="31">
        <v>-2392</v>
      </c>
      <c r="K374" s="31">
        <v>-39374</v>
      </c>
      <c r="L374" s="31">
        <v>-2873</v>
      </c>
      <c r="M374" s="31">
        <v>915</v>
      </c>
      <c r="N374" s="31">
        <v>-98</v>
      </c>
      <c r="O374" s="31">
        <v>-22125</v>
      </c>
      <c r="P374" s="31">
        <v>-421215</v>
      </c>
      <c r="Q374" s="31">
        <v>305</v>
      </c>
      <c r="R374" s="31">
        <v>5</v>
      </c>
      <c r="S374" s="31">
        <v>-2691827</v>
      </c>
    </row>
    <row r="375" spans="1:19">
      <c r="A375" s="3"/>
      <c r="B375" s="7">
        <v>4</v>
      </c>
      <c r="C375" s="3" t="s">
        <v>3686</v>
      </c>
      <c r="D375" s="29" t="s">
        <v>720</v>
      </c>
      <c r="E375" s="29" t="s">
        <v>2818</v>
      </c>
      <c r="F375" s="30" t="s">
        <v>721</v>
      </c>
      <c r="G375" s="31">
        <v>54861</v>
      </c>
      <c r="H375" s="31">
        <v>29977</v>
      </c>
      <c r="I375" s="31">
        <v>-236755</v>
      </c>
      <c r="J375" s="31">
        <v>-165</v>
      </c>
      <c r="K375" s="31">
        <v>-2713</v>
      </c>
      <c r="L375" s="31">
        <v>-198</v>
      </c>
      <c r="M375" s="31">
        <v>63</v>
      </c>
      <c r="N375" s="31">
        <v>-7</v>
      </c>
      <c r="O375" s="31">
        <v>-1524</v>
      </c>
      <c r="P375" s="31">
        <v>-29021</v>
      </c>
      <c r="Q375" s="31">
        <v>21</v>
      </c>
      <c r="R375" s="31">
        <v>1</v>
      </c>
      <c r="S375" s="31">
        <v>-185460</v>
      </c>
    </row>
    <row r="376" spans="1:19">
      <c r="A376" s="3"/>
      <c r="B376" s="7">
        <v>4</v>
      </c>
      <c r="C376" s="3" t="s">
        <v>3686</v>
      </c>
      <c r="D376" s="29" t="s">
        <v>722</v>
      </c>
      <c r="E376" s="29" t="s">
        <v>2819</v>
      </c>
      <c r="F376" s="30" t="s">
        <v>723</v>
      </c>
      <c r="G376" s="31">
        <v>298218</v>
      </c>
      <c r="H376" s="31">
        <v>162951</v>
      </c>
      <c r="I376" s="31">
        <v>-1286972</v>
      </c>
      <c r="J376" s="31">
        <v>-896</v>
      </c>
      <c r="K376" s="31">
        <v>-14746</v>
      </c>
      <c r="L376" s="31">
        <v>-1076</v>
      </c>
      <c r="M376" s="31">
        <v>343</v>
      </c>
      <c r="N376" s="31">
        <v>-37</v>
      </c>
      <c r="O376" s="31">
        <v>-8286</v>
      </c>
      <c r="P376" s="31">
        <v>-157753</v>
      </c>
      <c r="Q376" s="31">
        <v>114</v>
      </c>
      <c r="R376" s="31">
        <v>2</v>
      </c>
      <c r="S376" s="31">
        <v>-1008138</v>
      </c>
    </row>
    <row r="377" spans="1:19">
      <c r="A377" s="3"/>
      <c r="B377" s="7">
        <v>4</v>
      </c>
      <c r="C377" s="3" t="s">
        <v>3686</v>
      </c>
      <c r="D377" s="29" t="s">
        <v>724</v>
      </c>
      <c r="E377" s="29" t="s">
        <v>2820</v>
      </c>
      <c r="F377" s="30" t="s">
        <v>725</v>
      </c>
      <c r="G377" s="31">
        <v>477756</v>
      </c>
      <c r="H377" s="31">
        <v>261054</v>
      </c>
      <c r="I377" s="31">
        <v>-2061776</v>
      </c>
      <c r="J377" s="31">
        <v>-1435</v>
      </c>
      <c r="K377" s="31">
        <v>-23624</v>
      </c>
      <c r="L377" s="31">
        <v>-1724</v>
      </c>
      <c r="M377" s="31">
        <v>549</v>
      </c>
      <c r="N377" s="31">
        <v>-59</v>
      </c>
      <c r="O377" s="31">
        <v>-13275</v>
      </c>
      <c r="P377" s="31">
        <v>-252726</v>
      </c>
      <c r="Q377" s="31">
        <v>183</v>
      </c>
      <c r="R377" s="31">
        <v>4</v>
      </c>
      <c r="S377" s="31">
        <v>-1615073</v>
      </c>
    </row>
    <row r="378" spans="1:19">
      <c r="A378" s="3"/>
      <c r="B378" s="7">
        <v>4</v>
      </c>
      <c r="C378" s="3" t="s">
        <v>3686</v>
      </c>
      <c r="D378" s="29" t="s">
        <v>726</v>
      </c>
      <c r="E378" s="29" t="s">
        <v>2821</v>
      </c>
      <c r="F378" s="30" t="s">
        <v>727</v>
      </c>
      <c r="G378" s="31">
        <v>981947</v>
      </c>
      <c r="H378" s="31">
        <v>536552</v>
      </c>
      <c r="I378" s="31">
        <v>-4237634</v>
      </c>
      <c r="J378" s="31">
        <v>-2950</v>
      </c>
      <c r="K378" s="31">
        <v>-48556</v>
      </c>
      <c r="L378" s="31">
        <v>-3543</v>
      </c>
      <c r="M378" s="31">
        <v>1128</v>
      </c>
      <c r="N378" s="31">
        <v>-120</v>
      </c>
      <c r="O378" s="31">
        <v>-27285</v>
      </c>
      <c r="P378" s="31">
        <v>-519435</v>
      </c>
      <c r="Q378" s="31">
        <v>376</v>
      </c>
      <c r="R378" s="31">
        <v>7</v>
      </c>
      <c r="S378" s="31">
        <v>-3319513</v>
      </c>
    </row>
    <row r="379" spans="1:19">
      <c r="A379" s="3"/>
      <c r="B379" s="7">
        <v>4</v>
      </c>
      <c r="C379" s="3" t="s">
        <v>3686</v>
      </c>
      <c r="D379" s="29" t="s">
        <v>728</v>
      </c>
      <c r="E379" s="29" t="s">
        <v>2822</v>
      </c>
      <c r="F379" s="30" t="s">
        <v>729</v>
      </c>
      <c r="G379" s="31">
        <v>85808</v>
      </c>
      <c r="H379" s="31">
        <v>46887</v>
      </c>
      <c r="I379" s="31">
        <v>-370309</v>
      </c>
      <c r="J379" s="31">
        <v>-258</v>
      </c>
      <c r="K379" s="31">
        <v>-4243</v>
      </c>
      <c r="L379" s="31">
        <v>-310</v>
      </c>
      <c r="M379" s="31">
        <v>99</v>
      </c>
      <c r="N379" s="31">
        <v>-11</v>
      </c>
      <c r="O379" s="31">
        <v>-2384</v>
      </c>
      <c r="P379" s="31">
        <v>-45391</v>
      </c>
      <c r="Q379" s="31">
        <v>33</v>
      </c>
      <c r="R379" s="31">
        <v>1</v>
      </c>
      <c r="S379" s="31">
        <v>-290078</v>
      </c>
    </row>
    <row r="380" spans="1:19">
      <c r="A380" s="3"/>
      <c r="B380" s="7">
        <v>4</v>
      </c>
      <c r="C380" s="3" t="s">
        <v>3686</v>
      </c>
      <c r="D380" s="29" t="s">
        <v>730</v>
      </c>
      <c r="E380" s="29" t="s">
        <v>2823</v>
      </c>
      <c r="F380" s="30" t="s">
        <v>731</v>
      </c>
      <c r="G380" s="31">
        <v>7973439</v>
      </c>
      <c r="H380" s="31">
        <v>4356813</v>
      </c>
      <c r="I380" s="31">
        <v>-34409696</v>
      </c>
      <c r="J380" s="31">
        <v>-23951</v>
      </c>
      <c r="K380" s="31">
        <v>-394273</v>
      </c>
      <c r="L380" s="31">
        <v>-28769</v>
      </c>
      <c r="M380" s="31">
        <v>9159</v>
      </c>
      <c r="N380" s="31">
        <v>-978</v>
      </c>
      <c r="O380" s="31">
        <v>-221551</v>
      </c>
      <c r="P380" s="31">
        <v>-4217826</v>
      </c>
      <c r="Q380" s="31">
        <v>3053</v>
      </c>
      <c r="R380" s="31">
        <v>49</v>
      </c>
      <c r="S380" s="31">
        <v>-26954531</v>
      </c>
    </row>
    <row r="381" spans="1:19">
      <c r="A381" s="3"/>
      <c r="B381" s="7">
        <v>4</v>
      </c>
      <c r="C381" s="3" t="s">
        <v>3686</v>
      </c>
      <c r="D381" s="29" t="s">
        <v>732</v>
      </c>
      <c r="E381" s="29" t="s">
        <v>2824</v>
      </c>
      <c r="F381" s="30" t="s">
        <v>733</v>
      </c>
      <c r="G381" s="31">
        <v>62567</v>
      </c>
      <c r="H381" s="31">
        <v>34187</v>
      </c>
      <c r="I381" s="31">
        <v>-270009</v>
      </c>
      <c r="J381" s="31">
        <v>-188</v>
      </c>
      <c r="K381" s="31">
        <v>-3094</v>
      </c>
      <c r="L381" s="31">
        <v>-226</v>
      </c>
      <c r="M381" s="31">
        <v>72</v>
      </c>
      <c r="N381" s="31">
        <v>-8</v>
      </c>
      <c r="O381" s="31">
        <v>-1738</v>
      </c>
      <c r="P381" s="31">
        <v>-33097</v>
      </c>
      <c r="Q381" s="31">
        <v>24</v>
      </c>
      <c r="R381" s="31">
        <v>1</v>
      </c>
      <c r="S381" s="31">
        <v>-211509</v>
      </c>
    </row>
    <row r="382" spans="1:19">
      <c r="A382" s="3"/>
      <c r="B382" s="7">
        <v>4</v>
      </c>
      <c r="C382" s="3" t="s">
        <v>3686</v>
      </c>
      <c r="D382" s="29" t="s">
        <v>734</v>
      </c>
      <c r="E382" s="29" t="s">
        <v>2825</v>
      </c>
      <c r="F382" s="30" t="s">
        <v>735</v>
      </c>
      <c r="G382" s="31">
        <v>180923</v>
      </c>
      <c r="H382" s="31">
        <v>98859</v>
      </c>
      <c r="I382" s="31">
        <v>-780782</v>
      </c>
      <c r="J382" s="31">
        <v>-543</v>
      </c>
      <c r="K382" s="31">
        <v>-8946</v>
      </c>
      <c r="L382" s="31">
        <v>-653</v>
      </c>
      <c r="M382" s="31">
        <v>208</v>
      </c>
      <c r="N382" s="31">
        <v>-22</v>
      </c>
      <c r="O382" s="31">
        <v>-5027</v>
      </c>
      <c r="P382" s="31">
        <v>-95706</v>
      </c>
      <c r="Q382" s="31">
        <v>69</v>
      </c>
      <c r="R382" s="31">
        <v>2</v>
      </c>
      <c r="S382" s="31">
        <v>-611618</v>
      </c>
    </row>
    <row r="383" spans="1:19">
      <c r="A383" s="3"/>
      <c r="B383" s="7">
        <v>4</v>
      </c>
      <c r="C383" s="3" t="s">
        <v>3686</v>
      </c>
      <c r="D383" s="29" t="s">
        <v>736</v>
      </c>
      <c r="E383" s="29" t="s">
        <v>2826</v>
      </c>
      <c r="F383" s="30" t="s">
        <v>737</v>
      </c>
      <c r="G383" s="31">
        <v>104231</v>
      </c>
      <c r="H383" s="31">
        <v>56953</v>
      </c>
      <c r="I383" s="31">
        <v>-449812</v>
      </c>
      <c r="J383" s="31">
        <v>-313</v>
      </c>
      <c r="K383" s="31">
        <v>-5154</v>
      </c>
      <c r="L383" s="31">
        <v>-376</v>
      </c>
      <c r="M383" s="31">
        <v>120</v>
      </c>
      <c r="N383" s="31">
        <v>-13</v>
      </c>
      <c r="O383" s="31">
        <v>-2896</v>
      </c>
      <c r="P383" s="31">
        <v>-55136</v>
      </c>
      <c r="Q383" s="31">
        <v>40</v>
      </c>
      <c r="R383" s="31">
        <v>1</v>
      </c>
      <c r="S383" s="31">
        <v>-352355</v>
      </c>
    </row>
    <row r="384" spans="1:19">
      <c r="A384" s="3"/>
      <c r="B384" s="7">
        <v>4</v>
      </c>
      <c r="C384" s="3" t="s">
        <v>3686</v>
      </c>
      <c r="D384" s="29" t="s">
        <v>738</v>
      </c>
      <c r="E384" s="29" t="s">
        <v>2827</v>
      </c>
      <c r="F384" s="30" t="s">
        <v>739</v>
      </c>
      <c r="G384" s="31">
        <v>100266</v>
      </c>
      <c r="H384" s="31">
        <v>54787</v>
      </c>
      <c r="I384" s="31">
        <v>-432702</v>
      </c>
      <c r="J384" s="31">
        <v>-301</v>
      </c>
      <c r="K384" s="31">
        <v>-4958</v>
      </c>
      <c r="L384" s="31">
        <v>-362</v>
      </c>
      <c r="M384" s="31">
        <v>115</v>
      </c>
      <c r="N384" s="31">
        <v>-12</v>
      </c>
      <c r="O384" s="31">
        <v>-2786</v>
      </c>
      <c r="P384" s="31">
        <v>-53039</v>
      </c>
      <c r="Q384" s="31">
        <v>38</v>
      </c>
      <c r="R384" s="31">
        <v>1</v>
      </c>
      <c r="S384" s="31">
        <v>-338953</v>
      </c>
    </row>
    <row r="385" spans="1:19">
      <c r="A385" s="3"/>
      <c r="B385" s="7">
        <v>4</v>
      </c>
      <c r="C385" s="3" t="s">
        <v>3686</v>
      </c>
      <c r="D385" s="29" t="s">
        <v>740</v>
      </c>
      <c r="E385" s="29" t="s">
        <v>2828</v>
      </c>
      <c r="F385" s="30" t="s">
        <v>741</v>
      </c>
      <c r="G385" s="31">
        <v>687669</v>
      </c>
      <c r="H385" s="31">
        <v>375753</v>
      </c>
      <c r="I385" s="31">
        <v>-2967665</v>
      </c>
      <c r="J385" s="31">
        <v>-2066</v>
      </c>
      <c r="K385" s="31">
        <v>-34004</v>
      </c>
      <c r="L385" s="31">
        <v>-2481</v>
      </c>
      <c r="M385" s="31">
        <v>790</v>
      </c>
      <c r="N385" s="31">
        <v>-84</v>
      </c>
      <c r="O385" s="31">
        <v>-19108</v>
      </c>
      <c r="P385" s="31">
        <v>-363766</v>
      </c>
      <c r="Q385" s="31">
        <v>263</v>
      </c>
      <c r="R385" s="31">
        <v>5</v>
      </c>
      <c r="S385" s="31">
        <v>-2324694</v>
      </c>
    </row>
    <row r="386" spans="1:19">
      <c r="A386" s="3"/>
      <c r="B386" s="7">
        <v>4</v>
      </c>
      <c r="C386" s="3" t="s">
        <v>3686</v>
      </c>
      <c r="D386" s="29" t="s">
        <v>742</v>
      </c>
      <c r="E386" s="29" t="s">
        <v>2829</v>
      </c>
      <c r="F386" s="30" t="s">
        <v>743</v>
      </c>
      <c r="G386" s="31">
        <v>2012187</v>
      </c>
      <c r="H386" s="31">
        <v>1099491</v>
      </c>
      <c r="I386" s="31">
        <v>-8683672</v>
      </c>
      <c r="J386" s="31">
        <v>-6044</v>
      </c>
      <c r="K386" s="31">
        <v>-99499</v>
      </c>
      <c r="L386" s="31">
        <v>-7260</v>
      </c>
      <c r="M386" s="31">
        <v>2311</v>
      </c>
      <c r="N386" s="31">
        <v>-247</v>
      </c>
      <c r="O386" s="31">
        <v>-55911</v>
      </c>
      <c r="P386" s="31">
        <v>-1064416</v>
      </c>
      <c r="Q386" s="31">
        <v>771</v>
      </c>
      <c r="R386" s="31">
        <v>13</v>
      </c>
      <c r="S386" s="31">
        <v>-6802276</v>
      </c>
    </row>
    <row r="387" spans="1:19">
      <c r="A387" s="3"/>
      <c r="B387" s="7">
        <v>4</v>
      </c>
      <c r="C387" s="3" t="s">
        <v>3686</v>
      </c>
      <c r="D387" s="29" t="s">
        <v>744</v>
      </c>
      <c r="E387" s="29" t="s">
        <v>2830</v>
      </c>
      <c r="F387" s="30" t="s">
        <v>745</v>
      </c>
      <c r="G387" s="31">
        <v>9837458</v>
      </c>
      <c r="H387" s="31">
        <v>5375343</v>
      </c>
      <c r="I387" s="31">
        <v>-42453944</v>
      </c>
      <c r="J387" s="31">
        <v>-29551</v>
      </c>
      <c r="K387" s="31">
        <v>-486446</v>
      </c>
      <c r="L387" s="31">
        <v>-35494</v>
      </c>
      <c r="M387" s="31">
        <v>11300</v>
      </c>
      <c r="N387" s="31">
        <v>-1207</v>
      </c>
      <c r="O387" s="31">
        <v>-273345</v>
      </c>
      <c r="P387" s="31">
        <v>-5203863</v>
      </c>
      <c r="Q387" s="31">
        <v>3767</v>
      </c>
      <c r="R387" s="31">
        <v>61</v>
      </c>
      <c r="S387" s="31">
        <v>-33255921</v>
      </c>
    </row>
    <row r="388" spans="1:19">
      <c r="A388" s="3"/>
      <c r="B388" s="7">
        <v>4</v>
      </c>
      <c r="C388" s="3" t="s">
        <v>3686</v>
      </c>
      <c r="D388" s="29" t="s">
        <v>746</v>
      </c>
      <c r="E388" s="29" t="s">
        <v>2831</v>
      </c>
      <c r="F388" s="30" t="s">
        <v>747</v>
      </c>
      <c r="G388" s="31">
        <v>629250</v>
      </c>
      <c r="H388" s="31">
        <v>343832</v>
      </c>
      <c r="I388" s="31">
        <v>-2715554</v>
      </c>
      <c r="J388" s="31">
        <v>-1890</v>
      </c>
      <c r="K388" s="31">
        <v>-31115</v>
      </c>
      <c r="L388" s="31">
        <v>-2270</v>
      </c>
      <c r="M388" s="31">
        <v>723</v>
      </c>
      <c r="N388" s="31">
        <v>-77</v>
      </c>
      <c r="O388" s="31">
        <v>-17484</v>
      </c>
      <c r="P388" s="31">
        <v>-332864</v>
      </c>
      <c r="Q388" s="31">
        <v>241</v>
      </c>
      <c r="R388" s="31">
        <v>4</v>
      </c>
      <c r="S388" s="31">
        <v>-2127204</v>
      </c>
    </row>
    <row r="389" spans="1:19">
      <c r="A389" s="3"/>
      <c r="B389" s="7">
        <v>4</v>
      </c>
      <c r="C389" s="3" t="s">
        <v>3686</v>
      </c>
      <c r="D389" s="29" t="s">
        <v>748</v>
      </c>
      <c r="E389" s="29" t="s">
        <v>2832</v>
      </c>
      <c r="F389" s="30" t="s">
        <v>749</v>
      </c>
      <c r="G389" s="31">
        <v>136456</v>
      </c>
      <c r="H389" s="31">
        <v>74561</v>
      </c>
      <c r="I389" s="31">
        <v>-588879</v>
      </c>
      <c r="J389" s="31">
        <v>-410</v>
      </c>
      <c r="K389" s="31">
        <v>-6747</v>
      </c>
      <c r="L389" s="31">
        <v>-492</v>
      </c>
      <c r="M389" s="31">
        <v>157</v>
      </c>
      <c r="N389" s="31">
        <v>-17</v>
      </c>
      <c r="O389" s="31">
        <v>-3792</v>
      </c>
      <c r="P389" s="31">
        <v>-72183</v>
      </c>
      <c r="Q389" s="31">
        <v>52</v>
      </c>
      <c r="R389" s="31">
        <v>1</v>
      </c>
      <c r="S389" s="31">
        <v>-461293</v>
      </c>
    </row>
    <row r="390" spans="1:19">
      <c r="A390" s="3"/>
      <c r="B390" s="7">
        <v>4</v>
      </c>
      <c r="C390" s="3" t="s">
        <v>3686</v>
      </c>
      <c r="D390" s="29" t="s">
        <v>750</v>
      </c>
      <c r="E390" s="29" t="s">
        <v>2833</v>
      </c>
      <c r="F390" s="30" t="s">
        <v>751</v>
      </c>
      <c r="G390" s="31">
        <v>17087</v>
      </c>
      <c r="H390" s="31">
        <v>9337</v>
      </c>
      <c r="I390" s="31">
        <v>-73740</v>
      </c>
      <c r="J390" s="31">
        <v>-51</v>
      </c>
      <c r="K390" s="31">
        <v>-845</v>
      </c>
      <c r="L390" s="31">
        <v>-62</v>
      </c>
      <c r="M390" s="31">
        <v>20</v>
      </c>
      <c r="N390" s="31">
        <v>-2</v>
      </c>
      <c r="O390" s="31">
        <v>-475</v>
      </c>
      <c r="P390" s="31">
        <v>-9039</v>
      </c>
      <c r="Q390" s="31">
        <v>7</v>
      </c>
      <c r="R390" s="31">
        <v>1</v>
      </c>
      <c r="S390" s="31">
        <v>-57762</v>
      </c>
    </row>
    <row r="391" spans="1:19">
      <c r="A391" s="3"/>
      <c r="B391" s="7">
        <v>4</v>
      </c>
      <c r="C391" s="3" t="s">
        <v>3686</v>
      </c>
      <c r="D391" s="29" t="s">
        <v>752</v>
      </c>
      <c r="E391" s="29" t="s">
        <v>2834</v>
      </c>
      <c r="F391" s="30" t="s">
        <v>753</v>
      </c>
      <c r="G391" s="31">
        <v>402258</v>
      </c>
      <c r="H391" s="31">
        <v>219800</v>
      </c>
      <c r="I391" s="31">
        <v>-1735961</v>
      </c>
      <c r="J391" s="31">
        <v>-1208</v>
      </c>
      <c r="K391" s="31">
        <v>-19891</v>
      </c>
      <c r="L391" s="31">
        <v>-1451</v>
      </c>
      <c r="M391" s="31">
        <v>462</v>
      </c>
      <c r="N391" s="31">
        <v>-49</v>
      </c>
      <c r="O391" s="31">
        <v>-11177</v>
      </c>
      <c r="P391" s="31">
        <v>-212788</v>
      </c>
      <c r="Q391" s="31">
        <v>154</v>
      </c>
      <c r="R391" s="31">
        <v>3</v>
      </c>
      <c r="S391" s="31">
        <v>-1359848</v>
      </c>
    </row>
    <row r="392" spans="1:19">
      <c r="A392" s="3"/>
      <c r="B392" s="7">
        <v>4</v>
      </c>
      <c r="C392" s="3" t="s">
        <v>3686</v>
      </c>
      <c r="D392" s="29" t="s">
        <v>754</v>
      </c>
      <c r="E392" s="29" t="s">
        <v>2835</v>
      </c>
      <c r="F392" s="30" t="s">
        <v>755</v>
      </c>
      <c r="G392" s="31">
        <v>131470</v>
      </c>
      <c r="H392" s="31">
        <v>71838</v>
      </c>
      <c r="I392" s="31">
        <v>-567366</v>
      </c>
      <c r="J392" s="31">
        <v>-395</v>
      </c>
      <c r="K392" s="31">
        <v>-6501</v>
      </c>
      <c r="L392" s="31">
        <v>-474</v>
      </c>
      <c r="M392" s="31">
        <v>151</v>
      </c>
      <c r="N392" s="31">
        <v>-16</v>
      </c>
      <c r="O392" s="31">
        <v>-3653</v>
      </c>
      <c r="P392" s="31">
        <v>-69546</v>
      </c>
      <c r="Q392" s="31">
        <v>50</v>
      </c>
      <c r="R392" s="31">
        <v>1</v>
      </c>
      <c r="S392" s="31">
        <v>-444441</v>
      </c>
    </row>
    <row r="393" spans="1:19">
      <c r="A393" s="3"/>
      <c r="B393" s="7">
        <v>4</v>
      </c>
      <c r="C393" s="3" t="s">
        <v>3686</v>
      </c>
      <c r="D393" s="29" t="s">
        <v>756</v>
      </c>
      <c r="E393" s="29" t="s">
        <v>2836</v>
      </c>
      <c r="F393" s="30" t="s">
        <v>757</v>
      </c>
      <c r="G393" s="31">
        <v>339202</v>
      </c>
      <c r="H393" s="31">
        <v>185345</v>
      </c>
      <c r="I393" s="31">
        <v>-1463840</v>
      </c>
      <c r="J393" s="31">
        <v>-1019</v>
      </c>
      <c r="K393" s="31">
        <v>-16773</v>
      </c>
      <c r="L393" s="31">
        <v>-1224</v>
      </c>
      <c r="M393" s="31">
        <v>390</v>
      </c>
      <c r="N393" s="31">
        <v>-42</v>
      </c>
      <c r="O393" s="31">
        <v>-9425</v>
      </c>
      <c r="P393" s="31">
        <v>-179433</v>
      </c>
      <c r="Q393" s="31">
        <v>130</v>
      </c>
      <c r="R393" s="31">
        <v>3</v>
      </c>
      <c r="S393" s="31">
        <v>-1146686</v>
      </c>
    </row>
    <row r="394" spans="1:19">
      <c r="A394" s="3"/>
      <c r="B394" s="7">
        <v>4</v>
      </c>
      <c r="C394" s="3" t="s">
        <v>3686</v>
      </c>
      <c r="D394" s="29" t="s">
        <v>758</v>
      </c>
      <c r="E394" s="29" t="s">
        <v>2837</v>
      </c>
      <c r="F394" s="30" t="s">
        <v>759</v>
      </c>
      <c r="G394" s="31">
        <v>206504</v>
      </c>
      <c r="H394" s="31">
        <v>112837</v>
      </c>
      <c r="I394" s="31">
        <v>-891176</v>
      </c>
      <c r="J394" s="31">
        <v>-620</v>
      </c>
      <c r="K394" s="31">
        <v>-10211</v>
      </c>
      <c r="L394" s="31">
        <v>-745</v>
      </c>
      <c r="M394" s="31">
        <v>237</v>
      </c>
      <c r="N394" s="31">
        <v>-25</v>
      </c>
      <c r="O394" s="31">
        <v>-5738</v>
      </c>
      <c r="P394" s="31">
        <v>-109237</v>
      </c>
      <c r="Q394" s="31">
        <v>79</v>
      </c>
      <c r="R394" s="31">
        <v>2</v>
      </c>
      <c r="S394" s="31">
        <v>-698093</v>
      </c>
    </row>
    <row r="395" spans="1:19">
      <c r="A395" s="3"/>
      <c r="B395" s="7">
        <v>4</v>
      </c>
      <c r="C395" s="3" t="s">
        <v>3686</v>
      </c>
      <c r="D395" s="29" t="s">
        <v>760</v>
      </c>
      <c r="E395" s="29" t="s">
        <v>2838</v>
      </c>
      <c r="F395" s="30" t="s">
        <v>761</v>
      </c>
      <c r="G395" s="31">
        <v>4320128</v>
      </c>
      <c r="H395" s="31">
        <v>2360586</v>
      </c>
      <c r="I395" s="31">
        <v>-18643685</v>
      </c>
      <c r="J395" s="31">
        <v>-12977</v>
      </c>
      <c r="K395" s="31">
        <v>-213623</v>
      </c>
      <c r="L395" s="31">
        <v>-15587</v>
      </c>
      <c r="M395" s="31">
        <v>4962</v>
      </c>
      <c r="N395" s="31">
        <v>-530</v>
      </c>
      <c r="O395" s="31">
        <v>-120040</v>
      </c>
      <c r="P395" s="31">
        <v>-2285281</v>
      </c>
      <c r="Q395" s="31">
        <v>1654</v>
      </c>
      <c r="R395" s="31">
        <v>27</v>
      </c>
      <c r="S395" s="31">
        <v>-14604366</v>
      </c>
    </row>
    <row r="396" spans="1:19">
      <c r="A396" s="3"/>
      <c r="B396" s="7">
        <v>4</v>
      </c>
      <c r="C396" s="3" t="s">
        <v>3686</v>
      </c>
      <c r="D396" s="29" t="s">
        <v>762</v>
      </c>
      <c r="E396" s="29" t="s">
        <v>2839</v>
      </c>
      <c r="F396" s="30" t="s">
        <v>763</v>
      </c>
      <c r="G396" s="31">
        <v>1898259</v>
      </c>
      <c r="H396" s="31">
        <v>1037239</v>
      </c>
      <c r="I396" s="31">
        <v>-8192014</v>
      </c>
      <c r="J396" s="31">
        <v>-5702</v>
      </c>
      <c r="K396" s="31">
        <v>-93866</v>
      </c>
      <c r="L396" s="31">
        <v>-6849</v>
      </c>
      <c r="M396" s="31">
        <v>2180</v>
      </c>
      <c r="N396" s="31">
        <v>-233</v>
      </c>
      <c r="O396" s="31">
        <v>-52745</v>
      </c>
      <c r="P396" s="31">
        <v>-1004150</v>
      </c>
      <c r="Q396" s="31">
        <v>727</v>
      </c>
      <c r="R396" s="31">
        <v>12</v>
      </c>
      <c r="S396" s="31">
        <v>-6417142</v>
      </c>
    </row>
    <row r="397" spans="1:19">
      <c r="A397" s="3"/>
      <c r="B397" s="7">
        <v>4</v>
      </c>
      <c r="C397" s="3" t="s">
        <v>3686</v>
      </c>
      <c r="D397" s="29" t="s">
        <v>764</v>
      </c>
      <c r="E397" s="29" t="s">
        <v>2840</v>
      </c>
      <c r="F397" s="30" t="s">
        <v>765</v>
      </c>
      <c r="G397" s="31">
        <v>660255</v>
      </c>
      <c r="H397" s="31">
        <v>360774</v>
      </c>
      <c r="I397" s="31">
        <v>-2849359</v>
      </c>
      <c r="J397" s="31">
        <v>-1983</v>
      </c>
      <c r="K397" s="31">
        <v>-32649</v>
      </c>
      <c r="L397" s="31">
        <v>-2382</v>
      </c>
      <c r="M397" s="31">
        <v>758</v>
      </c>
      <c r="N397" s="31">
        <v>-81</v>
      </c>
      <c r="O397" s="31">
        <v>-18346</v>
      </c>
      <c r="P397" s="31">
        <v>-349265</v>
      </c>
      <c r="Q397" s="31">
        <v>253</v>
      </c>
      <c r="R397" s="31">
        <v>5</v>
      </c>
      <c r="S397" s="31">
        <v>-2232020</v>
      </c>
    </row>
    <row r="398" spans="1:19">
      <c r="A398" s="3"/>
      <c r="B398" s="7">
        <v>4</v>
      </c>
      <c r="C398" s="3" t="s">
        <v>3686</v>
      </c>
      <c r="D398" s="29" t="s">
        <v>766</v>
      </c>
      <c r="E398" s="29" t="s">
        <v>2841</v>
      </c>
      <c r="F398" s="30" t="s">
        <v>767</v>
      </c>
      <c r="G398" s="31">
        <v>1324973</v>
      </c>
      <c r="H398" s="31">
        <v>723986</v>
      </c>
      <c r="I398" s="31">
        <v>-5717976</v>
      </c>
      <c r="J398" s="31">
        <v>-3980</v>
      </c>
      <c r="K398" s="31">
        <v>-65518</v>
      </c>
      <c r="L398" s="31">
        <v>-4781</v>
      </c>
      <c r="M398" s="31">
        <v>1522</v>
      </c>
      <c r="N398" s="31">
        <v>-163</v>
      </c>
      <c r="O398" s="31">
        <v>-36816</v>
      </c>
      <c r="P398" s="31">
        <v>-700890</v>
      </c>
      <c r="Q398" s="31">
        <v>507</v>
      </c>
      <c r="R398" s="31">
        <v>9</v>
      </c>
      <c r="S398" s="31">
        <v>-4479127</v>
      </c>
    </row>
    <row r="399" spans="1:19">
      <c r="A399" s="3"/>
      <c r="B399" s="7">
        <v>4</v>
      </c>
      <c r="C399" s="3" t="s">
        <v>3686</v>
      </c>
      <c r="D399" s="29" t="s">
        <v>768</v>
      </c>
      <c r="E399" s="29" t="s">
        <v>2842</v>
      </c>
      <c r="F399" s="30" t="s">
        <v>769</v>
      </c>
      <c r="G399" s="31">
        <v>738001</v>
      </c>
      <c r="H399" s="31">
        <v>403256</v>
      </c>
      <c r="I399" s="31">
        <v>-3184874</v>
      </c>
      <c r="J399" s="31">
        <v>-2217</v>
      </c>
      <c r="K399" s="31">
        <v>-36493</v>
      </c>
      <c r="L399" s="31">
        <v>-2663</v>
      </c>
      <c r="M399" s="31">
        <v>848</v>
      </c>
      <c r="N399" s="31">
        <v>-91</v>
      </c>
      <c r="O399" s="31">
        <v>-20506</v>
      </c>
      <c r="P399" s="31">
        <v>-390391</v>
      </c>
      <c r="Q399" s="31">
        <v>283</v>
      </c>
      <c r="R399" s="31">
        <v>5</v>
      </c>
      <c r="S399" s="31">
        <v>-2494842</v>
      </c>
    </row>
    <row r="400" spans="1:19">
      <c r="A400" s="3"/>
      <c r="B400" s="7">
        <v>4</v>
      </c>
      <c r="C400" s="3" t="s">
        <v>3686</v>
      </c>
      <c r="D400" s="29" t="s">
        <v>770</v>
      </c>
      <c r="E400" s="29" t="s">
        <v>2843</v>
      </c>
      <c r="F400" s="30" t="s">
        <v>771</v>
      </c>
      <c r="G400" s="31">
        <v>54040</v>
      </c>
      <c r="H400" s="31">
        <v>29528</v>
      </c>
      <c r="I400" s="31">
        <v>-233211</v>
      </c>
      <c r="J400" s="31">
        <v>-162</v>
      </c>
      <c r="K400" s="31">
        <v>-2672</v>
      </c>
      <c r="L400" s="31">
        <v>-195</v>
      </c>
      <c r="M400" s="31">
        <v>62</v>
      </c>
      <c r="N400" s="31">
        <v>-7</v>
      </c>
      <c r="O400" s="31">
        <v>-1502</v>
      </c>
      <c r="P400" s="31">
        <v>-28586</v>
      </c>
      <c r="Q400" s="31">
        <v>21</v>
      </c>
      <c r="R400" s="31">
        <v>1</v>
      </c>
      <c r="S400" s="31">
        <v>-182683</v>
      </c>
    </row>
    <row r="401" spans="1:19">
      <c r="A401" s="3"/>
      <c r="B401" s="7">
        <v>4</v>
      </c>
      <c r="C401" s="3" t="s">
        <v>3686</v>
      </c>
      <c r="D401" s="29" t="s">
        <v>772</v>
      </c>
      <c r="E401" s="29" t="s">
        <v>2844</v>
      </c>
      <c r="F401" s="30" t="s">
        <v>773</v>
      </c>
      <c r="G401" s="31">
        <v>452963</v>
      </c>
      <c r="H401" s="31">
        <v>247506</v>
      </c>
      <c r="I401" s="31">
        <v>-1954782</v>
      </c>
      <c r="J401" s="31">
        <v>-1361</v>
      </c>
      <c r="K401" s="31">
        <v>-22398</v>
      </c>
      <c r="L401" s="31">
        <v>-1634</v>
      </c>
      <c r="M401" s="31">
        <v>520</v>
      </c>
      <c r="N401" s="31">
        <v>-56</v>
      </c>
      <c r="O401" s="31">
        <v>-12586</v>
      </c>
      <c r="P401" s="31">
        <v>-239611</v>
      </c>
      <c r="Q401" s="31">
        <v>173</v>
      </c>
      <c r="R401" s="31">
        <v>3</v>
      </c>
      <c r="S401" s="31">
        <v>-1531263</v>
      </c>
    </row>
    <row r="402" spans="1:19">
      <c r="A402" s="3"/>
      <c r="B402" s="7">
        <v>4</v>
      </c>
      <c r="C402" s="3" t="s">
        <v>3686</v>
      </c>
      <c r="D402" s="29" t="s">
        <v>774</v>
      </c>
      <c r="E402" s="29" t="s">
        <v>2845</v>
      </c>
      <c r="F402" s="30" t="s">
        <v>775</v>
      </c>
      <c r="G402" s="31">
        <v>163496</v>
      </c>
      <c r="H402" s="31">
        <v>89337</v>
      </c>
      <c r="I402" s="31">
        <v>-705574</v>
      </c>
      <c r="J402" s="31">
        <v>-491</v>
      </c>
      <c r="K402" s="31">
        <v>-8085</v>
      </c>
      <c r="L402" s="31">
        <v>-590</v>
      </c>
      <c r="M402" s="31">
        <v>188</v>
      </c>
      <c r="N402" s="31">
        <v>-20</v>
      </c>
      <c r="O402" s="31">
        <v>-4543</v>
      </c>
      <c r="P402" s="31">
        <v>-86487</v>
      </c>
      <c r="Q402" s="31">
        <v>63</v>
      </c>
      <c r="R402" s="31">
        <v>2</v>
      </c>
      <c r="S402" s="31">
        <v>-552704</v>
      </c>
    </row>
    <row r="403" spans="1:19">
      <c r="A403" s="3"/>
      <c r="B403" s="7">
        <v>4</v>
      </c>
      <c r="C403" s="3" t="s">
        <v>3686</v>
      </c>
      <c r="D403" s="29" t="s">
        <v>776</v>
      </c>
      <c r="E403" s="29" t="s">
        <v>2846</v>
      </c>
      <c r="F403" s="30" t="s">
        <v>777</v>
      </c>
      <c r="G403" s="31">
        <v>565165</v>
      </c>
      <c r="H403" s="31">
        <v>308815</v>
      </c>
      <c r="I403" s="31">
        <v>-2438994</v>
      </c>
      <c r="J403" s="31">
        <v>-1698</v>
      </c>
      <c r="K403" s="31">
        <v>-27946</v>
      </c>
      <c r="L403" s="31">
        <v>-2039</v>
      </c>
      <c r="M403" s="31">
        <v>649</v>
      </c>
      <c r="N403" s="31">
        <v>-69</v>
      </c>
      <c r="O403" s="31">
        <v>-15704</v>
      </c>
      <c r="P403" s="31">
        <v>-298964</v>
      </c>
      <c r="Q403" s="31">
        <v>216</v>
      </c>
      <c r="R403" s="31">
        <v>4</v>
      </c>
      <c r="S403" s="31">
        <v>-1910565</v>
      </c>
    </row>
    <row r="404" spans="1:19">
      <c r="A404" s="3"/>
      <c r="B404" s="7">
        <v>4</v>
      </c>
      <c r="C404" s="3" t="s">
        <v>3686</v>
      </c>
      <c r="D404" s="29" t="s">
        <v>778</v>
      </c>
      <c r="E404" s="29" t="s">
        <v>2847</v>
      </c>
      <c r="F404" s="30" t="s">
        <v>779</v>
      </c>
      <c r="G404" s="31">
        <v>70853</v>
      </c>
      <c r="H404" s="31">
        <v>38715</v>
      </c>
      <c r="I404" s="31">
        <v>-305769</v>
      </c>
      <c r="J404" s="31">
        <v>-213</v>
      </c>
      <c r="K404" s="31">
        <v>-3504</v>
      </c>
      <c r="L404" s="31">
        <v>-256</v>
      </c>
      <c r="M404" s="31">
        <v>81</v>
      </c>
      <c r="N404" s="31">
        <v>-9</v>
      </c>
      <c r="O404" s="31">
        <v>-1969</v>
      </c>
      <c r="P404" s="31">
        <v>-37480</v>
      </c>
      <c r="Q404" s="31">
        <v>27</v>
      </c>
      <c r="R404" s="31">
        <v>1</v>
      </c>
      <c r="S404" s="31">
        <v>-239523</v>
      </c>
    </row>
    <row r="405" spans="1:19">
      <c r="A405" s="3"/>
      <c r="B405" s="7">
        <v>4</v>
      </c>
      <c r="C405" s="3" t="s">
        <v>3686</v>
      </c>
      <c r="D405" s="29" t="s">
        <v>780</v>
      </c>
      <c r="E405" s="29" t="s">
        <v>2848</v>
      </c>
      <c r="F405" s="30" t="s">
        <v>781</v>
      </c>
      <c r="G405" s="31">
        <v>78716</v>
      </c>
      <c r="H405" s="31">
        <v>43012</v>
      </c>
      <c r="I405" s="31">
        <v>-339704</v>
      </c>
      <c r="J405" s="31">
        <v>-236</v>
      </c>
      <c r="K405" s="31">
        <v>-3892</v>
      </c>
      <c r="L405" s="31">
        <v>-284</v>
      </c>
      <c r="M405" s="31">
        <v>90</v>
      </c>
      <c r="N405" s="31">
        <v>-10</v>
      </c>
      <c r="O405" s="31">
        <v>-2187</v>
      </c>
      <c r="P405" s="31">
        <v>-41640</v>
      </c>
      <c r="Q405" s="31">
        <v>30</v>
      </c>
      <c r="R405" s="31">
        <v>1</v>
      </c>
      <c r="S405" s="31">
        <v>-266104</v>
      </c>
    </row>
    <row r="406" spans="1:19">
      <c r="A406" s="3"/>
      <c r="B406" s="7">
        <v>4</v>
      </c>
      <c r="C406" s="3" t="s">
        <v>3686</v>
      </c>
      <c r="D406" s="29" t="s">
        <v>782</v>
      </c>
      <c r="E406" s="29" t="s">
        <v>2849</v>
      </c>
      <c r="F406" s="30" t="s">
        <v>783</v>
      </c>
      <c r="G406" s="31">
        <v>204629</v>
      </c>
      <c r="H406" s="31">
        <v>111813</v>
      </c>
      <c r="I406" s="31">
        <v>-883086</v>
      </c>
      <c r="J406" s="31">
        <v>-615</v>
      </c>
      <c r="K406" s="31">
        <v>-10119</v>
      </c>
      <c r="L406" s="31">
        <v>-738</v>
      </c>
      <c r="M406" s="31">
        <v>235</v>
      </c>
      <c r="N406" s="31">
        <v>-25</v>
      </c>
      <c r="O406" s="31">
        <v>-5686</v>
      </c>
      <c r="P406" s="31">
        <v>-108246</v>
      </c>
      <c r="Q406" s="31">
        <v>78</v>
      </c>
      <c r="R406" s="31">
        <v>2</v>
      </c>
      <c r="S406" s="31">
        <v>-691758</v>
      </c>
    </row>
    <row r="407" spans="1:19">
      <c r="A407" s="3"/>
      <c r="B407" s="7">
        <v>4</v>
      </c>
      <c r="C407" s="3" t="s">
        <v>3686</v>
      </c>
      <c r="D407" s="29" t="s">
        <v>784</v>
      </c>
      <c r="E407" s="29" t="s">
        <v>2850</v>
      </c>
      <c r="F407" s="30" t="s">
        <v>785</v>
      </c>
      <c r="G407" s="31">
        <v>321410</v>
      </c>
      <c r="H407" s="31">
        <v>175624</v>
      </c>
      <c r="I407" s="31">
        <v>-1387058</v>
      </c>
      <c r="J407" s="31">
        <v>-965</v>
      </c>
      <c r="K407" s="31">
        <v>-15893</v>
      </c>
      <c r="L407" s="31">
        <v>-1160</v>
      </c>
      <c r="M407" s="31">
        <v>369</v>
      </c>
      <c r="N407" s="31">
        <v>-39</v>
      </c>
      <c r="O407" s="31">
        <v>-8931</v>
      </c>
      <c r="P407" s="31">
        <v>-170021</v>
      </c>
      <c r="Q407" s="31">
        <v>123</v>
      </c>
      <c r="R407" s="31">
        <v>2</v>
      </c>
      <c r="S407" s="31">
        <v>-1086539</v>
      </c>
    </row>
    <row r="408" spans="1:19">
      <c r="A408" s="3"/>
      <c r="B408" s="7">
        <v>4</v>
      </c>
      <c r="C408" s="3" t="s">
        <v>3686</v>
      </c>
      <c r="D408" s="29" t="s">
        <v>786</v>
      </c>
      <c r="E408" s="29" t="s">
        <v>2851</v>
      </c>
      <c r="F408" s="30" t="s">
        <v>787</v>
      </c>
      <c r="G408" s="31">
        <v>48822</v>
      </c>
      <c r="H408" s="31">
        <v>26677</v>
      </c>
      <c r="I408" s="31">
        <v>-210695</v>
      </c>
      <c r="J408" s="31">
        <v>-147</v>
      </c>
      <c r="K408" s="31">
        <v>-2414</v>
      </c>
      <c r="L408" s="31">
        <v>-176</v>
      </c>
      <c r="M408" s="31">
        <v>56</v>
      </c>
      <c r="N408" s="31">
        <v>-6</v>
      </c>
      <c r="O408" s="31">
        <v>-1357</v>
      </c>
      <c r="P408" s="31">
        <v>-25826</v>
      </c>
      <c r="Q408" s="31">
        <v>19</v>
      </c>
      <c r="R408" s="31">
        <v>1</v>
      </c>
      <c r="S408" s="31">
        <v>-165046</v>
      </c>
    </row>
    <row r="409" spans="1:19">
      <c r="A409" s="3"/>
      <c r="B409" s="7">
        <v>4</v>
      </c>
      <c r="C409" s="3" t="s">
        <v>3686</v>
      </c>
      <c r="D409" s="29" t="s">
        <v>788</v>
      </c>
      <c r="E409" s="29" t="s">
        <v>2852</v>
      </c>
      <c r="F409" s="30" t="s">
        <v>789</v>
      </c>
      <c r="G409" s="31">
        <v>1498747</v>
      </c>
      <c r="H409" s="31">
        <v>818939</v>
      </c>
      <c r="I409" s="31">
        <v>-6467902</v>
      </c>
      <c r="J409" s="31">
        <v>-4502</v>
      </c>
      <c r="K409" s="31">
        <v>-74110</v>
      </c>
      <c r="L409" s="31">
        <v>-5408</v>
      </c>
      <c r="M409" s="31">
        <v>1722</v>
      </c>
      <c r="N409" s="31">
        <v>-184</v>
      </c>
      <c r="O409" s="31">
        <v>-41644</v>
      </c>
      <c r="P409" s="31">
        <v>-792814</v>
      </c>
      <c r="Q409" s="31">
        <v>574</v>
      </c>
      <c r="R409" s="31">
        <v>9</v>
      </c>
      <c r="S409" s="31">
        <v>-5066573</v>
      </c>
    </row>
    <row r="410" spans="1:19">
      <c r="A410" s="3"/>
      <c r="B410" s="7">
        <v>4</v>
      </c>
      <c r="C410" s="3" t="s">
        <v>3686</v>
      </c>
      <c r="D410" s="29" t="s">
        <v>790</v>
      </c>
      <c r="E410" s="29" t="s">
        <v>2853</v>
      </c>
      <c r="F410" s="30" t="s">
        <v>791</v>
      </c>
      <c r="G410" s="31">
        <v>244311</v>
      </c>
      <c r="H410" s="31">
        <v>133495</v>
      </c>
      <c r="I410" s="31">
        <v>-1054334</v>
      </c>
      <c r="J410" s="31">
        <v>-734</v>
      </c>
      <c r="K410" s="31">
        <v>-12081</v>
      </c>
      <c r="L410" s="31">
        <v>-881</v>
      </c>
      <c r="M410" s="31">
        <v>281</v>
      </c>
      <c r="N410" s="31">
        <v>-30</v>
      </c>
      <c r="O410" s="31">
        <v>-6788</v>
      </c>
      <c r="P410" s="31">
        <v>-129237</v>
      </c>
      <c r="Q410" s="31">
        <v>94</v>
      </c>
      <c r="R410" s="31">
        <v>2</v>
      </c>
      <c r="S410" s="31">
        <v>-825902</v>
      </c>
    </row>
    <row r="411" spans="1:19">
      <c r="A411" s="3"/>
      <c r="B411" s="7">
        <v>4</v>
      </c>
      <c r="C411" s="3" t="s">
        <v>3686</v>
      </c>
      <c r="D411" s="29" t="s">
        <v>792</v>
      </c>
      <c r="E411" s="29" t="s">
        <v>2854</v>
      </c>
      <c r="F411" s="30" t="s">
        <v>793</v>
      </c>
      <c r="G411" s="31">
        <v>133511</v>
      </c>
      <c r="H411" s="31">
        <v>72952</v>
      </c>
      <c r="I411" s="31">
        <v>-576172</v>
      </c>
      <c r="J411" s="31">
        <v>-401</v>
      </c>
      <c r="K411" s="31">
        <v>-6602</v>
      </c>
      <c r="L411" s="31">
        <v>-482</v>
      </c>
      <c r="M411" s="31">
        <v>153</v>
      </c>
      <c r="N411" s="31">
        <v>-16</v>
      </c>
      <c r="O411" s="31">
        <v>-3710</v>
      </c>
      <c r="P411" s="31">
        <v>-70625</v>
      </c>
      <c r="Q411" s="31">
        <v>51</v>
      </c>
      <c r="R411" s="31">
        <v>1</v>
      </c>
      <c r="S411" s="31">
        <v>-451340</v>
      </c>
    </row>
    <row r="412" spans="1:19">
      <c r="A412" s="3"/>
      <c r="B412" s="7">
        <v>4</v>
      </c>
      <c r="C412" s="3" t="s">
        <v>3686</v>
      </c>
      <c r="D412" s="29" t="s">
        <v>794</v>
      </c>
      <c r="E412" s="29" t="s">
        <v>2855</v>
      </c>
      <c r="F412" s="30" t="s">
        <v>795</v>
      </c>
      <c r="G412" s="31">
        <v>479531</v>
      </c>
      <c r="H412" s="31">
        <v>262023</v>
      </c>
      <c r="I412" s="31">
        <v>-2069436</v>
      </c>
      <c r="J412" s="31">
        <v>-1440</v>
      </c>
      <c r="K412" s="31">
        <v>-23712</v>
      </c>
      <c r="L412" s="31">
        <v>-1730</v>
      </c>
      <c r="M412" s="31">
        <v>551</v>
      </c>
      <c r="N412" s="31">
        <v>-59</v>
      </c>
      <c r="O412" s="31">
        <v>-13324</v>
      </c>
      <c r="P412" s="31">
        <v>-253665</v>
      </c>
      <c r="Q412" s="31">
        <v>184</v>
      </c>
      <c r="R412" s="31">
        <v>4</v>
      </c>
      <c r="S412" s="31">
        <v>-1621073</v>
      </c>
    </row>
    <row r="413" spans="1:19">
      <c r="A413" s="3"/>
      <c r="B413" s="7">
        <v>4</v>
      </c>
      <c r="C413" s="3" t="s">
        <v>3686</v>
      </c>
      <c r="D413" s="29" t="s">
        <v>796</v>
      </c>
      <c r="E413" s="29" t="s">
        <v>2856</v>
      </c>
      <c r="F413" s="30" t="s">
        <v>797</v>
      </c>
      <c r="G413" s="31">
        <v>87608</v>
      </c>
      <c r="H413" s="31">
        <v>47871</v>
      </c>
      <c r="I413" s="31">
        <v>-378077</v>
      </c>
      <c r="J413" s="31">
        <v>-263</v>
      </c>
      <c r="K413" s="31">
        <v>-4332</v>
      </c>
      <c r="L413" s="31">
        <v>-316</v>
      </c>
      <c r="M413" s="31">
        <v>101</v>
      </c>
      <c r="N413" s="31">
        <v>-11</v>
      </c>
      <c r="O413" s="31">
        <v>-2434</v>
      </c>
      <c r="P413" s="31">
        <v>-46343</v>
      </c>
      <c r="Q413" s="31">
        <v>34</v>
      </c>
      <c r="R413" s="31">
        <v>1</v>
      </c>
      <c r="S413" s="31">
        <v>-296161</v>
      </c>
    </row>
    <row r="414" spans="1:19">
      <c r="A414" s="3"/>
      <c r="B414" s="7">
        <v>4</v>
      </c>
      <c r="C414" s="3" t="s">
        <v>3686</v>
      </c>
      <c r="D414" s="29" t="s">
        <v>798</v>
      </c>
      <c r="E414" s="29" t="s">
        <v>2857</v>
      </c>
      <c r="F414" s="30" t="s">
        <v>799</v>
      </c>
      <c r="G414" s="31">
        <v>444876</v>
      </c>
      <c r="H414" s="31">
        <v>243087</v>
      </c>
      <c r="I414" s="31">
        <v>-1919881</v>
      </c>
      <c r="J414" s="31">
        <v>-1336</v>
      </c>
      <c r="K414" s="31">
        <v>-21998</v>
      </c>
      <c r="L414" s="31">
        <v>-1605</v>
      </c>
      <c r="M414" s="31">
        <v>511</v>
      </c>
      <c r="N414" s="31">
        <v>-55</v>
      </c>
      <c r="O414" s="31">
        <v>-12361</v>
      </c>
      <c r="P414" s="31">
        <v>-235333</v>
      </c>
      <c r="Q414" s="31">
        <v>170</v>
      </c>
      <c r="R414" s="31">
        <v>3</v>
      </c>
      <c r="S414" s="31">
        <v>-1503922</v>
      </c>
    </row>
    <row r="415" spans="1:19">
      <c r="A415" s="3"/>
      <c r="B415" s="7">
        <v>4</v>
      </c>
      <c r="C415" s="3" t="s">
        <v>3686</v>
      </c>
      <c r="D415" s="29" t="s">
        <v>800</v>
      </c>
      <c r="E415" s="29" t="s">
        <v>2858</v>
      </c>
      <c r="F415" s="30" t="s">
        <v>801</v>
      </c>
      <c r="G415" s="31">
        <v>715307</v>
      </c>
      <c r="H415" s="31">
        <v>390855</v>
      </c>
      <c r="I415" s="31">
        <v>-3086937</v>
      </c>
      <c r="J415" s="31">
        <v>-2149</v>
      </c>
      <c r="K415" s="31">
        <v>-35371</v>
      </c>
      <c r="L415" s="31">
        <v>-2581</v>
      </c>
      <c r="M415" s="31">
        <v>822</v>
      </c>
      <c r="N415" s="31">
        <v>-88</v>
      </c>
      <c r="O415" s="31">
        <v>-19876</v>
      </c>
      <c r="P415" s="31">
        <v>-378386</v>
      </c>
      <c r="Q415" s="31">
        <v>274</v>
      </c>
      <c r="R415" s="31">
        <v>5</v>
      </c>
      <c r="S415" s="31">
        <v>-2418125</v>
      </c>
    </row>
    <row r="416" spans="1:19">
      <c r="A416" s="3"/>
      <c r="B416" s="7">
        <v>4</v>
      </c>
      <c r="C416" s="3" t="s">
        <v>3686</v>
      </c>
      <c r="D416" s="29" t="s">
        <v>802</v>
      </c>
      <c r="E416" s="29" t="s">
        <v>2859</v>
      </c>
      <c r="F416" s="30" t="s">
        <v>803</v>
      </c>
      <c r="G416" s="31">
        <v>5716717</v>
      </c>
      <c r="H416" s="31">
        <v>3123705</v>
      </c>
      <c r="I416" s="31">
        <v>-24670723</v>
      </c>
      <c r="J416" s="31">
        <v>-17172</v>
      </c>
      <c r="K416" s="31">
        <v>-282682</v>
      </c>
      <c r="L416" s="31">
        <v>-20626</v>
      </c>
      <c r="M416" s="31">
        <v>6567</v>
      </c>
      <c r="N416" s="31">
        <v>-701</v>
      </c>
      <c r="O416" s="31">
        <v>-158846</v>
      </c>
      <c r="P416" s="31">
        <v>-3024055</v>
      </c>
      <c r="Q416" s="31">
        <v>2189</v>
      </c>
      <c r="R416" s="31">
        <v>36</v>
      </c>
      <c r="S416" s="31">
        <v>-19325591</v>
      </c>
    </row>
    <row r="417" spans="1:19">
      <c r="A417" s="3"/>
      <c r="B417" s="7">
        <v>4</v>
      </c>
      <c r="C417" s="3" t="s">
        <v>3686</v>
      </c>
      <c r="D417" s="29" t="s">
        <v>804</v>
      </c>
      <c r="E417" s="29" t="s">
        <v>2860</v>
      </c>
      <c r="F417" s="30" t="s">
        <v>805</v>
      </c>
      <c r="G417" s="31">
        <v>229099</v>
      </c>
      <c r="H417" s="31">
        <v>125183</v>
      </c>
      <c r="I417" s="31">
        <v>-988685</v>
      </c>
      <c r="J417" s="31">
        <v>-688</v>
      </c>
      <c r="K417" s="31">
        <v>-11329</v>
      </c>
      <c r="L417" s="31">
        <v>-827</v>
      </c>
      <c r="M417" s="31">
        <v>263</v>
      </c>
      <c r="N417" s="31">
        <v>-28</v>
      </c>
      <c r="O417" s="31">
        <v>-6366</v>
      </c>
      <c r="P417" s="31">
        <v>-121190</v>
      </c>
      <c r="Q417" s="31">
        <v>88</v>
      </c>
      <c r="R417" s="31">
        <v>2</v>
      </c>
      <c r="S417" s="31">
        <v>-774478</v>
      </c>
    </row>
    <row r="418" spans="1:19">
      <c r="A418" s="3"/>
      <c r="B418" s="7">
        <v>4</v>
      </c>
      <c r="C418" s="3" t="s">
        <v>3686</v>
      </c>
      <c r="D418" s="29" t="s">
        <v>806</v>
      </c>
      <c r="E418" s="29" t="s">
        <v>2861</v>
      </c>
      <c r="F418" s="30" t="s">
        <v>807</v>
      </c>
      <c r="G418" s="31">
        <v>6852025</v>
      </c>
      <c r="H418" s="31">
        <v>3744055</v>
      </c>
      <c r="I418" s="31">
        <v>-29570188</v>
      </c>
      <c r="J418" s="31">
        <v>-20583</v>
      </c>
      <c r="K418" s="31">
        <v>-338821</v>
      </c>
      <c r="L418" s="31">
        <v>-24723</v>
      </c>
      <c r="M418" s="31">
        <v>7871</v>
      </c>
      <c r="N418" s="31">
        <v>-841</v>
      </c>
      <c r="O418" s="31">
        <v>-190392</v>
      </c>
      <c r="P418" s="31">
        <v>-3624615</v>
      </c>
      <c r="Q418" s="31">
        <v>2624</v>
      </c>
      <c r="R418" s="31">
        <v>43</v>
      </c>
      <c r="S418" s="31">
        <v>-23163545</v>
      </c>
    </row>
    <row r="419" spans="1:19">
      <c r="A419" s="3"/>
      <c r="B419" s="7">
        <v>4</v>
      </c>
      <c r="C419" s="3" t="s">
        <v>3686</v>
      </c>
      <c r="D419" s="29" t="s">
        <v>808</v>
      </c>
      <c r="E419" s="29" t="s">
        <v>2862</v>
      </c>
      <c r="F419" s="30" t="s">
        <v>809</v>
      </c>
      <c r="G419" s="31">
        <v>317976</v>
      </c>
      <c r="H419" s="31">
        <v>173747</v>
      </c>
      <c r="I419" s="31">
        <v>-1372238</v>
      </c>
      <c r="J419" s="31">
        <v>-955</v>
      </c>
      <c r="K419" s="31">
        <v>-15723</v>
      </c>
      <c r="L419" s="31">
        <v>-1147</v>
      </c>
      <c r="M419" s="31">
        <v>365</v>
      </c>
      <c r="N419" s="31">
        <v>-39</v>
      </c>
      <c r="O419" s="31">
        <v>-8835</v>
      </c>
      <c r="P419" s="31">
        <v>-168204</v>
      </c>
      <c r="Q419" s="31">
        <v>122</v>
      </c>
      <c r="R419" s="31">
        <v>2</v>
      </c>
      <c r="S419" s="31">
        <v>-1074929</v>
      </c>
    </row>
    <row r="420" spans="1:19">
      <c r="A420" s="3"/>
      <c r="B420" s="7">
        <v>4</v>
      </c>
      <c r="C420" s="3" t="s">
        <v>3686</v>
      </c>
      <c r="D420" s="29" t="s">
        <v>810</v>
      </c>
      <c r="E420" s="29" t="s">
        <v>2863</v>
      </c>
      <c r="F420" s="30" t="s">
        <v>811</v>
      </c>
      <c r="G420" s="31">
        <v>202174</v>
      </c>
      <c r="H420" s="31">
        <v>110471</v>
      </c>
      <c r="I420" s="31">
        <v>-872491</v>
      </c>
      <c r="J420" s="31">
        <v>-607</v>
      </c>
      <c r="K420" s="31">
        <v>-9997</v>
      </c>
      <c r="L420" s="31">
        <v>-729</v>
      </c>
      <c r="M420" s="31">
        <v>232</v>
      </c>
      <c r="N420" s="31">
        <v>-25</v>
      </c>
      <c r="O420" s="31">
        <v>-5618</v>
      </c>
      <c r="P420" s="31">
        <v>-106947</v>
      </c>
      <c r="Q420" s="31">
        <v>77</v>
      </c>
      <c r="R420" s="31">
        <v>2</v>
      </c>
      <c r="S420" s="31">
        <v>-683458</v>
      </c>
    </row>
    <row r="421" spans="1:19">
      <c r="A421" s="3"/>
      <c r="B421" s="7">
        <v>4</v>
      </c>
      <c r="C421" s="3" t="s">
        <v>3686</v>
      </c>
      <c r="D421" s="29" t="s">
        <v>812</v>
      </c>
      <c r="E421" s="29" t="s">
        <v>2864</v>
      </c>
      <c r="F421" s="30" t="s">
        <v>813</v>
      </c>
      <c r="G421" s="31">
        <v>2788999</v>
      </c>
      <c r="H421" s="31">
        <v>1523953</v>
      </c>
      <c r="I421" s="31">
        <v>-12036036</v>
      </c>
      <c r="J421" s="31">
        <v>-8378</v>
      </c>
      <c r="K421" s="31">
        <v>-137911</v>
      </c>
      <c r="L421" s="31">
        <v>-10063</v>
      </c>
      <c r="M421" s="31">
        <v>3204</v>
      </c>
      <c r="N421" s="31">
        <v>-342</v>
      </c>
      <c r="O421" s="31">
        <v>-77496</v>
      </c>
      <c r="P421" s="31">
        <v>-1475337</v>
      </c>
      <c r="Q421" s="31">
        <v>1068</v>
      </c>
      <c r="R421" s="31">
        <v>18</v>
      </c>
      <c r="S421" s="31">
        <v>-9428321</v>
      </c>
    </row>
    <row r="422" spans="1:19">
      <c r="A422" s="3"/>
      <c r="B422" s="7">
        <v>4</v>
      </c>
      <c r="C422" s="3" t="s">
        <v>3686</v>
      </c>
      <c r="D422" s="29" t="s">
        <v>814</v>
      </c>
      <c r="E422" s="29" t="s">
        <v>2865</v>
      </c>
      <c r="F422" s="30" t="s">
        <v>815</v>
      </c>
      <c r="G422" s="31">
        <v>42394</v>
      </c>
      <c r="H422" s="31">
        <v>23165</v>
      </c>
      <c r="I422" s="31">
        <v>-182953</v>
      </c>
      <c r="J422" s="31">
        <v>-127</v>
      </c>
      <c r="K422" s="31">
        <v>-2096</v>
      </c>
      <c r="L422" s="31">
        <v>-153</v>
      </c>
      <c r="M422" s="31">
        <v>49</v>
      </c>
      <c r="N422" s="31">
        <v>-5</v>
      </c>
      <c r="O422" s="31">
        <v>-1178</v>
      </c>
      <c r="P422" s="31">
        <v>-22426</v>
      </c>
      <c r="Q422" s="31">
        <v>16</v>
      </c>
      <c r="R422" s="31">
        <v>1</v>
      </c>
      <c r="S422" s="31">
        <v>-143313</v>
      </c>
    </row>
    <row r="423" spans="1:19">
      <c r="A423" s="3"/>
      <c r="B423" s="7">
        <v>4</v>
      </c>
      <c r="C423" s="3" t="s">
        <v>3686</v>
      </c>
      <c r="D423" s="29" t="s">
        <v>816</v>
      </c>
      <c r="E423" s="29" t="s">
        <v>2866</v>
      </c>
      <c r="F423" s="30" t="s">
        <v>817</v>
      </c>
      <c r="G423" s="31">
        <v>105434</v>
      </c>
      <c r="H423" s="31">
        <v>57611</v>
      </c>
      <c r="I423" s="31">
        <v>-455003</v>
      </c>
      <c r="J423" s="31">
        <v>-317</v>
      </c>
      <c r="K423" s="31">
        <v>-5214</v>
      </c>
      <c r="L423" s="31">
        <v>-380</v>
      </c>
      <c r="M423" s="31">
        <v>121</v>
      </c>
      <c r="N423" s="31">
        <v>-13</v>
      </c>
      <c r="O423" s="31">
        <v>-2930</v>
      </c>
      <c r="P423" s="31">
        <v>-55773</v>
      </c>
      <c r="Q423" s="31">
        <v>40</v>
      </c>
      <c r="R423" s="31">
        <v>1</v>
      </c>
      <c r="S423" s="31">
        <v>-356423</v>
      </c>
    </row>
    <row r="424" spans="1:19">
      <c r="A424" s="3"/>
      <c r="B424" s="7">
        <v>4</v>
      </c>
      <c r="C424" s="3" t="s">
        <v>3686</v>
      </c>
      <c r="D424" s="29" t="s">
        <v>818</v>
      </c>
      <c r="E424" s="29" t="s">
        <v>2867</v>
      </c>
      <c r="F424" s="30" t="s">
        <v>819</v>
      </c>
      <c r="G424" s="31">
        <v>69368</v>
      </c>
      <c r="H424" s="31">
        <v>37904</v>
      </c>
      <c r="I424" s="31">
        <v>-299362</v>
      </c>
      <c r="J424" s="31">
        <v>-208</v>
      </c>
      <c r="K424" s="31">
        <v>-3430</v>
      </c>
      <c r="L424" s="31">
        <v>-250</v>
      </c>
      <c r="M424" s="31">
        <v>80</v>
      </c>
      <c r="N424" s="31">
        <v>-9</v>
      </c>
      <c r="O424" s="31">
        <v>-1927</v>
      </c>
      <c r="P424" s="31">
        <v>-36695</v>
      </c>
      <c r="Q424" s="31">
        <v>27</v>
      </c>
      <c r="R424" s="31">
        <v>1</v>
      </c>
      <c r="S424" s="31">
        <v>-234501</v>
      </c>
    </row>
    <row r="425" spans="1:19">
      <c r="A425" s="3"/>
      <c r="B425" s="7">
        <v>4</v>
      </c>
      <c r="C425" s="3" t="s">
        <v>3686</v>
      </c>
      <c r="D425" s="29" t="s">
        <v>820</v>
      </c>
      <c r="E425" s="29" t="s">
        <v>2868</v>
      </c>
      <c r="F425" s="30" t="s">
        <v>821</v>
      </c>
      <c r="G425" s="31">
        <v>150333</v>
      </c>
      <c r="H425" s="31">
        <v>82144</v>
      </c>
      <c r="I425" s="31">
        <v>-648766</v>
      </c>
      <c r="J425" s="31">
        <v>-452</v>
      </c>
      <c r="K425" s="31">
        <v>-7434</v>
      </c>
      <c r="L425" s="31">
        <v>-542</v>
      </c>
      <c r="M425" s="31">
        <v>173</v>
      </c>
      <c r="N425" s="31">
        <v>-18</v>
      </c>
      <c r="O425" s="31">
        <v>-4177</v>
      </c>
      <c r="P425" s="31">
        <v>-79524</v>
      </c>
      <c r="Q425" s="31">
        <v>58</v>
      </c>
      <c r="R425" s="31">
        <v>1</v>
      </c>
      <c r="S425" s="31">
        <v>-508204</v>
      </c>
    </row>
    <row r="426" spans="1:19">
      <c r="A426" s="3"/>
      <c r="B426" s="7">
        <v>4</v>
      </c>
      <c r="C426" s="3" t="s">
        <v>3686</v>
      </c>
      <c r="D426" s="29" t="s">
        <v>822</v>
      </c>
      <c r="E426" s="29" t="s">
        <v>2869</v>
      </c>
      <c r="F426" s="30" t="s">
        <v>823</v>
      </c>
      <c r="G426" s="31">
        <v>342420</v>
      </c>
      <c r="H426" s="31">
        <v>187104</v>
      </c>
      <c r="I426" s="31">
        <v>-1477729</v>
      </c>
      <c r="J426" s="31">
        <v>-1029</v>
      </c>
      <c r="K426" s="31">
        <v>-16932</v>
      </c>
      <c r="L426" s="31">
        <v>-1235</v>
      </c>
      <c r="M426" s="31">
        <v>393</v>
      </c>
      <c r="N426" s="31">
        <v>-42</v>
      </c>
      <c r="O426" s="31">
        <v>-9515</v>
      </c>
      <c r="P426" s="31">
        <v>-181135</v>
      </c>
      <c r="Q426" s="31">
        <v>131</v>
      </c>
      <c r="R426" s="31">
        <v>3</v>
      </c>
      <c r="S426" s="31">
        <v>-1157566</v>
      </c>
    </row>
    <row r="427" spans="1:19">
      <c r="A427" s="3"/>
      <c r="B427" s="7">
        <v>4</v>
      </c>
      <c r="C427" s="3" t="s">
        <v>3686</v>
      </c>
      <c r="D427" s="29" t="s">
        <v>824</v>
      </c>
      <c r="E427" s="29" t="s">
        <v>2870</v>
      </c>
      <c r="F427" s="30" t="s">
        <v>825</v>
      </c>
      <c r="G427" s="31">
        <v>239558</v>
      </c>
      <c r="H427" s="31">
        <v>130898</v>
      </c>
      <c r="I427" s="31">
        <v>-1033823</v>
      </c>
      <c r="J427" s="31">
        <v>-720</v>
      </c>
      <c r="K427" s="31">
        <v>-11846</v>
      </c>
      <c r="L427" s="31">
        <v>-864</v>
      </c>
      <c r="M427" s="31">
        <v>275</v>
      </c>
      <c r="N427" s="31">
        <v>-29</v>
      </c>
      <c r="O427" s="31">
        <v>-6656</v>
      </c>
      <c r="P427" s="31">
        <v>-126723</v>
      </c>
      <c r="Q427" s="31">
        <v>92</v>
      </c>
      <c r="R427" s="31">
        <v>2</v>
      </c>
      <c r="S427" s="31">
        <v>-809836</v>
      </c>
    </row>
    <row r="428" spans="1:19">
      <c r="A428" s="3"/>
      <c r="B428" s="7">
        <v>4</v>
      </c>
      <c r="C428" s="3" t="s">
        <v>3686</v>
      </c>
      <c r="D428" s="29" t="s">
        <v>826</v>
      </c>
      <c r="E428" s="29" t="s">
        <v>2871</v>
      </c>
      <c r="F428" s="30" t="s">
        <v>827</v>
      </c>
      <c r="G428" s="31">
        <v>232981</v>
      </c>
      <c r="H428" s="31">
        <v>127304</v>
      </c>
      <c r="I428" s="31">
        <v>-1005437</v>
      </c>
      <c r="J428" s="31">
        <v>-700</v>
      </c>
      <c r="K428" s="31">
        <v>-11520</v>
      </c>
      <c r="L428" s="31">
        <v>-841</v>
      </c>
      <c r="M428" s="31">
        <v>268</v>
      </c>
      <c r="N428" s="31">
        <v>-29</v>
      </c>
      <c r="O428" s="31">
        <v>-6474</v>
      </c>
      <c r="P428" s="31">
        <v>-123243</v>
      </c>
      <c r="Q428" s="31">
        <v>89</v>
      </c>
      <c r="R428" s="31">
        <v>2</v>
      </c>
      <c r="S428" s="31">
        <v>-787600</v>
      </c>
    </row>
    <row r="429" spans="1:19">
      <c r="A429" s="3"/>
      <c r="B429" s="7">
        <v>4</v>
      </c>
      <c r="C429" s="3" t="s">
        <v>3686</v>
      </c>
      <c r="D429" s="29" t="s">
        <v>828</v>
      </c>
      <c r="E429" s="29" t="s">
        <v>2872</v>
      </c>
      <c r="F429" s="30" t="s">
        <v>829</v>
      </c>
      <c r="G429" s="31">
        <v>5850751</v>
      </c>
      <c r="H429" s="31">
        <v>3196943</v>
      </c>
      <c r="I429" s="31">
        <v>-25249150</v>
      </c>
      <c r="J429" s="31">
        <v>-17575</v>
      </c>
      <c r="K429" s="31">
        <v>-289310</v>
      </c>
      <c r="L429" s="31">
        <v>-21110</v>
      </c>
      <c r="M429" s="31">
        <v>6721</v>
      </c>
      <c r="N429" s="31">
        <v>-718</v>
      </c>
      <c r="O429" s="31">
        <v>-162570</v>
      </c>
      <c r="P429" s="31">
        <v>-3094957</v>
      </c>
      <c r="Q429" s="31">
        <v>2241</v>
      </c>
      <c r="R429" s="31">
        <v>36</v>
      </c>
      <c r="S429" s="31">
        <v>-19778698</v>
      </c>
    </row>
    <row r="430" spans="1:19">
      <c r="A430" s="3"/>
      <c r="B430" s="7">
        <v>4</v>
      </c>
      <c r="C430" s="3" t="s">
        <v>3686</v>
      </c>
      <c r="D430" s="29" t="s">
        <v>830</v>
      </c>
      <c r="E430" s="29" t="s">
        <v>2873</v>
      </c>
      <c r="F430" s="30" t="s">
        <v>831</v>
      </c>
      <c r="G430" s="31">
        <v>525160</v>
      </c>
      <c r="H430" s="31">
        <v>286956</v>
      </c>
      <c r="I430" s="31">
        <v>-2266350</v>
      </c>
      <c r="J430" s="31">
        <v>-1578</v>
      </c>
      <c r="K430" s="31">
        <v>-25968</v>
      </c>
      <c r="L430" s="31">
        <v>-1895</v>
      </c>
      <c r="M430" s="31">
        <v>603</v>
      </c>
      <c r="N430" s="31">
        <v>-64</v>
      </c>
      <c r="O430" s="31">
        <v>-14592</v>
      </c>
      <c r="P430" s="31">
        <v>-277802</v>
      </c>
      <c r="Q430" s="31">
        <v>201</v>
      </c>
      <c r="R430" s="31">
        <v>4</v>
      </c>
      <c r="S430" s="31">
        <v>-1775325</v>
      </c>
    </row>
    <row r="431" spans="1:19">
      <c r="A431" s="3"/>
      <c r="B431" s="7">
        <v>4</v>
      </c>
      <c r="C431" s="3" t="s">
        <v>3686</v>
      </c>
      <c r="D431" s="29" t="s">
        <v>832</v>
      </c>
      <c r="E431" s="29" t="s">
        <v>2874</v>
      </c>
      <c r="F431" s="30" t="s">
        <v>833</v>
      </c>
      <c r="G431" s="31">
        <v>54139</v>
      </c>
      <c r="H431" s="31">
        <v>29583</v>
      </c>
      <c r="I431" s="31">
        <v>-233640</v>
      </c>
      <c r="J431" s="31">
        <v>-163</v>
      </c>
      <c r="K431" s="31">
        <v>-2677</v>
      </c>
      <c r="L431" s="31">
        <v>-195</v>
      </c>
      <c r="M431" s="31">
        <v>62</v>
      </c>
      <c r="N431" s="31">
        <v>-7</v>
      </c>
      <c r="O431" s="31">
        <v>-1504</v>
      </c>
      <c r="P431" s="31">
        <v>-28639</v>
      </c>
      <c r="Q431" s="31">
        <v>21</v>
      </c>
      <c r="R431" s="31">
        <v>1</v>
      </c>
      <c r="S431" s="31">
        <v>-183019</v>
      </c>
    </row>
    <row r="432" spans="1:19">
      <c r="A432" s="3"/>
      <c r="B432" s="7">
        <v>4</v>
      </c>
      <c r="C432" s="3" t="s">
        <v>3686</v>
      </c>
      <c r="D432" s="29" t="s">
        <v>834</v>
      </c>
      <c r="E432" s="29" t="s">
        <v>2875</v>
      </c>
      <c r="F432" s="30" t="s">
        <v>835</v>
      </c>
      <c r="G432" s="31">
        <v>386108</v>
      </c>
      <c r="H432" s="31">
        <v>210976</v>
      </c>
      <c r="I432" s="31">
        <v>-1666266</v>
      </c>
      <c r="J432" s="31">
        <v>-1160</v>
      </c>
      <c r="K432" s="31">
        <v>-19092</v>
      </c>
      <c r="L432" s="31">
        <v>-1393</v>
      </c>
      <c r="M432" s="31">
        <v>444</v>
      </c>
      <c r="N432" s="31">
        <v>-47</v>
      </c>
      <c r="O432" s="31">
        <v>-10728</v>
      </c>
      <c r="P432" s="31">
        <v>-204245</v>
      </c>
      <c r="Q432" s="31">
        <v>148</v>
      </c>
      <c r="R432" s="31">
        <v>3</v>
      </c>
      <c r="S432" s="31">
        <v>-1305252</v>
      </c>
    </row>
    <row r="433" spans="1:19">
      <c r="A433" s="3"/>
      <c r="B433" s="7">
        <v>4</v>
      </c>
      <c r="C433" s="3" t="s">
        <v>3686</v>
      </c>
      <c r="D433" s="29" t="s">
        <v>836</v>
      </c>
      <c r="E433" s="29" t="s">
        <v>2876</v>
      </c>
      <c r="F433" s="30" t="s">
        <v>837</v>
      </c>
      <c r="G433" s="31">
        <v>602350</v>
      </c>
      <c r="H433" s="31">
        <v>329134</v>
      </c>
      <c r="I433" s="31">
        <v>-2599467</v>
      </c>
      <c r="J433" s="31">
        <v>-1809</v>
      </c>
      <c r="K433" s="31">
        <v>-29785</v>
      </c>
      <c r="L433" s="31">
        <v>-2173</v>
      </c>
      <c r="M433" s="31">
        <v>692</v>
      </c>
      <c r="N433" s="31">
        <v>-74</v>
      </c>
      <c r="O433" s="31">
        <v>-16737</v>
      </c>
      <c r="P433" s="31">
        <v>-318634</v>
      </c>
      <c r="Q433" s="31">
        <v>231</v>
      </c>
      <c r="R433" s="31">
        <v>4</v>
      </c>
      <c r="S433" s="31">
        <v>-2036268</v>
      </c>
    </row>
    <row r="434" spans="1:19">
      <c r="A434" s="3"/>
      <c r="B434" s="7">
        <v>4</v>
      </c>
      <c r="C434" s="3" t="s">
        <v>3686</v>
      </c>
      <c r="D434" s="29" t="s">
        <v>838</v>
      </c>
      <c r="E434" s="29" t="s">
        <v>2877</v>
      </c>
      <c r="F434" s="30" t="s">
        <v>839</v>
      </c>
      <c r="G434" s="31">
        <v>1074085</v>
      </c>
      <c r="H434" s="31">
        <v>586897</v>
      </c>
      <c r="I434" s="31">
        <v>-4635255</v>
      </c>
      <c r="J434" s="31">
        <v>-3226</v>
      </c>
      <c r="K434" s="31">
        <v>-53112</v>
      </c>
      <c r="L434" s="31">
        <v>-3875</v>
      </c>
      <c r="M434" s="31">
        <v>1234</v>
      </c>
      <c r="N434" s="31">
        <v>-132</v>
      </c>
      <c r="O434" s="31">
        <v>-29845</v>
      </c>
      <c r="P434" s="31">
        <v>-568174</v>
      </c>
      <c r="Q434" s="31">
        <v>411</v>
      </c>
      <c r="R434" s="31">
        <v>7</v>
      </c>
      <c r="S434" s="31">
        <v>-3630985</v>
      </c>
    </row>
    <row r="435" spans="1:19">
      <c r="A435" s="3"/>
      <c r="B435" s="7">
        <v>4</v>
      </c>
      <c r="C435" s="3" t="s">
        <v>3686</v>
      </c>
      <c r="D435" s="29" t="s">
        <v>840</v>
      </c>
      <c r="E435" s="29" t="s">
        <v>2878</v>
      </c>
      <c r="F435" s="30" t="s">
        <v>841</v>
      </c>
      <c r="G435" s="31">
        <v>353436</v>
      </c>
      <c r="H435" s="31">
        <v>193123</v>
      </c>
      <c r="I435" s="31">
        <v>-1525266</v>
      </c>
      <c r="J435" s="31">
        <v>-1062</v>
      </c>
      <c r="K435" s="31">
        <v>-17477</v>
      </c>
      <c r="L435" s="31">
        <v>-1275</v>
      </c>
      <c r="M435" s="31">
        <v>406</v>
      </c>
      <c r="N435" s="31">
        <v>-43</v>
      </c>
      <c r="O435" s="31">
        <v>-9821</v>
      </c>
      <c r="P435" s="31">
        <v>-186962</v>
      </c>
      <c r="Q435" s="31">
        <v>135</v>
      </c>
      <c r="R435" s="31">
        <v>3</v>
      </c>
      <c r="S435" s="31">
        <v>-1194803</v>
      </c>
    </row>
    <row r="436" spans="1:19">
      <c r="A436" s="3"/>
      <c r="B436" s="7">
        <v>4</v>
      </c>
      <c r="C436" s="3" t="s">
        <v>3686</v>
      </c>
      <c r="D436" s="29" t="s">
        <v>842</v>
      </c>
      <c r="E436" s="29" t="s">
        <v>2879</v>
      </c>
      <c r="F436" s="30" t="s">
        <v>843</v>
      </c>
      <c r="G436" s="31">
        <v>1417210</v>
      </c>
      <c r="H436" s="31">
        <v>774386</v>
      </c>
      <c r="I436" s="31">
        <v>-6116027</v>
      </c>
      <c r="J436" s="31">
        <v>-4257</v>
      </c>
      <c r="K436" s="31">
        <v>-70079</v>
      </c>
      <c r="L436" s="31">
        <v>-5113</v>
      </c>
      <c r="M436" s="31">
        <v>1628</v>
      </c>
      <c r="N436" s="31">
        <v>-174</v>
      </c>
      <c r="O436" s="31">
        <v>-39379</v>
      </c>
      <c r="P436" s="31">
        <v>-749682</v>
      </c>
      <c r="Q436" s="31">
        <v>543</v>
      </c>
      <c r="R436" s="31">
        <v>9</v>
      </c>
      <c r="S436" s="31">
        <v>-4790935</v>
      </c>
    </row>
    <row r="437" spans="1:19">
      <c r="A437" s="3"/>
      <c r="B437" s="7">
        <v>4</v>
      </c>
      <c r="C437" s="3" t="s">
        <v>3686</v>
      </c>
      <c r="D437" s="29" t="s">
        <v>844</v>
      </c>
      <c r="E437" s="29" t="s">
        <v>2880</v>
      </c>
      <c r="F437" s="30" t="s">
        <v>845</v>
      </c>
      <c r="G437" s="31">
        <v>84108</v>
      </c>
      <c r="H437" s="31">
        <v>45958</v>
      </c>
      <c r="I437" s="31">
        <v>-362971</v>
      </c>
      <c r="J437" s="31">
        <v>-253</v>
      </c>
      <c r="K437" s="31">
        <v>-4159</v>
      </c>
      <c r="L437" s="31">
        <v>-303</v>
      </c>
      <c r="M437" s="31">
        <v>97</v>
      </c>
      <c r="N437" s="31">
        <v>-10</v>
      </c>
      <c r="O437" s="31">
        <v>-2337</v>
      </c>
      <c r="P437" s="31">
        <v>-44492</v>
      </c>
      <c r="Q437" s="31">
        <v>32</v>
      </c>
      <c r="R437" s="31">
        <v>1</v>
      </c>
      <c r="S437" s="31">
        <v>-284329</v>
      </c>
    </row>
    <row r="438" spans="1:19">
      <c r="A438" s="3"/>
      <c r="B438" s="7">
        <v>4</v>
      </c>
      <c r="C438" s="3" t="s">
        <v>3686</v>
      </c>
      <c r="D438" s="29" t="s">
        <v>846</v>
      </c>
      <c r="E438" s="29" t="s">
        <v>2881</v>
      </c>
      <c r="F438" s="30" t="s">
        <v>847</v>
      </c>
      <c r="G438" s="31">
        <v>179239</v>
      </c>
      <c r="H438" s="31">
        <v>97939</v>
      </c>
      <c r="I438" s="31">
        <v>-773515</v>
      </c>
      <c r="J438" s="31">
        <v>-538</v>
      </c>
      <c r="K438" s="31">
        <v>-8863</v>
      </c>
      <c r="L438" s="31">
        <v>-647</v>
      </c>
      <c r="M438" s="31">
        <v>206</v>
      </c>
      <c r="N438" s="31">
        <v>-22</v>
      </c>
      <c r="O438" s="31">
        <v>-4980</v>
      </c>
      <c r="P438" s="31">
        <v>-94815</v>
      </c>
      <c r="Q438" s="31">
        <v>69</v>
      </c>
      <c r="R438" s="31">
        <v>1</v>
      </c>
      <c r="S438" s="31">
        <v>-605926</v>
      </c>
    </row>
    <row r="439" spans="1:19">
      <c r="A439" s="3"/>
      <c r="B439" s="7">
        <v>4</v>
      </c>
      <c r="C439" s="3" t="s">
        <v>3686</v>
      </c>
      <c r="D439" s="29" t="s">
        <v>848</v>
      </c>
      <c r="E439" s="29" t="s">
        <v>2882</v>
      </c>
      <c r="F439" s="30" t="s">
        <v>849</v>
      </c>
      <c r="G439" s="31">
        <v>1263759</v>
      </c>
      <c r="H439" s="31">
        <v>690538</v>
      </c>
      <c r="I439" s="31">
        <v>-5453802</v>
      </c>
      <c r="J439" s="31">
        <v>-3796</v>
      </c>
      <c r="K439" s="31">
        <v>-62491</v>
      </c>
      <c r="L439" s="31">
        <v>-4560</v>
      </c>
      <c r="M439" s="31">
        <v>1452</v>
      </c>
      <c r="N439" s="31">
        <v>-155</v>
      </c>
      <c r="O439" s="31">
        <v>-35115</v>
      </c>
      <c r="P439" s="31">
        <v>-668509</v>
      </c>
      <c r="Q439" s="31">
        <v>484</v>
      </c>
      <c r="R439" s="31">
        <v>8</v>
      </c>
      <c r="S439" s="31">
        <v>-4272187</v>
      </c>
    </row>
    <row r="440" spans="1:19">
      <c r="A440" s="3"/>
      <c r="B440" s="7">
        <v>4</v>
      </c>
      <c r="C440" s="3" t="s">
        <v>3686</v>
      </c>
      <c r="D440" s="29" t="s">
        <v>850</v>
      </c>
      <c r="E440" s="29" t="s">
        <v>2883</v>
      </c>
      <c r="F440" s="30" t="s">
        <v>851</v>
      </c>
      <c r="G440" s="31">
        <v>69451</v>
      </c>
      <c r="H440" s="31">
        <v>37949</v>
      </c>
      <c r="I440" s="31">
        <v>-299720</v>
      </c>
      <c r="J440" s="31">
        <v>-209</v>
      </c>
      <c r="K440" s="31">
        <v>-3434</v>
      </c>
      <c r="L440" s="31">
        <v>-251</v>
      </c>
      <c r="M440" s="31">
        <v>80</v>
      </c>
      <c r="N440" s="31">
        <v>-9</v>
      </c>
      <c r="O440" s="31">
        <v>-1930</v>
      </c>
      <c r="P440" s="31">
        <v>-36739</v>
      </c>
      <c r="Q440" s="31">
        <v>27</v>
      </c>
      <c r="R440" s="31">
        <v>1</v>
      </c>
      <c r="S440" s="31">
        <v>-234784</v>
      </c>
    </row>
    <row r="441" spans="1:19">
      <c r="A441" s="3"/>
      <c r="B441" s="7">
        <v>4</v>
      </c>
      <c r="C441" s="3" t="s">
        <v>3686</v>
      </c>
      <c r="D441" s="29" t="s">
        <v>852</v>
      </c>
      <c r="E441" s="29" t="s">
        <v>2884</v>
      </c>
      <c r="F441" s="30" t="s">
        <v>853</v>
      </c>
      <c r="G441" s="31">
        <v>55657</v>
      </c>
      <c r="H441" s="31">
        <v>30412</v>
      </c>
      <c r="I441" s="31">
        <v>-240191</v>
      </c>
      <c r="J441" s="31">
        <v>-167</v>
      </c>
      <c r="K441" s="31">
        <v>-2752</v>
      </c>
      <c r="L441" s="31">
        <v>-201</v>
      </c>
      <c r="M441" s="31">
        <v>64</v>
      </c>
      <c r="N441" s="31">
        <v>-7</v>
      </c>
      <c r="O441" s="31">
        <v>-1547</v>
      </c>
      <c r="P441" s="31">
        <v>-29442</v>
      </c>
      <c r="Q441" s="31">
        <v>21</v>
      </c>
      <c r="R441" s="31">
        <v>1</v>
      </c>
      <c r="S441" s="31">
        <v>-188152</v>
      </c>
    </row>
    <row r="442" spans="1:19">
      <c r="A442" s="3"/>
      <c r="B442" s="7">
        <v>4</v>
      </c>
      <c r="C442" s="3" t="s">
        <v>3686</v>
      </c>
      <c r="D442" s="29" t="s">
        <v>854</v>
      </c>
      <c r="E442" s="29" t="s">
        <v>2885</v>
      </c>
      <c r="F442" s="30" t="s">
        <v>855</v>
      </c>
      <c r="G442" s="31">
        <v>90893</v>
      </c>
      <c r="H442" s="31">
        <v>49665</v>
      </c>
      <c r="I442" s="31">
        <v>-392252</v>
      </c>
      <c r="J442" s="31">
        <v>-273</v>
      </c>
      <c r="K442" s="31">
        <v>-4495</v>
      </c>
      <c r="L442" s="31">
        <v>-328</v>
      </c>
      <c r="M442" s="31">
        <v>104</v>
      </c>
      <c r="N442" s="31">
        <v>-11</v>
      </c>
      <c r="O442" s="31">
        <v>-2526</v>
      </c>
      <c r="P442" s="31">
        <v>-48081</v>
      </c>
      <c r="Q442" s="31">
        <v>35</v>
      </c>
      <c r="R442" s="31">
        <v>1</v>
      </c>
      <c r="S442" s="31">
        <v>-307268</v>
      </c>
    </row>
    <row r="443" spans="1:19">
      <c r="A443" s="3"/>
      <c r="B443" s="7">
        <v>4</v>
      </c>
      <c r="C443" s="3" t="s">
        <v>3686</v>
      </c>
      <c r="D443" s="29" t="s">
        <v>856</v>
      </c>
      <c r="E443" s="29" t="s">
        <v>2886</v>
      </c>
      <c r="F443" s="30" t="s">
        <v>857</v>
      </c>
      <c r="G443" s="31">
        <v>2245076</v>
      </c>
      <c r="H443" s="31">
        <v>1226745</v>
      </c>
      <c r="I443" s="31">
        <v>-9688715</v>
      </c>
      <c r="J443" s="31">
        <v>-6744</v>
      </c>
      <c r="K443" s="31">
        <v>-111015</v>
      </c>
      <c r="L443" s="31">
        <v>-8100</v>
      </c>
      <c r="M443" s="31">
        <v>2579</v>
      </c>
      <c r="N443" s="31">
        <v>-275</v>
      </c>
      <c r="O443" s="31">
        <v>-62382</v>
      </c>
      <c r="P443" s="31">
        <v>-1187610</v>
      </c>
      <c r="Q443" s="31">
        <v>860</v>
      </c>
      <c r="R443" s="31">
        <v>14</v>
      </c>
      <c r="S443" s="31">
        <v>-7589567</v>
      </c>
    </row>
    <row r="444" spans="1:19">
      <c r="A444" s="3"/>
      <c r="B444" s="7">
        <v>4</v>
      </c>
      <c r="C444" s="3" t="s">
        <v>3686</v>
      </c>
      <c r="D444" s="29" t="s">
        <v>858</v>
      </c>
      <c r="E444" s="29" t="s">
        <v>2887</v>
      </c>
      <c r="F444" s="30" t="s">
        <v>857</v>
      </c>
      <c r="G444" s="31">
        <v>284126</v>
      </c>
      <c r="H444" s="31">
        <v>155251</v>
      </c>
      <c r="I444" s="31">
        <v>-1226155</v>
      </c>
      <c r="J444" s="31">
        <v>-853</v>
      </c>
      <c r="K444" s="31">
        <v>-14050</v>
      </c>
      <c r="L444" s="31">
        <v>-1025</v>
      </c>
      <c r="M444" s="31">
        <v>326</v>
      </c>
      <c r="N444" s="31">
        <v>-35</v>
      </c>
      <c r="O444" s="31">
        <v>-7895</v>
      </c>
      <c r="P444" s="31">
        <v>-150298</v>
      </c>
      <c r="Q444" s="31">
        <v>109</v>
      </c>
      <c r="R444" s="31">
        <v>2</v>
      </c>
      <c r="S444" s="31">
        <v>-960497</v>
      </c>
    </row>
    <row r="445" spans="1:19">
      <c r="A445" s="3"/>
      <c r="B445" s="7">
        <v>4</v>
      </c>
      <c r="C445" s="3" t="s">
        <v>3686</v>
      </c>
      <c r="D445" s="29" t="s">
        <v>859</v>
      </c>
      <c r="E445" s="29" t="s">
        <v>2888</v>
      </c>
      <c r="F445" s="30" t="s">
        <v>860</v>
      </c>
      <c r="G445" s="31">
        <v>806167</v>
      </c>
      <c r="H445" s="31">
        <v>440502</v>
      </c>
      <c r="I445" s="31">
        <v>-3479046</v>
      </c>
      <c r="J445" s="31">
        <v>-2422</v>
      </c>
      <c r="K445" s="31">
        <v>-39864</v>
      </c>
      <c r="L445" s="31">
        <v>-2909</v>
      </c>
      <c r="M445" s="31">
        <v>926</v>
      </c>
      <c r="N445" s="31">
        <v>-99</v>
      </c>
      <c r="O445" s="31">
        <v>-22400</v>
      </c>
      <c r="P445" s="31">
        <v>-426450</v>
      </c>
      <c r="Q445" s="31">
        <v>309</v>
      </c>
      <c r="R445" s="31">
        <v>6</v>
      </c>
      <c r="S445" s="31">
        <v>-2725280</v>
      </c>
    </row>
    <row r="446" spans="1:19">
      <c r="A446" s="3"/>
      <c r="B446" s="7">
        <v>4</v>
      </c>
      <c r="C446" s="3" t="s">
        <v>3686</v>
      </c>
      <c r="D446" s="29" t="s">
        <v>861</v>
      </c>
      <c r="E446" s="29" t="s">
        <v>2889</v>
      </c>
      <c r="F446" s="30" t="s">
        <v>862</v>
      </c>
      <c r="G446" s="31">
        <v>708207</v>
      </c>
      <c r="H446" s="31">
        <v>386975</v>
      </c>
      <c r="I446" s="31">
        <v>-3056295</v>
      </c>
      <c r="J446" s="31">
        <v>-2127</v>
      </c>
      <c r="K446" s="31">
        <v>-35020</v>
      </c>
      <c r="L446" s="31">
        <v>-2555</v>
      </c>
      <c r="M446" s="31">
        <v>813</v>
      </c>
      <c r="N446" s="31">
        <v>-87</v>
      </c>
      <c r="O446" s="31">
        <v>-19678</v>
      </c>
      <c r="P446" s="31">
        <v>-374631</v>
      </c>
      <c r="Q446" s="31">
        <v>271</v>
      </c>
      <c r="R446" s="31">
        <v>5</v>
      </c>
      <c r="S446" s="31">
        <v>-2394122</v>
      </c>
    </row>
    <row r="447" spans="1:19">
      <c r="A447" s="3"/>
      <c r="B447" s="7">
        <v>4</v>
      </c>
      <c r="C447" s="3" t="s">
        <v>3686</v>
      </c>
      <c r="D447" s="29" t="s">
        <v>863</v>
      </c>
      <c r="E447" s="29" t="s">
        <v>2890</v>
      </c>
      <c r="F447" s="30" t="s">
        <v>864</v>
      </c>
      <c r="G447" s="31">
        <v>255700</v>
      </c>
      <c r="H447" s="31">
        <v>139718</v>
      </c>
      <c r="I447" s="31">
        <v>-1103482</v>
      </c>
      <c r="J447" s="31">
        <v>-768</v>
      </c>
      <c r="K447" s="31">
        <v>-12644</v>
      </c>
      <c r="L447" s="31">
        <v>-923</v>
      </c>
      <c r="M447" s="31">
        <v>294</v>
      </c>
      <c r="N447" s="31">
        <v>-31</v>
      </c>
      <c r="O447" s="31">
        <v>-7105</v>
      </c>
      <c r="P447" s="31">
        <v>-135261</v>
      </c>
      <c r="Q447" s="31">
        <v>98</v>
      </c>
      <c r="R447" s="31">
        <v>2</v>
      </c>
      <c r="S447" s="31">
        <v>-864402</v>
      </c>
    </row>
    <row r="448" spans="1:19">
      <c r="A448" s="3"/>
      <c r="B448" s="7">
        <v>4</v>
      </c>
      <c r="C448" s="3" t="s">
        <v>3686</v>
      </c>
      <c r="D448" s="29" t="s">
        <v>865</v>
      </c>
      <c r="E448" s="29" t="s">
        <v>2891</v>
      </c>
      <c r="F448" s="30" t="s">
        <v>866</v>
      </c>
      <c r="G448" s="31">
        <v>243341</v>
      </c>
      <c r="H448" s="31">
        <v>132965</v>
      </c>
      <c r="I448" s="31">
        <v>-1050146</v>
      </c>
      <c r="J448" s="31">
        <v>-731</v>
      </c>
      <c r="K448" s="31">
        <v>-12033</v>
      </c>
      <c r="L448" s="31">
        <v>-878</v>
      </c>
      <c r="M448" s="31">
        <v>280</v>
      </c>
      <c r="N448" s="31">
        <v>-30</v>
      </c>
      <c r="O448" s="31">
        <v>-6762</v>
      </c>
      <c r="P448" s="31">
        <v>-128723</v>
      </c>
      <c r="Q448" s="31">
        <v>93</v>
      </c>
      <c r="R448" s="31">
        <v>2</v>
      </c>
      <c r="S448" s="31">
        <v>-822622</v>
      </c>
    </row>
    <row r="449" spans="1:19">
      <c r="A449" s="3"/>
      <c r="B449" s="7">
        <v>4</v>
      </c>
      <c r="C449" s="3" t="s">
        <v>3686</v>
      </c>
      <c r="D449" s="29" t="s">
        <v>867</v>
      </c>
      <c r="E449" s="29" t="s">
        <v>2892</v>
      </c>
      <c r="F449" s="30" t="s">
        <v>868</v>
      </c>
      <c r="G449" s="31">
        <v>660106</v>
      </c>
      <c r="H449" s="31">
        <v>360692</v>
      </c>
      <c r="I449" s="31">
        <v>-2848715</v>
      </c>
      <c r="J449" s="31">
        <v>-1983</v>
      </c>
      <c r="K449" s="31">
        <v>-32641</v>
      </c>
      <c r="L449" s="31">
        <v>-2382</v>
      </c>
      <c r="M449" s="31">
        <v>758</v>
      </c>
      <c r="N449" s="31">
        <v>-81</v>
      </c>
      <c r="O449" s="31">
        <v>-18342</v>
      </c>
      <c r="P449" s="31">
        <v>-349186</v>
      </c>
      <c r="Q449" s="31">
        <v>253</v>
      </c>
      <c r="R449" s="31">
        <v>5</v>
      </c>
      <c r="S449" s="31">
        <v>-2231516</v>
      </c>
    </row>
    <row r="450" spans="1:19">
      <c r="A450" s="3"/>
      <c r="B450" s="7">
        <v>4</v>
      </c>
      <c r="C450" s="3" t="s">
        <v>3686</v>
      </c>
      <c r="D450" s="29" t="s">
        <v>869</v>
      </c>
      <c r="E450" s="29" t="s">
        <v>2893</v>
      </c>
      <c r="F450" s="30" t="s">
        <v>870</v>
      </c>
      <c r="G450" s="31">
        <v>319569</v>
      </c>
      <c r="H450" s="31">
        <v>174617</v>
      </c>
      <c r="I450" s="31">
        <v>-1379111</v>
      </c>
      <c r="J450" s="31">
        <v>-960</v>
      </c>
      <c r="K450" s="31">
        <v>-15802</v>
      </c>
      <c r="L450" s="31">
        <v>-1153</v>
      </c>
      <c r="M450" s="31">
        <v>367</v>
      </c>
      <c r="N450" s="31">
        <v>-39</v>
      </c>
      <c r="O450" s="31">
        <v>-8880</v>
      </c>
      <c r="P450" s="31">
        <v>-169047</v>
      </c>
      <c r="Q450" s="31">
        <v>122</v>
      </c>
      <c r="R450" s="31">
        <v>3</v>
      </c>
      <c r="S450" s="31">
        <v>-1080314</v>
      </c>
    </row>
    <row r="451" spans="1:19">
      <c r="A451" s="3"/>
      <c r="B451" s="7">
        <v>4</v>
      </c>
      <c r="C451" s="3" t="s">
        <v>3686</v>
      </c>
      <c r="D451" s="29" t="s">
        <v>871</v>
      </c>
      <c r="E451" s="29" t="s">
        <v>2894</v>
      </c>
      <c r="F451" s="30" t="s">
        <v>872</v>
      </c>
      <c r="G451" s="31">
        <v>297837</v>
      </c>
      <c r="H451" s="31">
        <v>162743</v>
      </c>
      <c r="I451" s="31">
        <v>-1285326</v>
      </c>
      <c r="J451" s="31">
        <v>-895</v>
      </c>
      <c r="K451" s="31">
        <v>-14728</v>
      </c>
      <c r="L451" s="31">
        <v>-1075</v>
      </c>
      <c r="M451" s="31">
        <v>342</v>
      </c>
      <c r="N451" s="31">
        <v>-37</v>
      </c>
      <c r="O451" s="31">
        <v>-8276</v>
      </c>
      <c r="P451" s="31">
        <v>-157551</v>
      </c>
      <c r="Q451" s="31">
        <v>114</v>
      </c>
      <c r="R451" s="31">
        <v>3</v>
      </c>
      <c r="S451" s="31">
        <v>-1006849</v>
      </c>
    </row>
    <row r="452" spans="1:19">
      <c r="A452" s="3"/>
      <c r="B452" s="7">
        <v>4</v>
      </c>
      <c r="C452" s="3" t="s">
        <v>3686</v>
      </c>
      <c r="D452" s="29" t="s">
        <v>873</v>
      </c>
      <c r="E452" s="29" t="s">
        <v>2895</v>
      </c>
      <c r="F452" s="30" t="s">
        <v>874</v>
      </c>
      <c r="G452" s="31">
        <v>64752919</v>
      </c>
      <c r="H452" s="31">
        <v>35382020</v>
      </c>
      <c r="I452" s="31">
        <v>-279443822</v>
      </c>
      <c r="J452" s="31">
        <v>-194512</v>
      </c>
      <c r="K452" s="31">
        <v>-3201922</v>
      </c>
      <c r="L452" s="31">
        <v>-233634</v>
      </c>
      <c r="M452" s="31">
        <v>74379</v>
      </c>
      <c r="N452" s="31">
        <v>-7943</v>
      </c>
      <c r="O452" s="31">
        <v>-1799236</v>
      </c>
      <c r="P452" s="31">
        <v>-34253294</v>
      </c>
      <c r="Q452" s="31">
        <v>24797</v>
      </c>
      <c r="R452" s="31">
        <v>-4782</v>
      </c>
      <c r="S452" s="31">
        <v>-218905030</v>
      </c>
    </row>
    <row r="453" spans="1:19">
      <c r="A453" s="3"/>
      <c r="B453" s="7">
        <v>4</v>
      </c>
      <c r="C453" s="3" t="s">
        <v>3686</v>
      </c>
      <c r="D453" s="29" t="s">
        <v>875</v>
      </c>
      <c r="E453" s="29" t="s">
        <v>2896</v>
      </c>
      <c r="F453" s="30" t="s">
        <v>876</v>
      </c>
      <c r="G453" s="31">
        <v>348243</v>
      </c>
      <c r="H453" s="31">
        <v>190286</v>
      </c>
      <c r="I453" s="31">
        <v>-1502858</v>
      </c>
      <c r="J453" s="31">
        <v>-1046</v>
      </c>
      <c r="K453" s="31">
        <v>-17220</v>
      </c>
      <c r="L453" s="31">
        <v>-1256</v>
      </c>
      <c r="M453" s="31">
        <v>400</v>
      </c>
      <c r="N453" s="31">
        <v>-43</v>
      </c>
      <c r="O453" s="31">
        <v>-9676</v>
      </c>
      <c r="P453" s="31">
        <v>-184215</v>
      </c>
      <c r="Q453" s="31">
        <v>133</v>
      </c>
      <c r="R453" s="31">
        <v>3</v>
      </c>
      <c r="S453" s="31">
        <v>-1177249</v>
      </c>
    </row>
    <row r="454" spans="1:19">
      <c r="A454" s="3"/>
      <c r="B454" s="7">
        <v>4</v>
      </c>
      <c r="C454" s="3" t="s">
        <v>3686</v>
      </c>
      <c r="D454" s="29" t="s">
        <v>877</v>
      </c>
      <c r="E454" s="29" t="s">
        <v>2897</v>
      </c>
      <c r="F454" s="30" t="s">
        <v>878</v>
      </c>
      <c r="G454" s="31">
        <v>120580</v>
      </c>
      <c r="H454" s="31">
        <v>65887</v>
      </c>
      <c r="I454" s="31">
        <v>-520366</v>
      </c>
      <c r="J454" s="31">
        <v>-362</v>
      </c>
      <c r="K454" s="31">
        <v>-5962</v>
      </c>
      <c r="L454" s="31">
        <v>-435</v>
      </c>
      <c r="M454" s="31">
        <v>139</v>
      </c>
      <c r="N454" s="31">
        <v>-15</v>
      </c>
      <c r="O454" s="31">
        <v>-3350</v>
      </c>
      <c r="P454" s="31">
        <v>-63785</v>
      </c>
      <c r="Q454" s="31">
        <v>46</v>
      </c>
      <c r="R454" s="31">
        <v>1</v>
      </c>
      <c r="S454" s="31">
        <v>-407622</v>
      </c>
    </row>
    <row r="455" spans="1:19">
      <c r="A455" s="3"/>
      <c r="B455" s="7">
        <v>4</v>
      </c>
      <c r="C455" s="3" t="s">
        <v>3686</v>
      </c>
      <c r="D455" s="29" t="s">
        <v>879</v>
      </c>
      <c r="E455" s="29" t="s">
        <v>2898</v>
      </c>
      <c r="F455" s="30" t="s">
        <v>878</v>
      </c>
      <c r="G455" s="31">
        <v>25639</v>
      </c>
      <c r="H455" s="31">
        <v>14009</v>
      </c>
      <c r="I455" s="31">
        <v>-110645</v>
      </c>
      <c r="J455" s="31">
        <v>-77</v>
      </c>
      <c r="K455" s="31">
        <v>-1268</v>
      </c>
      <c r="L455" s="31">
        <v>-93</v>
      </c>
      <c r="M455" s="31">
        <v>29</v>
      </c>
      <c r="N455" s="31">
        <v>-3</v>
      </c>
      <c r="O455" s="31">
        <v>-712</v>
      </c>
      <c r="P455" s="31">
        <v>-13563</v>
      </c>
      <c r="Q455" s="31">
        <v>10</v>
      </c>
      <c r="R455" s="31">
        <v>1</v>
      </c>
      <c r="S455" s="31">
        <v>-86673</v>
      </c>
    </row>
    <row r="456" spans="1:19">
      <c r="A456" s="3"/>
      <c r="B456" s="7">
        <v>4</v>
      </c>
      <c r="C456" s="3" t="s">
        <v>3686</v>
      </c>
      <c r="D456" s="29" t="s">
        <v>880</v>
      </c>
      <c r="E456" s="29" t="s">
        <v>2899</v>
      </c>
      <c r="F456" s="30" t="s">
        <v>881</v>
      </c>
      <c r="G456" s="31">
        <v>59813</v>
      </c>
      <c r="H456" s="31">
        <v>32683</v>
      </c>
      <c r="I456" s="31">
        <v>-258125</v>
      </c>
      <c r="J456" s="31">
        <v>-180</v>
      </c>
      <c r="K456" s="31">
        <v>-2958</v>
      </c>
      <c r="L456" s="31">
        <v>-216</v>
      </c>
      <c r="M456" s="31">
        <v>69</v>
      </c>
      <c r="N456" s="31">
        <v>-7</v>
      </c>
      <c r="O456" s="31">
        <v>-1662</v>
      </c>
      <c r="P456" s="31">
        <v>-31640</v>
      </c>
      <c r="Q456" s="31">
        <v>23</v>
      </c>
      <c r="R456" s="31">
        <v>1</v>
      </c>
      <c r="S456" s="31">
        <v>-202199</v>
      </c>
    </row>
    <row r="457" spans="1:19">
      <c r="A457" s="3"/>
      <c r="B457" s="7">
        <v>4</v>
      </c>
      <c r="C457" s="3" t="s">
        <v>3686</v>
      </c>
      <c r="D457" s="29" t="s">
        <v>882</v>
      </c>
      <c r="E457" s="29" t="s">
        <v>2900</v>
      </c>
      <c r="F457" s="30" t="s">
        <v>883</v>
      </c>
      <c r="G457" s="31">
        <v>897408</v>
      </c>
      <c r="H457" s="31">
        <v>490358</v>
      </c>
      <c r="I457" s="31">
        <v>-3872801</v>
      </c>
      <c r="J457" s="31">
        <v>-2696</v>
      </c>
      <c r="K457" s="31">
        <v>-44375</v>
      </c>
      <c r="L457" s="31">
        <v>-3238</v>
      </c>
      <c r="M457" s="31">
        <v>1031</v>
      </c>
      <c r="N457" s="31">
        <v>-110</v>
      </c>
      <c r="O457" s="31">
        <v>-24936</v>
      </c>
      <c r="P457" s="31">
        <v>-474715</v>
      </c>
      <c r="Q457" s="31">
        <v>344</v>
      </c>
      <c r="R457" s="31">
        <v>6</v>
      </c>
      <c r="S457" s="31">
        <v>-3033724</v>
      </c>
    </row>
    <row r="458" spans="1:19">
      <c r="A458" s="3"/>
      <c r="B458" s="7">
        <v>4</v>
      </c>
      <c r="C458" s="3" t="s">
        <v>3686</v>
      </c>
      <c r="D458" s="29" t="s">
        <v>884</v>
      </c>
      <c r="E458" s="29" t="s">
        <v>2901</v>
      </c>
      <c r="F458" s="30" t="s">
        <v>885</v>
      </c>
      <c r="G458" s="31">
        <v>1053555</v>
      </c>
      <c r="H458" s="31">
        <v>575679</v>
      </c>
      <c r="I458" s="31">
        <v>-4546660</v>
      </c>
      <c r="J458" s="31">
        <v>-3165</v>
      </c>
      <c r="K458" s="31">
        <v>-52097</v>
      </c>
      <c r="L458" s="31">
        <v>-3801</v>
      </c>
      <c r="M458" s="31">
        <v>1210</v>
      </c>
      <c r="N458" s="31">
        <v>-129</v>
      </c>
      <c r="O458" s="31">
        <v>-29274</v>
      </c>
      <c r="P458" s="31">
        <v>-557315</v>
      </c>
      <c r="Q458" s="31">
        <v>403</v>
      </c>
      <c r="R458" s="31">
        <v>7</v>
      </c>
      <c r="S458" s="31">
        <v>-3561587</v>
      </c>
    </row>
    <row r="459" spans="1:19">
      <c r="A459" s="3"/>
      <c r="B459" s="7">
        <v>4</v>
      </c>
      <c r="C459" s="3" t="s">
        <v>3686</v>
      </c>
      <c r="D459" s="29" t="s">
        <v>886</v>
      </c>
      <c r="E459" s="29" t="s">
        <v>2902</v>
      </c>
      <c r="F459" s="30" t="s">
        <v>887</v>
      </c>
      <c r="G459" s="31">
        <v>447796</v>
      </c>
      <c r="H459" s="31">
        <v>244683</v>
      </c>
      <c r="I459" s="31">
        <v>-1932481</v>
      </c>
      <c r="J459" s="31">
        <v>-1345</v>
      </c>
      <c r="K459" s="31">
        <v>-22143</v>
      </c>
      <c r="L459" s="31">
        <v>-1616</v>
      </c>
      <c r="M459" s="31">
        <v>514</v>
      </c>
      <c r="N459" s="31">
        <v>-55</v>
      </c>
      <c r="O459" s="31">
        <v>-12443</v>
      </c>
      <c r="P459" s="31">
        <v>-236877</v>
      </c>
      <c r="Q459" s="31">
        <v>171</v>
      </c>
      <c r="R459" s="31">
        <v>4</v>
      </c>
      <c r="S459" s="31">
        <v>-1513792</v>
      </c>
    </row>
    <row r="460" spans="1:19">
      <c r="A460" s="3"/>
      <c r="B460" s="7">
        <v>4</v>
      </c>
      <c r="C460" s="3" t="s">
        <v>3686</v>
      </c>
      <c r="D460" s="29" t="s">
        <v>888</v>
      </c>
      <c r="E460" s="29" t="s">
        <v>2903</v>
      </c>
      <c r="F460" s="30" t="s">
        <v>889</v>
      </c>
      <c r="G460" s="31">
        <v>172189</v>
      </c>
      <c r="H460" s="31">
        <v>94087</v>
      </c>
      <c r="I460" s="31">
        <v>-743088</v>
      </c>
      <c r="J460" s="31">
        <v>-517</v>
      </c>
      <c r="K460" s="31">
        <v>-8514</v>
      </c>
      <c r="L460" s="31">
        <v>-621</v>
      </c>
      <c r="M460" s="31">
        <v>198</v>
      </c>
      <c r="N460" s="31">
        <v>-21</v>
      </c>
      <c r="O460" s="31">
        <v>-4784</v>
      </c>
      <c r="P460" s="31">
        <v>-91085</v>
      </c>
      <c r="Q460" s="31">
        <v>66</v>
      </c>
      <c r="R460" s="31">
        <v>1</v>
      </c>
      <c r="S460" s="31">
        <v>-582089</v>
      </c>
    </row>
    <row r="461" spans="1:19">
      <c r="A461" s="3"/>
      <c r="B461" s="7">
        <v>4</v>
      </c>
      <c r="C461" s="3" t="s">
        <v>3686</v>
      </c>
      <c r="D461" s="29" t="s">
        <v>890</v>
      </c>
      <c r="E461" s="29" t="s">
        <v>2904</v>
      </c>
      <c r="F461" s="30" t="s">
        <v>891</v>
      </c>
      <c r="G461" s="31">
        <v>12736087</v>
      </c>
      <c r="H461" s="31">
        <v>6959200</v>
      </c>
      <c r="I461" s="31">
        <v>-54963095</v>
      </c>
      <c r="J461" s="31">
        <v>-38258</v>
      </c>
      <c r="K461" s="31">
        <v>-629778</v>
      </c>
      <c r="L461" s="31">
        <v>-45953</v>
      </c>
      <c r="M461" s="31">
        <v>14629</v>
      </c>
      <c r="N461" s="31">
        <v>-1562</v>
      </c>
      <c r="O461" s="31">
        <v>-353887</v>
      </c>
      <c r="P461" s="31">
        <v>-6737193</v>
      </c>
      <c r="Q461" s="31">
        <v>4877</v>
      </c>
      <c r="R461" s="31">
        <v>79</v>
      </c>
      <c r="S461" s="31">
        <v>-43054854</v>
      </c>
    </row>
    <row r="462" spans="1:19">
      <c r="A462" s="3"/>
      <c r="B462" s="7">
        <v>4</v>
      </c>
      <c r="C462" s="3" t="s">
        <v>3686</v>
      </c>
      <c r="D462" s="29" t="s">
        <v>892</v>
      </c>
      <c r="E462" s="29" t="s">
        <v>2905</v>
      </c>
      <c r="F462" s="30" t="s">
        <v>893</v>
      </c>
      <c r="G462" s="31">
        <v>63637</v>
      </c>
      <c r="H462" s="31">
        <v>34772</v>
      </c>
      <c r="I462" s="31">
        <v>-274627</v>
      </c>
      <c r="J462" s="31">
        <v>-191</v>
      </c>
      <c r="K462" s="31">
        <v>-3147</v>
      </c>
      <c r="L462" s="31">
        <v>-230</v>
      </c>
      <c r="M462" s="31">
        <v>73</v>
      </c>
      <c r="N462" s="31">
        <v>-8</v>
      </c>
      <c r="O462" s="31">
        <v>-1768</v>
      </c>
      <c r="P462" s="31">
        <v>-33663</v>
      </c>
      <c r="Q462" s="31">
        <v>24</v>
      </c>
      <c r="R462" s="31">
        <v>1</v>
      </c>
      <c r="S462" s="31">
        <v>-215127</v>
      </c>
    </row>
    <row r="463" spans="1:19">
      <c r="A463" s="3"/>
      <c r="B463" s="7">
        <v>4</v>
      </c>
      <c r="C463" s="3" t="s">
        <v>3686</v>
      </c>
      <c r="D463" s="29" t="s">
        <v>894</v>
      </c>
      <c r="E463" s="29" t="s">
        <v>2906</v>
      </c>
      <c r="F463" s="30" t="s">
        <v>895</v>
      </c>
      <c r="G463" s="31">
        <v>690398</v>
      </c>
      <c r="H463" s="31">
        <v>377245</v>
      </c>
      <c r="I463" s="31">
        <v>-2979441</v>
      </c>
      <c r="J463" s="31">
        <v>-2074</v>
      </c>
      <c r="K463" s="31">
        <v>-34139</v>
      </c>
      <c r="L463" s="31">
        <v>-2491</v>
      </c>
      <c r="M463" s="31">
        <v>793</v>
      </c>
      <c r="N463" s="31">
        <v>-85</v>
      </c>
      <c r="O463" s="31">
        <v>-19184</v>
      </c>
      <c r="P463" s="31">
        <v>-365210</v>
      </c>
      <c r="Q463" s="31">
        <v>264</v>
      </c>
      <c r="R463" s="31">
        <v>5</v>
      </c>
      <c r="S463" s="31">
        <v>-2333919</v>
      </c>
    </row>
    <row r="464" spans="1:19">
      <c r="A464" s="3"/>
      <c r="B464" s="7">
        <v>4</v>
      </c>
      <c r="C464" s="3" t="s">
        <v>3686</v>
      </c>
      <c r="D464" s="29" t="s">
        <v>896</v>
      </c>
      <c r="E464" s="29" t="s">
        <v>2907</v>
      </c>
      <c r="F464" s="30" t="s">
        <v>897</v>
      </c>
      <c r="G464" s="31">
        <v>1914061</v>
      </c>
      <c r="H464" s="31">
        <v>1045873</v>
      </c>
      <c r="I464" s="31">
        <v>-8260206</v>
      </c>
      <c r="J464" s="31">
        <v>-5750</v>
      </c>
      <c r="K464" s="31">
        <v>-94647</v>
      </c>
      <c r="L464" s="31">
        <v>-6906</v>
      </c>
      <c r="M464" s="31">
        <v>2199</v>
      </c>
      <c r="N464" s="31">
        <v>-235</v>
      </c>
      <c r="O464" s="31">
        <v>-53184</v>
      </c>
      <c r="P464" s="31">
        <v>-1012509</v>
      </c>
      <c r="Q464" s="31">
        <v>733</v>
      </c>
      <c r="R464" s="31">
        <v>12</v>
      </c>
      <c r="S464" s="31">
        <v>-6470559</v>
      </c>
    </row>
    <row r="465" spans="1:19">
      <c r="A465" s="3"/>
      <c r="B465" s="7">
        <v>4</v>
      </c>
      <c r="C465" s="3" t="s">
        <v>3686</v>
      </c>
      <c r="D465" s="29" t="s">
        <v>898</v>
      </c>
      <c r="E465" s="29" t="s">
        <v>2908</v>
      </c>
      <c r="F465" s="30" t="s">
        <v>899</v>
      </c>
      <c r="G465" s="31">
        <v>6786464</v>
      </c>
      <c r="H465" s="31">
        <v>3708231</v>
      </c>
      <c r="I465" s="31">
        <v>-29287257</v>
      </c>
      <c r="J465" s="31">
        <v>-20386</v>
      </c>
      <c r="K465" s="31">
        <v>-335579</v>
      </c>
      <c r="L465" s="31">
        <v>-24486</v>
      </c>
      <c r="M465" s="31">
        <v>7795</v>
      </c>
      <c r="N465" s="31">
        <v>-833</v>
      </c>
      <c r="O465" s="31">
        <v>-188570</v>
      </c>
      <c r="P465" s="31">
        <v>-3589935</v>
      </c>
      <c r="Q465" s="31">
        <v>2599</v>
      </c>
      <c r="R465" s="31">
        <v>42</v>
      </c>
      <c r="S465" s="31">
        <v>-22941915</v>
      </c>
    </row>
    <row r="466" spans="1:19">
      <c r="A466" s="3"/>
      <c r="B466" s="7">
        <v>4</v>
      </c>
      <c r="C466" s="3" t="s">
        <v>3686</v>
      </c>
      <c r="D466" s="29" t="s">
        <v>900</v>
      </c>
      <c r="E466" s="29" t="s">
        <v>2909</v>
      </c>
      <c r="F466" s="30" t="s">
        <v>901</v>
      </c>
      <c r="G466" s="31">
        <v>2307460</v>
      </c>
      <c r="H466" s="31">
        <v>1260833</v>
      </c>
      <c r="I466" s="31">
        <v>-9957937</v>
      </c>
      <c r="J466" s="31">
        <v>-6931</v>
      </c>
      <c r="K466" s="31">
        <v>-114100</v>
      </c>
      <c r="L466" s="31">
        <v>-8326</v>
      </c>
      <c r="M466" s="31">
        <v>2650</v>
      </c>
      <c r="N466" s="31">
        <v>-283</v>
      </c>
      <c r="O466" s="31">
        <v>-64116</v>
      </c>
      <c r="P466" s="31">
        <v>-1220611</v>
      </c>
      <c r="Q466" s="31">
        <v>884</v>
      </c>
      <c r="R466" s="31">
        <v>15</v>
      </c>
      <c r="S466" s="31">
        <v>-7800462</v>
      </c>
    </row>
    <row r="467" spans="1:19">
      <c r="A467" s="3"/>
      <c r="B467" s="7">
        <v>4</v>
      </c>
      <c r="C467" s="3" t="s">
        <v>3686</v>
      </c>
      <c r="D467" s="29" t="s">
        <v>902</v>
      </c>
      <c r="E467" s="29" t="s">
        <v>2910</v>
      </c>
      <c r="F467" s="30" t="s">
        <v>903</v>
      </c>
      <c r="G467" s="31">
        <v>260718</v>
      </c>
      <c r="H467" s="31">
        <v>142460</v>
      </c>
      <c r="I467" s="31">
        <v>-1125139</v>
      </c>
      <c r="J467" s="31">
        <v>-783</v>
      </c>
      <c r="K467" s="31">
        <v>-12892</v>
      </c>
      <c r="L467" s="31">
        <v>-941</v>
      </c>
      <c r="M467" s="31">
        <v>299</v>
      </c>
      <c r="N467" s="31">
        <v>-32</v>
      </c>
      <c r="O467" s="31">
        <v>-7244</v>
      </c>
      <c r="P467" s="31">
        <v>-137916</v>
      </c>
      <c r="Q467" s="31">
        <v>100</v>
      </c>
      <c r="R467" s="31">
        <v>2</v>
      </c>
      <c r="S467" s="31">
        <v>-881368</v>
      </c>
    </row>
    <row r="468" spans="1:19">
      <c r="A468" s="3"/>
      <c r="B468" s="7">
        <v>4</v>
      </c>
      <c r="C468" s="3" t="s">
        <v>3686</v>
      </c>
      <c r="D468" s="29" t="s">
        <v>904</v>
      </c>
      <c r="E468" s="29" t="s">
        <v>2911</v>
      </c>
      <c r="F468" s="30" t="s">
        <v>905</v>
      </c>
      <c r="G468" s="31">
        <v>386681</v>
      </c>
      <c r="H468" s="31">
        <v>211288</v>
      </c>
      <c r="I468" s="31">
        <v>-1668736</v>
      </c>
      <c r="J468" s="31">
        <v>-1162</v>
      </c>
      <c r="K468" s="31">
        <v>-19121</v>
      </c>
      <c r="L468" s="31">
        <v>-1395</v>
      </c>
      <c r="M468" s="31">
        <v>444</v>
      </c>
      <c r="N468" s="31">
        <v>-47</v>
      </c>
      <c r="O468" s="31">
        <v>-10744</v>
      </c>
      <c r="P468" s="31">
        <v>-204548</v>
      </c>
      <c r="Q468" s="31">
        <v>148</v>
      </c>
      <c r="R468" s="31">
        <v>3</v>
      </c>
      <c r="S468" s="31">
        <v>-1307189</v>
      </c>
    </row>
    <row r="469" spans="1:19">
      <c r="A469" s="3"/>
      <c r="B469" s="7">
        <v>4</v>
      </c>
      <c r="C469" s="3" t="s">
        <v>3686</v>
      </c>
      <c r="D469" s="29" t="s">
        <v>906</v>
      </c>
      <c r="E469" s="29" t="s">
        <v>2912</v>
      </c>
      <c r="F469" s="30" t="s">
        <v>907</v>
      </c>
      <c r="G469" s="31">
        <v>703073</v>
      </c>
      <c r="H469" s="31">
        <v>384170</v>
      </c>
      <c r="I469" s="31">
        <v>-3034138</v>
      </c>
      <c r="J469" s="31">
        <v>-2112</v>
      </c>
      <c r="K469" s="31">
        <v>-34766</v>
      </c>
      <c r="L469" s="31">
        <v>-2537</v>
      </c>
      <c r="M469" s="31">
        <v>808</v>
      </c>
      <c r="N469" s="31">
        <v>-86</v>
      </c>
      <c r="O469" s="31">
        <v>-19536</v>
      </c>
      <c r="P469" s="31">
        <v>-371914</v>
      </c>
      <c r="Q469" s="31">
        <v>269</v>
      </c>
      <c r="R469" s="31">
        <v>5</v>
      </c>
      <c r="S469" s="31">
        <v>-2376764</v>
      </c>
    </row>
    <row r="470" spans="1:19">
      <c r="A470" s="3"/>
      <c r="B470" s="7">
        <v>4</v>
      </c>
      <c r="C470" s="3" t="s">
        <v>3686</v>
      </c>
      <c r="D470" s="29" t="s">
        <v>908</v>
      </c>
      <c r="E470" s="29" t="s">
        <v>2913</v>
      </c>
      <c r="F470" s="30" t="s">
        <v>909</v>
      </c>
      <c r="G470" s="31">
        <v>470133</v>
      </c>
      <c r="H470" s="31">
        <v>256888</v>
      </c>
      <c r="I470" s="31">
        <v>-2028880</v>
      </c>
      <c r="J470" s="31">
        <v>-1412</v>
      </c>
      <c r="K470" s="31">
        <v>-23247</v>
      </c>
      <c r="L470" s="31">
        <v>-1696</v>
      </c>
      <c r="M470" s="31">
        <v>540</v>
      </c>
      <c r="N470" s="31">
        <v>-58</v>
      </c>
      <c r="O470" s="31">
        <v>-13063</v>
      </c>
      <c r="P470" s="31">
        <v>-248693</v>
      </c>
      <c r="Q470" s="31">
        <v>180</v>
      </c>
      <c r="R470" s="31">
        <v>3</v>
      </c>
      <c r="S470" s="31">
        <v>-1589305</v>
      </c>
    </row>
    <row r="471" spans="1:19">
      <c r="A471" s="3"/>
      <c r="B471" s="7">
        <v>4</v>
      </c>
      <c r="C471" s="3" t="s">
        <v>3686</v>
      </c>
      <c r="D471" s="29" t="s">
        <v>910</v>
      </c>
      <c r="E471" s="29" t="s">
        <v>2914</v>
      </c>
      <c r="F471" s="30" t="s">
        <v>911</v>
      </c>
      <c r="G471" s="31">
        <v>157217</v>
      </c>
      <c r="H471" s="31">
        <v>85906</v>
      </c>
      <c r="I471" s="31">
        <v>-678477</v>
      </c>
      <c r="J471" s="31">
        <v>-472</v>
      </c>
      <c r="K471" s="31">
        <v>-7774</v>
      </c>
      <c r="L471" s="31">
        <v>-567</v>
      </c>
      <c r="M471" s="31">
        <v>181</v>
      </c>
      <c r="N471" s="31">
        <v>-19</v>
      </c>
      <c r="O471" s="31">
        <v>-4368</v>
      </c>
      <c r="P471" s="31">
        <v>-83165</v>
      </c>
      <c r="Q471" s="31">
        <v>60</v>
      </c>
      <c r="R471" s="31">
        <v>1</v>
      </c>
      <c r="S471" s="31">
        <v>-531477</v>
      </c>
    </row>
    <row r="472" spans="1:19">
      <c r="A472" s="3"/>
      <c r="B472" s="7">
        <v>4</v>
      </c>
      <c r="C472" s="3" t="s">
        <v>3686</v>
      </c>
      <c r="D472" s="29" t="s">
        <v>912</v>
      </c>
      <c r="E472" s="29" t="s">
        <v>2915</v>
      </c>
      <c r="F472" s="30" t="s">
        <v>913</v>
      </c>
      <c r="G472" s="31">
        <v>457899</v>
      </c>
      <c r="H472" s="31">
        <v>250203</v>
      </c>
      <c r="I472" s="31">
        <v>-1976081</v>
      </c>
      <c r="J472" s="31">
        <v>-1375</v>
      </c>
      <c r="K472" s="31">
        <v>-22642</v>
      </c>
      <c r="L472" s="31">
        <v>-1652</v>
      </c>
      <c r="M472" s="31">
        <v>526</v>
      </c>
      <c r="N472" s="31">
        <v>-56</v>
      </c>
      <c r="O472" s="31">
        <v>-12723</v>
      </c>
      <c r="P472" s="31">
        <v>-242221</v>
      </c>
      <c r="Q472" s="31">
        <v>175</v>
      </c>
      <c r="R472" s="31">
        <v>3</v>
      </c>
      <c r="S472" s="31">
        <v>-1547944</v>
      </c>
    </row>
    <row r="473" spans="1:19">
      <c r="A473" s="3"/>
      <c r="B473" s="7">
        <v>4</v>
      </c>
      <c r="C473" s="3" t="s">
        <v>3686</v>
      </c>
      <c r="D473" s="29" t="s">
        <v>914</v>
      </c>
      <c r="E473" s="29" t="s">
        <v>2916</v>
      </c>
      <c r="F473" s="30" t="s">
        <v>915</v>
      </c>
      <c r="G473" s="31">
        <v>75473</v>
      </c>
      <c r="H473" s="31">
        <v>41240</v>
      </c>
      <c r="I473" s="31">
        <v>-325707</v>
      </c>
      <c r="J473" s="31">
        <v>-227</v>
      </c>
      <c r="K473" s="31">
        <v>-3732</v>
      </c>
      <c r="L473" s="31">
        <v>-272</v>
      </c>
      <c r="M473" s="31">
        <v>87</v>
      </c>
      <c r="N473" s="31">
        <v>-9</v>
      </c>
      <c r="O473" s="31">
        <v>-2097</v>
      </c>
      <c r="P473" s="31">
        <v>-39924</v>
      </c>
      <c r="Q473" s="31">
        <v>29</v>
      </c>
      <c r="R473" s="31">
        <v>1</v>
      </c>
      <c r="S473" s="31">
        <v>-255138</v>
      </c>
    </row>
    <row r="474" spans="1:19">
      <c r="A474" s="3"/>
      <c r="B474" s="7">
        <v>4</v>
      </c>
      <c r="C474" s="3" t="s">
        <v>3686</v>
      </c>
      <c r="D474" s="29" t="s">
        <v>916</v>
      </c>
      <c r="E474" s="29" t="s">
        <v>2917</v>
      </c>
      <c r="F474" s="30" t="s">
        <v>917</v>
      </c>
      <c r="G474" s="31">
        <v>213554</v>
      </c>
      <c r="H474" s="31">
        <v>116690</v>
      </c>
      <c r="I474" s="31">
        <v>-921603</v>
      </c>
      <c r="J474" s="31">
        <v>-641</v>
      </c>
      <c r="K474" s="31">
        <v>-10560</v>
      </c>
      <c r="L474" s="31">
        <v>-771</v>
      </c>
      <c r="M474" s="31">
        <v>245</v>
      </c>
      <c r="N474" s="31">
        <v>-26</v>
      </c>
      <c r="O474" s="31">
        <v>-5934</v>
      </c>
      <c r="P474" s="31">
        <v>-112967</v>
      </c>
      <c r="Q474" s="31">
        <v>82</v>
      </c>
      <c r="R474" s="31">
        <v>2</v>
      </c>
      <c r="S474" s="31">
        <v>-721929</v>
      </c>
    </row>
    <row r="475" spans="1:19">
      <c r="A475" s="3"/>
      <c r="B475" s="7">
        <v>4</v>
      </c>
      <c r="C475" s="3" t="s">
        <v>3686</v>
      </c>
      <c r="D475" s="29" t="s">
        <v>918</v>
      </c>
      <c r="E475" s="29" t="s">
        <v>2918</v>
      </c>
      <c r="F475" s="30" t="s">
        <v>919</v>
      </c>
      <c r="G475" s="31">
        <v>43879</v>
      </c>
      <c r="H475" s="31">
        <v>23976</v>
      </c>
      <c r="I475" s="31">
        <v>-189361</v>
      </c>
      <c r="J475" s="31">
        <v>-132</v>
      </c>
      <c r="K475" s="31">
        <v>-2170</v>
      </c>
      <c r="L475" s="31">
        <v>-158</v>
      </c>
      <c r="M475" s="31">
        <v>50</v>
      </c>
      <c r="N475" s="31">
        <v>-5</v>
      </c>
      <c r="O475" s="31">
        <v>-1219</v>
      </c>
      <c r="P475" s="31">
        <v>-23211</v>
      </c>
      <c r="Q475" s="31">
        <v>17</v>
      </c>
      <c r="R475" s="31">
        <v>1</v>
      </c>
      <c r="S475" s="31">
        <v>-148333</v>
      </c>
    </row>
    <row r="476" spans="1:19">
      <c r="A476" s="3"/>
      <c r="B476" s="7">
        <v>4</v>
      </c>
      <c r="C476" s="3" t="s">
        <v>3686</v>
      </c>
      <c r="D476" s="29" t="s">
        <v>920</v>
      </c>
      <c r="E476" s="29" t="s">
        <v>2919</v>
      </c>
      <c r="F476" s="30" t="s">
        <v>921</v>
      </c>
      <c r="G476" s="31">
        <v>106221</v>
      </c>
      <c r="H476" s="31">
        <v>58041</v>
      </c>
      <c r="I476" s="31">
        <v>-458403</v>
      </c>
      <c r="J476" s="31">
        <v>-319</v>
      </c>
      <c r="K476" s="31">
        <v>-5252</v>
      </c>
      <c r="L476" s="31">
        <v>-383</v>
      </c>
      <c r="M476" s="31">
        <v>122</v>
      </c>
      <c r="N476" s="31">
        <v>-13</v>
      </c>
      <c r="O476" s="31">
        <v>-2951</v>
      </c>
      <c r="P476" s="31">
        <v>-56190</v>
      </c>
      <c r="Q476" s="31">
        <v>41</v>
      </c>
      <c r="R476" s="31">
        <v>1</v>
      </c>
      <c r="S476" s="31">
        <v>-359085</v>
      </c>
    </row>
    <row r="477" spans="1:19">
      <c r="A477" s="3"/>
      <c r="B477" s="7">
        <v>4</v>
      </c>
      <c r="C477" s="3" t="s">
        <v>3686</v>
      </c>
      <c r="D477" s="29" t="s">
        <v>922</v>
      </c>
      <c r="E477" s="29" t="s">
        <v>2920</v>
      </c>
      <c r="F477" s="30" t="s">
        <v>923</v>
      </c>
      <c r="G477" s="31">
        <v>11798698</v>
      </c>
      <c r="H477" s="31">
        <v>6446996</v>
      </c>
      <c r="I477" s="31">
        <v>-50917757</v>
      </c>
      <c r="J477" s="31">
        <v>-35442</v>
      </c>
      <c r="K477" s="31">
        <v>-583426</v>
      </c>
      <c r="L477" s="31">
        <v>-42571</v>
      </c>
      <c r="M477" s="31">
        <v>13553</v>
      </c>
      <c r="N477" s="31">
        <v>-1447</v>
      </c>
      <c r="O477" s="31">
        <v>-327841</v>
      </c>
      <c r="P477" s="31">
        <v>-6241329</v>
      </c>
      <c r="Q477" s="31">
        <v>4518</v>
      </c>
      <c r="R477" s="31">
        <v>73</v>
      </c>
      <c r="S477" s="31">
        <v>-39885975</v>
      </c>
    </row>
    <row r="478" spans="1:19">
      <c r="A478" s="3"/>
      <c r="B478" s="7">
        <v>4</v>
      </c>
      <c r="C478" s="3" t="s">
        <v>3686</v>
      </c>
      <c r="D478" s="29" t="s">
        <v>924</v>
      </c>
      <c r="E478" s="29" t="s">
        <v>2921</v>
      </c>
      <c r="F478" s="30" t="s">
        <v>925</v>
      </c>
      <c r="G478" s="31">
        <v>274661</v>
      </c>
      <c r="H478" s="31">
        <v>150079</v>
      </c>
      <c r="I478" s="31">
        <v>-1185312</v>
      </c>
      <c r="J478" s="31">
        <v>-825</v>
      </c>
      <c r="K478" s="31">
        <v>-13582</v>
      </c>
      <c r="L478" s="31">
        <v>-991</v>
      </c>
      <c r="M478" s="31">
        <v>315</v>
      </c>
      <c r="N478" s="31">
        <v>-34</v>
      </c>
      <c r="O478" s="31">
        <v>-7632</v>
      </c>
      <c r="P478" s="31">
        <v>-145292</v>
      </c>
      <c r="Q478" s="31">
        <v>105</v>
      </c>
      <c r="R478" s="31">
        <v>2</v>
      </c>
      <c r="S478" s="31">
        <v>-928506</v>
      </c>
    </row>
    <row r="479" spans="1:19">
      <c r="A479" s="3"/>
      <c r="B479" s="7">
        <v>4</v>
      </c>
      <c r="C479" s="3" t="s">
        <v>3686</v>
      </c>
      <c r="D479" s="29" t="s">
        <v>926</v>
      </c>
      <c r="E479" s="29" t="s">
        <v>2922</v>
      </c>
      <c r="F479" s="30" t="s">
        <v>927</v>
      </c>
      <c r="G479" s="31">
        <v>262667</v>
      </c>
      <c r="H479" s="31">
        <v>143526</v>
      </c>
      <c r="I479" s="31">
        <v>-1133551</v>
      </c>
      <c r="J479" s="31">
        <v>-789</v>
      </c>
      <c r="K479" s="31">
        <v>-12988</v>
      </c>
      <c r="L479" s="31">
        <v>-948</v>
      </c>
      <c r="M479" s="31">
        <v>302</v>
      </c>
      <c r="N479" s="31">
        <v>-32</v>
      </c>
      <c r="O479" s="31">
        <v>-7299</v>
      </c>
      <c r="P479" s="31">
        <v>-138947</v>
      </c>
      <c r="Q479" s="31">
        <v>101</v>
      </c>
      <c r="R479" s="31">
        <v>2</v>
      </c>
      <c r="S479" s="31">
        <v>-887956</v>
      </c>
    </row>
    <row r="480" spans="1:19">
      <c r="A480" s="3"/>
      <c r="B480" s="7">
        <v>4</v>
      </c>
      <c r="C480" s="3" t="s">
        <v>3686</v>
      </c>
      <c r="D480" s="29" t="s">
        <v>928</v>
      </c>
      <c r="E480" s="29" t="s">
        <v>2923</v>
      </c>
      <c r="F480" s="30" t="s">
        <v>929</v>
      </c>
      <c r="G480" s="31">
        <v>320970</v>
      </c>
      <c r="H480" s="31">
        <v>175383</v>
      </c>
      <c r="I480" s="31">
        <v>-1385161</v>
      </c>
      <c r="J480" s="31">
        <v>-964</v>
      </c>
      <c r="K480" s="31">
        <v>-15871</v>
      </c>
      <c r="L480" s="31">
        <v>-1158</v>
      </c>
      <c r="M480" s="31">
        <v>369</v>
      </c>
      <c r="N480" s="31">
        <v>-39</v>
      </c>
      <c r="O480" s="31">
        <v>-8919</v>
      </c>
      <c r="P480" s="31">
        <v>-169788</v>
      </c>
      <c r="Q480" s="31">
        <v>123</v>
      </c>
      <c r="R480" s="31">
        <v>2</v>
      </c>
      <c r="S480" s="31">
        <v>-1085053</v>
      </c>
    </row>
    <row r="481" spans="1:19">
      <c r="A481" s="3"/>
      <c r="B481" s="7">
        <v>4</v>
      </c>
      <c r="C481" s="3" t="s">
        <v>3686</v>
      </c>
      <c r="D481" s="29" t="s">
        <v>930</v>
      </c>
      <c r="E481" s="29" t="s">
        <v>2924</v>
      </c>
      <c r="F481" s="30" t="s">
        <v>931</v>
      </c>
      <c r="G481" s="31">
        <v>1565510</v>
      </c>
      <c r="H481" s="31">
        <v>855420</v>
      </c>
      <c r="I481" s="31">
        <v>-6756023</v>
      </c>
      <c r="J481" s="31">
        <v>-4703</v>
      </c>
      <c r="K481" s="31">
        <v>-77412</v>
      </c>
      <c r="L481" s="31">
        <v>-5649</v>
      </c>
      <c r="M481" s="31">
        <v>1798</v>
      </c>
      <c r="N481" s="31">
        <v>-192</v>
      </c>
      <c r="O481" s="31">
        <v>-43500</v>
      </c>
      <c r="P481" s="31">
        <v>-828131</v>
      </c>
      <c r="Q481" s="31">
        <v>600</v>
      </c>
      <c r="R481" s="31">
        <v>10</v>
      </c>
      <c r="S481" s="31">
        <v>-5292272</v>
      </c>
    </row>
    <row r="482" spans="1:19">
      <c r="A482" s="3"/>
      <c r="B482" s="7">
        <v>4</v>
      </c>
      <c r="C482" s="3" t="s">
        <v>3686</v>
      </c>
      <c r="D482" s="29" t="s">
        <v>932</v>
      </c>
      <c r="E482" s="29" t="s">
        <v>2925</v>
      </c>
      <c r="F482" s="30" t="s">
        <v>933</v>
      </c>
      <c r="G482" s="31">
        <v>453262</v>
      </c>
      <c r="H482" s="31">
        <v>247670</v>
      </c>
      <c r="I482" s="31">
        <v>-1956071</v>
      </c>
      <c r="J482" s="31">
        <v>-1362</v>
      </c>
      <c r="K482" s="31">
        <v>-22413</v>
      </c>
      <c r="L482" s="31">
        <v>-1635</v>
      </c>
      <c r="M482" s="31">
        <v>521</v>
      </c>
      <c r="N482" s="31">
        <v>-56</v>
      </c>
      <c r="O482" s="31">
        <v>-12594</v>
      </c>
      <c r="P482" s="31">
        <v>-239769</v>
      </c>
      <c r="Q482" s="31">
        <v>174</v>
      </c>
      <c r="R482" s="31">
        <v>3</v>
      </c>
      <c r="S482" s="31">
        <v>-1532270</v>
      </c>
    </row>
    <row r="483" spans="1:19">
      <c r="A483" s="3"/>
      <c r="B483" s="7">
        <v>4</v>
      </c>
      <c r="C483" s="3" t="s">
        <v>3686</v>
      </c>
      <c r="D483" s="29" t="s">
        <v>934</v>
      </c>
      <c r="E483" s="29" t="s">
        <v>2926</v>
      </c>
      <c r="F483" s="30" t="s">
        <v>935</v>
      </c>
      <c r="G483" s="31">
        <v>1002751</v>
      </c>
      <c r="H483" s="31">
        <v>547919</v>
      </c>
      <c r="I483" s="31">
        <v>-4327410</v>
      </c>
      <c r="J483" s="31">
        <v>-3012</v>
      </c>
      <c r="K483" s="31">
        <v>-49584</v>
      </c>
      <c r="L483" s="31">
        <v>-3618</v>
      </c>
      <c r="M483" s="31">
        <v>1152</v>
      </c>
      <c r="N483" s="31">
        <v>-123</v>
      </c>
      <c r="O483" s="31">
        <v>-27863</v>
      </c>
      <c r="P483" s="31">
        <v>-530440</v>
      </c>
      <c r="Q483" s="31">
        <v>384</v>
      </c>
      <c r="R483" s="31">
        <v>7</v>
      </c>
      <c r="S483" s="31">
        <v>-3389837</v>
      </c>
    </row>
    <row r="484" spans="1:19">
      <c r="A484" s="3"/>
      <c r="B484" s="7">
        <v>4</v>
      </c>
      <c r="C484" s="3" t="s">
        <v>3686</v>
      </c>
      <c r="D484" s="29" t="s">
        <v>936</v>
      </c>
      <c r="E484" s="29" t="s">
        <v>2927</v>
      </c>
      <c r="F484" s="30" t="s">
        <v>937</v>
      </c>
      <c r="G484" s="31">
        <v>90254</v>
      </c>
      <c r="H484" s="31">
        <v>49316</v>
      </c>
      <c r="I484" s="31">
        <v>-389496</v>
      </c>
      <c r="J484" s="31">
        <v>-271</v>
      </c>
      <c r="K484" s="31">
        <v>-4463</v>
      </c>
      <c r="L484" s="31">
        <v>-326</v>
      </c>
      <c r="M484" s="31">
        <v>104</v>
      </c>
      <c r="N484" s="31">
        <v>-11</v>
      </c>
      <c r="O484" s="31">
        <v>-2508</v>
      </c>
      <c r="P484" s="31">
        <v>-47743</v>
      </c>
      <c r="Q484" s="31">
        <v>35</v>
      </c>
      <c r="R484" s="31">
        <v>1</v>
      </c>
      <c r="S484" s="31">
        <v>-305108</v>
      </c>
    </row>
    <row r="485" spans="1:19">
      <c r="A485" s="3"/>
      <c r="B485" s="7">
        <v>4</v>
      </c>
      <c r="C485" s="3" t="s">
        <v>3686</v>
      </c>
      <c r="D485" s="29" t="s">
        <v>938</v>
      </c>
      <c r="E485" s="29" t="s">
        <v>2928</v>
      </c>
      <c r="F485" s="30" t="s">
        <v>939</v>
      </c>
      <c r="G485" s="31">
        <v>541609</v>
      </c>
      <c r="H485" s="31">
        <v>295943</v>
      </c>
      <c r="I485" s="31">
        <v>-2337333</v>
      </c>
      <c r="J485" s="31">
        <v>-1627</v>
      </c>
      <c r="K485" s="31">
        <v>-26782</v>
      </c>
      <c r="L485" s="31">
        <v>-1954</v>
      </c>
      <c r="M485" s="31">
        <v>622</v>
      </c>
      <c r="N485" s="31">
        <v>-66</v>
      </c>
      <c r="O485" s="31">
        <v>-15049</v>
      </c>
      <c r="P485" s="31">
        <v>-286503</v>
      </c>
      <c r="Q485" s="31">
        <v>207</v>
      </c>
      <c r="R485" s="31">
        <v>4</v>
      </c>
      <c r="S485" s="31">
        <v>-1830929</v>
      </c>
    </row>
    <row r="486" spans="1:19">
      <c r="A486" s="3"/>
      <c r="B486" s="7">
        <v>4</v>
      </c>
      <c r="C486" s="3" t="s">
        <v>3686</v>
      </c>
      <c r="D486" s="29" t="s">
        <v>940</v>
      </c>
      <c r="E486" s="29" t="s">
        <v>2929</v>
      </c>
      <c r="F486" s="30" t="s">
        <v>941</v>
      </c>
      <c r="G486" s="31">
        <v>408745</v>
      </c>
      <c r="H486" s="31">
        <v>223345</v>
      </c>
      <c r="I486" s="31">
        <v>-1763954</v>
      </c>
      <c r="J486" s="31">
        <v>-1228</v>
      </c>
      <c r="K486" s="31">
        <v>-20212</v>
      </c>
      <c r="L486" s="31">
        <v>-1475</v>
      </c>
      <c r="M486" s="31">
        <v>470</v>
      </c>
      <c r="N486" s="31">
        <v>-50</v>
      </c>
      <c r="O486" s="31">
        <v>-11357</v>
      </c>
      <c r="P486" s="31">
        <v>-216220</v>
      </c>
      <c r="Q486" s="31">
        <v>157</v>
      </c>
      <c r="R486" s="31">
        <v>3</v>
      </c>
      <c r="S486" s="31">
        <v>-1381776</v>
      </c>
    </row>
    <row r="487" spans="1:19">
      <c r="A487" s="3"/>
      <c r="B487" s="7">
        <v>4</v>
      </c>
      <c r="C487" s="3" t="s">
        <v>3686</v>
      </c>
      <c r="D487" s="29" t="s">
        <v>942</v>
      </c>
      <c r="E487" s="29" t="s">
        <v>2930</v>
      </c>
      <c r="F487" s="30" t="s">
        <v>943</v>
      </c>
      <c r="G487" s="31">
        <v>452963</v>
      </c>
      <c r="H487" s="31">
        <v>247506</v>
      </c>
      <c r="I487" s="31">
        <v>-1954782</v>
      </c>
      <c r="J487" s="31">
        <v>-1361</v>
      </c>
      <c r="K487" s="31">
        <v>-22398</v>
      </c>
      <c r="L487" s="31">
        <v>-1634</v>
      </c>
      <c r="M487" s="31">
        <v>520</v>
      </c>
      <c r="N487" s="31">
        <v>-56</v>
      </c>
      <c r="O487" s="31">
        <v>-12586</v>
      </c>
      <c r="P487" s="31">
        <v>-239611</v>
      </c>
      <c r="Q487" s="31">
        <v>173</v>
      </c>
      <c r="R487" s="31">
        <v>3</v>
      </c>
      <c r="S487" s="31">
        <v>-1531263</v>
      </c>
    </row>
    <row r="488" spans="1:19">
      <c r="A488" s="3"/>
      <c r="B488" s="7">
        <v>4</v>
      </c>
      <c r="C488" s="3" t="s">
        <v>3686</v>
      </c>
      <c r="D488" s="29" t="s">
        <v>944</v>
      </c>
      <c r="E488" s="29" t="s">
        <v>2931</v>
      </c>
      <c r="F488" s="30" t="s">
        <v>945</v>
      </c>
      <c r="G488" s="31">
        <v>231355</v>
      </c>
      <c r="H488" s="31">
        <v>126416</v>
      </c>
      <c r="I488" s="31">
        <v>-998421</v>
      </c>
      <c r="J488" s="31">
        <v>-695</v>
      </c>
      <c r="K488" s="31">
        <v>-11440</v>
      </c>
      <c r="L488" s="31">
        <v>-835</v>
      </c>
      <c r="M488" s="31">
        <v>266</v>
      </c>
      <c r="N488" s="31">
        <v>-28</v>
      </c>
      <c r="O488" s="31">
        <v>-6428</v>
      </c>
      <c r="P488" s="31">
        <v>-122383</v>
      </c>
      <c r="Q488" s="31">
        <v>89</v>
      </c>
      <c r="R488" s="31">
        <v>2</v>
      </c>
      <c r="S488" s="31">
        <v>-782102</v>
      </c>
    </row>
    <row r="489" spans="1:19">
      <c r="A489" s="3"/>
      <c r="B489" s="7">
        <v>4</v>
      </c>
      <c r="C489" s="3" t="s">
        <v>3686</v>
      </c>
      <c r="D489" s="29" t="s">
        <v>946</v>
      </c>
      <c r="E489" s="29" t="s">
        <v>2932</v>
      </c>
      <c r="F489" s="30" t="s">
        <v>947</v>
      </c>
      <c r="G489" s="31">
        <v>287410</v>
      </c>
      <c r="H489" s="31">
        <v>157045</v>
      </c>
      <c r="I489" s="31">
        <v>-1240330</v>
      </c>
      <c r="J489" s="31">
        <v>-863</v>
      </c>
      <c r="K489" s="31">
        <v>-14212</v>
      </c>
      <c r="L489" s="31">
        <v>-1037</v>
      </c>
      <c r="M489" s="31">
        <v>330</v>
      </c>
      <c r="N489" s="31">
        <v>-35</v>
      </c>
      <c r="O489" s="31">
        <v>-7986</v>
      </c>
      <c r="P489" s="31">
        <v>-152036</v>
      </c>
      <c r="Q489" s="31">
        <v>110</v>
      </c>
      <c r="R489" s="31">
        <v>2</v>
      </c>
      <c r="S489" s="31">
        <v>-971602</v>
      </c>
    </row>
    <row r="490" spans="1:19">
      <c r="A490" s="3"/>
      <c r="B490" s="7">
        <v>4</v>
      </c>
      <c r="C490" s="3" t="s">
        <v>3686</v>
      </c>
      <c r="D490" s="29" t="s">
        <v>948</v>
      </c>
      <c r="E490" s="29" t="s">
        <v>2933</v>
      </c>
      <c r="F490" s="30" t="s">
        <v>949</v>
      </c>
      <c r="G490" s="31">
        <v>63562</v>
      </c>
      <c r="H490" s="31">
        <v>34731</v>
      </c>
      <c r="I490" s="31">
        <v>-274304</v>
      </c>
      <c r="J490" s="31">
        <v>-191</v>
      </c>
      <c r="K490" s="31">
        <v>-3143</v>
      </c>
      <c r="L490" s="31">
        <v>-229</v>
      </c>
      <c r="M490" s="31">
        <v>73</v>
      </c>
      <c r="N490" s="31">
        <v>-8</v>
      </c>
      <c r="O490" s="31">
        <v>-1766</v>
      </c>
      <c r="P490" s="31">
        <v>-33623</v>
      </c>
      <c r="Q490" s="31">
        <v>24</v>
      </c>
      <c r="R490" s="31">
        <v>1</v>
      </c>
      <c r="S490" s="31">
        <v>-214873</v>
      </c>
    </row>
    <row r="491" spans="1:19">
      <c r="A491" s="3"/>
      <c r="B491" s="7">
        <v>4</v>
      </c>
      <c r="C491" s="3" t="s">
        <v>3686</v>
      </c>
      <c r="D491" s="29" t="s">
        <v>950</v>
      </c>
      <c r="E491" s="29" t="s">
        <v>2934</v>
      </c>
      <c r="F491" s="30" t="s">
        <v>951</v>
      </c>
      <c r="G491" s="31">
        <v>1630342</v>
      </c>
      <c r="H491" s="31">
        <v>890844</v>
      </c>
      <c r="I491" s="31">
        <v>-7035805</v>
      </c>
      <c r="J491" s="31">
        <v>-4897</v>
      </c>
      <c r="K491" s="31">
        <v>-80618</v>
      </c>
      <c r="L491" s="31">
        <v>-5882</v>
      </c>
      <c r="M491" s="31">
        <v>1873</v>
      </c>
      <c r="N491" s="31">
        <v>-200</v>
      </c>
      <c r="O491" s="31">
        <v>-45301</v>
      </c>
      <c r="P491" s="31">
        <v>-862426</v>
      </c>
      <c r="Q491" s="31">
        <v>624</v>
      </c>
      <c r="R491" s="31">
        <v>11</v>
      </c>
      <c r="S491" s="31">
        <v>-5511435</v>
      </c>
    </row>
    <row r="492" spans="1:19">
      <c r="A492" s="3"/>
      <c r="B492" s="7">
        <v>4</v>
      </c>
      <c r="C492" s="3" t="s">
        <v>3686</v>
      </c>
      <c r="D492" s="29" t="s">
        <v>952</v>
      </c>
      <c r="E492" s="29" t="s">
        <v>2935</v>
      </c>
      <c r="F492" s="30" t="s">
        <v>953</v>
      </c>
      <c r="G492" s="31">
        <v>505908</v>
      </c>
      <c r="H492" s="31">
        <v>276436</v>
      </c>
      <c r="I492" s="31">
        <v>-2183268</v>
      </c>
      <c r="J492" s="31">
        <v>-1520</v>
      </c>
      <c r="K492" s="31">
        <v>-25016</v>
      </c>
      <c r="L492" s="31">
        <v>-1825</v>
      </c>
      <c r="M492" s="31">
        <v>581</v>
      </c>
      <c r="N492" s="31">
        <v>-62</v>
      </c>
      <c r="O492" s="31">
        <v>-14057</v>
      </c>
      <c r="P492" s="31">
        <v>-267618</v>
      </c>
      <c r="Q492" s="31">
        <v>194</v>
      </c>
      <c r="R492" s="31">
        <v>4</v>
      </c>
      <c r="S492" s="31">
        <v>-1710243</v>
      </c>
    </row>
    <row r="493" spans="1:19">
      <c r="A493" s="3"/>
      <c r="B493" s="7">
        <v>4</v>
      </c>
      <c r="C493" s="3" t="s">
        <v>3686</v>
      </c>
      <c r="D493" s="29" t="s">
        <v>954</v>
      </c>
      <c r="E493" s="29" t="s">
        <v>2936</v>
      </c>
      <c r="F493" s="30" t="s">
        <v>955</v>
      </c>
      <c r="G493" s="31">
        <v>7302500</v>
      </c>
      <c r="H493" s="31">
        <v>3990202</v>
      </c>
      <c r="I493" s="31">
        <v>-31514232</v>
      </c>
      <c r="J493" s="31">
        <v>-21936</v>
      </c>
      <c r="K493" s="31">
        <v>-361096</v>
      </c>
      <c r="L493" s="31">
        <v>-26348</v>
      </c>
      <c r="M493" s="31">
        <v>8388</v>
      </c>
      <c r="N493" s="31">
        <v>-896</v>
      </c>
      <c r="O493" s="31">
        <v>-202909</v>
      </c>
      <c r="P493" s="31">
        <v>-3862910</v>
      </c>
      <c r="Q493" s="31">
        <v>2796</v>
      </c>
      <c r="R493" s="31">
        <v>-143</v>
      </c>
      <c r="S493" s="31">
        <v>-24686584</v>
      </c>
    </row>
    <row r="494" spans="1:19">
      <c r="A494" s="3"/>
      <c r="B494" s="7">
        <v>4</v>
      </c>
      <c r="C494" s="3" t="s">
        <v>3686</v>
      </c>
      <c r="D494" s="29" t="s">
        <v>956</v>
      </c>
      <c r="E494" s="29" t="s">
        <v>2937</v>
      </c>
      <c r="F494" s="30" t="s">
        <v>957</v>
      </c>
      <c r="G494" s="31">
        <v>251113</v>
      </c>
      <c r="H494" s="31">
        <v>137212</v>
      </c>
      <c r="I494" s="31">
        <v>-1083687</v>
      </c>
      <c r="J494" s="31">
        <v>-754</v>
      </c>
      <c r="K494" s="31">
        <v>-12417</v>
      </c>
      <c r="L494" s="31">
        <v>-906</v>
      </c>
      <c r="M494" s="31">
        <v>288</v>
      </c>
      <c r="N494" s="31">
        <v>-31</v>
      </c>
      <c r="O494" s="31">
        <v>-6977</v>
      </c>
      <c r="P494" s="31">
        <v>-132835</v>
      </c>
      <c r="Q494" s="31">
        <v>96</v>
      </c>
      <c r="R494" s="31">
        <v>2</v>
      </c>
      <c r="S494" s="31">
        <v>-848896</v>
      </c>
    </row>
    <row r="495" spans="1:19">
      <c r="A495" s="3"/>
      <c r="B495" s="7">
        <v>4</v>
      </c>
      <c r="C495" s="3" t="s">
        <v>3686</v>
      </c>
      <c r="D495" s="29" t="s">
        <v>958</v>
      </c>
      <c r="E495" s="29" t="s">
        <v>2938</v>
      </c>
      <c r="F495" s="30" t="s">
        <v>959</v>
      </c>
      <c r="G495" s="31">
        <v>97993</v>
      </c>
      <c r="H495" s="31">
        <v>53545</v>
      </c>
      <c r="I495" s="31">
        <v>-422894</v>
      </c>
      <c r="J495" s="31">
        <v>-294</v>
      </c>
      <c r="K495" s="31">
        <v>-4846</v>
      </c>
      <c r="L495" s="31">
        <v>-354</v>
      </c>
      <c r="M495" s="31">
        <v>113</v>
      </c>
      <c r="N495" s="31">
        <v>-12</v>
      </c>
      <c r="O495" s="31">
        <v>-2723</v>
      </c>
      <c r="P495" s="31">
        <v>-51837</v>
      </c>
      <c r="Q495" s="31">
        <v>38</v>
      </c>
      <c r="R495" s="31">
        <v>1</v>
      </c>
      <c r="S495" s="31">
        <v>-331270</v>
      </c>
    </row>
    <row r="496" spans="1:19">
      <c r="A496" s="3"/>
      <c r="B496" s="7">
        <v>4</v>
      </c>
      <c r="C496" s="3" t="s">
        <v>3686</v>
      </c>
      <c r="D496" s="29" t="s">
        <v>960</v>
      </c>
      <c r="E496" s="29" t="s">
        <v>2939</v>
      </c>
      <c r="F496" s="30" t="s">
        <v>961</v>
      </c>
      <c r="G496" s="31">
        <v>516219</v>
      </c>
      <c r="H496" s="31">
        <v>282070</v>
      </c>
      <c r="I496" s="31">
        <v>-2227762</v>
      </c>
      <c r="J496" s="31">
        <v>-1551</v>
      </c>
      <c r="K496" s="31">
        <v>-25526</v>
      </c>
      <c r="L496" s="31">
        <v>-1863</v>
      </c>
      <c r="M496" s="31">
        <v>593</v>
      </c>
      <c r="N496" s="31">
        <v>-63</v>
      </c>
      <c r="O496" s="31">
        <v>-14344</v>
      </c>
      <c r="P496" s="31">
        <v>-273072</v>
      </c>
      <c r="Q496" s="31">
        <v>198</v>
      </c>
      <c r="R496" s="31">
        <v>4</v>
      </c>
      <c r="S496" s="31">
        <v>-1745097</v>
      </c>
    </row>
    <row r="497" spans="1:19">
      <c r="A497" s="3"/>
      <c r="B497" s="7">
        <v>4</v>
      </c>
      <c r="C497" s="3" t="s">
        <v>3686</v>
      </c>
      <c r="D497" s="29" t="s">
        <v>962</v>
      </c>
      <c r="E497" s="29" t="s">
        <v>2940</v>
      </c>
      <c r="F497" s="30" t="s">
        <v>963</v>
      </c>
      <c r="G497" s="31">
        <v>23328268</v>
      </c>
      <c r="H497" s="31">
        <v>12746935</v>
      </c>
      <c r="I497" s="31">
        <v>-100674078</v>
      </c>
      <c r="J497" s="31">
        <v>-70076</v>
      </c>
      <c r="K497" s="31">
        <v>-1153543</v>
      </c>
      <c r="L497" s="31">
        <v>-84171</v>
      </c>
      <c r="M497" s="31">
        <v>26796</v>
      </c>
      <c r="N497" s="31">
        <v>-2862</v>
      </c>
      <c r="O497" s="31">
        <v>-648203</v>
      </c>
      <c r="P497" s="31">
        <v>-12340293</v>
      </c>
      <c r="Q497" s="31">
        <v>8933</v>
      </c>
      <c r="R497" s="31">
        <v>144</v>
      </c>
      <c r="S497" s="31">
        <v>-78862150</v>
      </c>
    </row>
    <row r="498" spans="1:19">
      <c r="A498" s="3"/>
      <c r="B498" s="7">
        <v>4</v>
      </c>
      <c r="C498" s="3" t="s">
        <v>3686</v>
      </c>
      <c r="D498" s="29" t="s">
        <v>964</v>
      </c>
      <c r="E498" s="29" t="s">
        <v>2941</v>
      </c>
      <c r="F498" s="30" t="s">
        <v>965</v>
      </c>
      <c r="G498" s="31">
        <v>1225844</v>
      </c>
      <c r="H498" s="31">
        <v>669820</v>
      </c>
      <c r="I498" s="31">
        <v>-5290178</v>
      </c>
      <c r="J498" s="31">
        <v>-3682</v>
      </c>
      <c r="K498" s="31">
        <v>-60616</v>
      </c>
      <c r="L498" s="31">
        <v>-4423</v>
      </c>
      <c r="M498" s="31">
        <v>1408</v>
      </c>
      <c r="N498" s="31">
        <v>-150</v>
      </c>
      <c r="O498" s="31">
        <v>-34062</v>
      </c>
      <c r="P498" s="31">
        <v>-648452</v>
      </c>
      <c r="Q498" s="31">
        <v>469</v>
      </c>
      <c r="R498" s="31">
        <v>8</v>
      </c>
      <c r="S498" s="31">
        <v>-4144014</v>
      </c>
    </row>
    <row r="499" spans="1:19">
      <c r="A499" s="3"/>
      <c r="B499" s="7">
        <v>4</v>
      </c>
      <c r="C499" s="3" t="s">
        <v>3686</v>
      </c>
      <c r="D499" s="29" t="s">
        <v>966</v>
      </c>
      <c r="E499" s="29" t="s">
        <v>2942</v>
      </c>
      <c r="F499" s="30" t="s">
        <v>967</v>
      </c>
      <c r="G499" s="31">
        <v>320954</v>
      </c>
      <c r="H499" s="31">
        <v>175374</v>
      </c>
      <c r="I499" s="31">
        <v>-1385089</v>
      </c>
      <c r="J499" s="31">
        <v>-964</v>
      </c>
      <c r="K499" s="31">
        <v>-15871</v>
      </c>
      <c r="L499" s="31">
        <v>-1158</v>
      </c>
      <c r="M499" s="31">
        <v>369</v>
      </c>
      <c r="N499" s="31">
        <v>-39</v>
      </c>
      <c r="O499" s="31">
        <v>-8918</v>
      </c>
      <c r="P499" s="31">
        <v>-169780</v>
      </c>
      <c r="Q499" s="31">
        <v>123</v>
      </c>
      <c r="R499" s="31">
        <v>2</v>
      </c>
      <c r="S499" s="31">
        <v>-1084997</v>
      </c>
    </row>
    <row r="500" spans="1:19">
      <c r="A500" s="3"/>
      <c r="B500" s="7">
        <v>4</v>
      </c>
      <c r="C500" s="3" t="s">
        <v>3686</v>
      </c>
      <c r="D500" s="29" t="s">
        <v>968</v>
      </c>
      <c r="E500" s="29" t="s">
        <v>2943</v>
      </c>
      <c r="F500" s="30" t="s">
        <v>969</v>
      </c>
      <c r="G500" s="31">
        <v>9959340</v>
      </c>
      <c r="H500" s="31">
        <v>5441941</v>
      </c>
      <c r="I500" s="31">
        <v>-42979930</v>
      </c>
      <c r="J500" s="31">
        <v>-29917</v>
      </c>
      <c r="K500" s="31">
        <v>-492472</v>
      </c>
      <c r="L500" s="31">
        <v>-35934</v>
      </c>
      <c r="M500" s="31">
        <v>11440</v>
      </c>
      <c r="N500" s="31">
        <v>-1222</v>
      </c>
      <c r="O500" s="31">
        <v>-276732</v>
      </c>
      <c r="P500" s="31">
        <v>-5268337</v>
      </c>
      <c r="Q500" s="31">
        <v>3814</v>
      </c>
      <c r="R500" s="31">
        <v>61</v>
      </c>
      <c r="S500" s="31">
        <v>-33667948</v>
      </c>
    </row>
    <row r="501" spans="1:19">
      <c r="A501" s="3"/>
      <c r="B501" s="7">
        <v>4</v>
      </c>
      <c r="C501" s="3" t="s">
        <v>3686</v>
      </c>
      <c r="D501" s="29" t="s">
        <v>970</v>
      </c>
      <c r="E501" s="29" t="s">
        <v>2944</v>
      </c>
      <c r="F501" s="30" t="s">
        <v>971</v>
      </c>
      <c r="G501" s="31">
        <v>56561</v>
      </c>
      <c r="H501" s="31">
        <v>30906</v>
      </c>
      <c r="I501" s="31">
        <v>-244093</v>
      </c>
      <c r="J501" s="31">
        <v>-170</v>
      </c>
      <c r="K501" s="31">
        <v>-2797</v>
      </c>
      <c r="L501" s="31">
        <v>-204</v>
      </c>
      <c r="M501" s="31">
        <v>65</v>
      </c>
      <c r="N501" s="31">
        <v>-7</v>
      </c>
      <c r="O501" s="31">
        <v>-1572</v>
      </c>
      <c r="P501" s="31">
        <v>-29920</v>
      </c>
      <c r="Q501" s="31">
        <v>22</v>
      </c>
      <c r="R501" s="31">
        <v>1</v>
      </c>
      <c r="S501" s="31">
        <v>-191208</v>
      </c>
    </row>
    <row r="502" spans="1:19">
      <c r="A502" s="3"/>
      <c r="B502" s="7">
        <v>4</v>
      </c>
      <c r="C502" s="3" t="s">
        <v>3686</v>
      </c>
      <c r="D502" s="29" t="s">
        <v>972</v>
      </c>
      <c r="E502" s="29" t="s">
        <v>2945</v>
      </c>
      <c r="F502" s="30" t="s">
        <v>973</v>
      </c>
      <c r="G502" s="31">
        <v>453511</v>
      </c>
      <c r="H502" s="31">
        <v>247806</v>
      </c>
      <c r="I502" s="31">
        <v>-1957144</v>
      </c>
      <c r="J502" s="31">
        <v>-1362</v>
      </c>
      <c r="K502" s="31">
        <v>-22425</v>
      </c>
      <c r="L502" s="31">
        <v>-1636</v>
      </c>
      <c r="M502" s="31">
        <v>521</v>
      </c>
      <c r="N502" s="31">
        <v>-56</v>
      </c>
      <c r="O502" s="31">
        <v>-12601</v>
      </c>
      <c r="P502" s="31">
        <v>-239900</v>
      </c>
      <c r="Q502" s="31">
        <v>174</v>
      </c>
      <c r="R502" s="31">
        <v>3</v>
      </c>
      <c r="S502" s="31">
        <v>-1533109</v>
      </c>
    </row>
    <row r="503" spans="1:19">
      <c r="A503" s="3"/>
      <c r="B503" s="7">
        <v>4</v>
      </c>
      <c r="C503" s="3" t="s">
        <v>3686</v>
      </c>
      <c r="D503" s="29" t="s">
        <v>974</v>
      </c>
      <c r="E503" s="29" t="s">
        <v>2946</v>
      </c>
      <c r="F503" s="30" t="s">
        <v>975</v>
      </c>
      <c r="G503" s="31">
        <v>91208</v>
      </c>
      <c r="H503" s="31">
        <v>49838</v>
      </c>
      <c r="I503" s="31">
        <v>-393612</v>
      </c>
      <c r="J503" s="31">
        <v>-274</v>
      </c>
      <c r="K503" s="31">
        <v>-4510</v>
      </c>
      <c r="L503" s="31">
        <v>-329</v>
      </c>
      <c r="M503" s="31">
        <v>105</v>
      </c>
      <c r="N503" s="31">
        <v>-11</v>
      </c>
      <c r="O503" s="31">
        <v>-2534</v>
      </c>
      <c r="P503" s="31">
        <v>-48248</v>
      </c>
      <c r="Q503" s="31">
        <v>35</v>
      </c>
      <c r="R503" s="31">
        <v>1</v>
      </c>
      <c r="S503" s="31">
        <v>-308331</v>
      </c>
    </row>
    <row r="504" spans="1:19">
      <c r="A504" s="3"/>
      <c r="B504" s="7">
        <v>4</v>
      </c>
      <c r="C504" s="3" t="s">
        <v>3686</v>
      </c>
      <c r="D504" s="29" t="s">
        <v>976</v>
      </c>
      <c r="E504" s="29" t="s">
        <v>2947</v>
      </c>
      <c r="F504" s="30" t="s">
        <v>977</v>
      </c>
      <c r="G504" s="31">
        <v>491567</v>
      </c>
      <c r="H504" s="31">
        <v>268600</v>
      </c>
      <c r="I504" s="31">
        <v>-2121376</v>
      </c>
      <c r="J504" s="31">
        <v>-1477</v>
      </c>
      <c r="K504" s="31">
        <v>-24307</v>
      </c>
      <c r="L504" s="31">
        <v>-1774</v>
      </c>
      <c r="M504" s="31">
        <v>565</v>
      </c>
      <c r="N504" s="31">
        <v>-60</v>
      </c>
      <c r="O504" s="31">
        <v>-13659</v>
      </c>
      <c r="P504" s="31">
        <v>-260031</v>
      </c>
      <c r="Q504" s="31">
        <v>188</v>
      </c>
      <c r="R504" s="31">
        <v>3</v>
      </c>
      <c r="S504" s="31">
        <v>-1661761</v>
      </c>
    </row>
    <row r="505" spans="1:19">
      <c r="A505" s="3"/>
      <c r="B505" s="7">
        <v>4</v>
      </c>
      <c r="C505" s="3" t="s">
        <v>3686</v>
      </c>
      <c r="D505" s="29" t="s">
        <v>978</v>
      </c>
      <c r="E505" s="29" t="s">
        <v>2948</v>
      </c>
      <c r="F505" s="30" t="s">
        <v>979</v>
      </c>
      <c r="G505" s="31">
        <v>96542</v>
      </c>
      <c r="H505" s="31">
        <v>52752</v>
      </c>
      <c r="I505" s="31">
        <v>-416629</v>
      </c>
      <c r="J505" s="31">
        <v>-290</v>
      </c>
      <c r="K505" s="31">
        <v>-4774</v>
      </c>
      <c r="L505" s="31">
        <v>-348</v>
      </c>
      <c r="M505" s="31">
        <v>111</v>
      </c>
      <c r="N505" s="31">
        <v>-12</v>
      </c>
      <c r="O505" s="31">
        <v>-2683</v>
      </c>
      <c r="P505" s="31">
        <v>-51069</v>
      </c>
      <c r="Q505" s="31">
        <v>37</v>
      </c>
      <c r="R505" s="31">
        <v>1</v>
      </c>
      <c r="S505" s="31">
        <v>-326362</v>
      </c>
    </row>
    <row r="506" spans="1:19">
      <c r="A506" s="3"/>
      <c r="B506" s="7">
        <v>4</v>
      </c>
      <c r="C506" s="3" t="s">
        <v>3686</v>
      </c>
      <c r="D506" s="29" t="s">
        <v>980</v>
      </c>
      <c r="E506" s="29" t="s">
        <v>2949</v>
      </c>
      <c r="F506" s="30" t="s">
        <v>981</v>
      </c>
      <c r="G506" s="31">
        <v>1009320</v>
      </c>
      <c r="H506" s="31">
        <v>551508</v>
      </c>
      <c r="I506" s="31">
        <v>-4355761</v>
      </c>
      <c r="J506" s="31">
        <v>-3032</v>
      </c>
      <c r="K506" s="31">
        <v>-49909</v>
      </c>
      <c r="L506" s="31">
        <v>-3642</v>
      </c>
      <c r="M506" s="31">
        <v>1159</v>
      </c>
      <c r="N506" s="31">
        <v>-124</v>
      </c>
      <c r="O506" s="31">
        <v>-28045</v>
      </c>
      <c r="P506" s="31">
        <v>-533915</v>
      </c>
      <c r="Q506" s="31">
        <v>387</v>
      </c>
      <c r="R506" s="31">
        <v>7</v>
      </c>
      <c r="S506" s="31">
        <v>-3412047</v>
      </c>
    </row>
    <row r="507" spans="1:19">
      <c r="A507" s="3"/>
      <c r="B507" s="7">
        <v>4</v>
      </c>
      <c r="C507" s="3" t="s">
        <v>3686</v>
      </c>
      <c r="D507" s="29" t="s">
        <v>982</v>
      </c>
      <c r="E507" s="29" t="s">
        <v>2950</v>
      </c>
      <c r="F507" s="30" t="s">
        <v>983</v>
      </c>
      <c r="G507" s="31">
        <v>184872</v>
      </c>
      <c r="H507" s="31">
        <v>101017</v>
      </c>
      <c r="I507" s="31">
        <v>-797820</v>
      </c>
      <c r="J507" s="31">
        <v>-555</v>
      </c>
      <c r="K507" s="31">
        <v>-9142</v>
      </c>
      <c r="L507" s="31">
        <v>-667</v>
      </c>
      <c r="M507" s="31">
        <v>212</v>
      </c>
      <c r="N507" s="31">
        <v>-23</v>
      </c>
      <c r="O507" s="31">
        <v>-5137</v>
      </c>
      <c r="P507" s="31">
        <v>-97794</v>
      </c>
      <c r="Q507" s="31">
        <v>71</v>
      </c>
      <c r="R507" s="31">
        <v>1</v>
      </c>
      <c r="S507" s="31">
        <v>-624965</v>
      </c>
    </row>
    <row r="508" spans="1:19">
      <c r="A508" s="3"/>
      <c r="B508" s="7">
        <v>4</v>
      </c>
      <c r="C508" s="3" t="s">
        <v>3686</v>
      </c>
      <c r="D508" s="29" t="s">
        <v>984</v>
      </c>
      <c r="E508" s="29" t="s">
        <v>2951</v>
      </c>
      <c r="F508" s="30" t="s">
        <v>985</v>
      </c>
      <c r="G508" s="31">
        <v>602765</v>
      </c>
      <c r="H508" s="31">
        <v>329360</v>
      </c>
      <c r="I508" s="31">
        <v>-2601257</v>
      </c>
      <c r="J508" s="31">
        <v>-1811</v>
      </c>
      <c r="K508" s="31">
        <v>-29806</v>
      </c>
      <c r="L508" s="31">
        <v>-2175</v>
      </c>
      <c r="M508" s="31">
        <v>692</v>
      </c>
      <c r="N508" s="31">
        <v>-74</v>
      </c>
      <c r="O508" s="31">
        <v>-16749</v>
      </c>
      <c r="P508" s="31">
        <v>-318853</v>
      </c>
      <c r="Q508" s="31">
        <v>231</v>
      </c>
      <c r="R508" s="31">
        <v>4</v>
      </c>
      <c r="S508" s="31">
        <v>-2037673</v>
      </c>
    </row>
    <row r="509" spans="1:19">
      <c r="A509" s="3"/>
      <c r="B509" s="7">
        <v>4</v>
      </c>
      <c r="C509" s="3" t="s">
        <v>3686</v>
      </c>
      <c r="D509" s="29" t="s">
        <v>986</v>
      </c>
      <c r="E509" s="29" t="s">
        <v>2952</v>
      </c>
      <c r="F509" s="30" t="s">
        <v>987</v>
      </c>
      <c r="G509" s="31">
        <v>1704073</v>
      </c>
      <c r="H509" s="31">
        <v>931132</v>
      </c>
      <c r="I509" s="31">
        <v>-7353995</v>
      </c>
      <c r="J509" s="31">
        <v>-5119</v>
      </c>
      <c r="K509" s="31">
        <v>-84264</v>
      </c>
      <c r="L509" s="31">
        <v>-6148</v>
      </c>
      <c r="M509" s="31">
        <v>1957</v>
      </c>
      <c r="N509" s="31">
        <v>-209</v>
      </c>
      <c r="O509" s="31">
        <v>-47350</v>
      </c>
      <c r="P509" s="31">
        <v>-901428</v>
      </c>
      <c r="Q509" s="31">
        <v>653</v>
      </c>
      <c r="R509" s="31">
        <v>11</v>
      </c>
      <c r="S509" s="31">
        <v>-5760687</v>
      </c>
    </row>
    <row r="510" spans="1:19">
      <c r="A510" s="3"/>
      <c r="B510" s="7">
        <v>4</v>
      </c>
      <c r="C510" s="3" t="s">
        <v>3686</v>
      </c>
      <c r="D510" s="29" t="s">
        <v>988</v>
      </c>
      <c r="E510" s="29" t="s">
        <v>2953</v>
      </c>
      <c r="F510" s="30" t="s">
        <v>989</v>
      </c>
      <c r="G510" s="31">
        <v>1130596</v>
      </c>
      <c r="H510" s="31">
        <v>617776</v>
      </c>
      <c r="I510" s="31">
        <v>-4879133</v>
      </c>
      <c r="J510" s="31">
        <v>-3396</v>
      </c>
      <c r="K510" s="31">
        <v>-55906</v>
      </c>
      <c r="L510" s="31">
        <v>-4079</v>
      </c>
      <c r="M510" s="31">
        <v>1299</v>
      </c>
      <c r="N510" s="31">
        <v>-139</v>
      </c>
      <c r="O510" s="31">
        <v>-31415</v>
      </c>
      <c r="P510" s="31">
        <v>-598068</v>
      </c>
      <c r="Q510" s="31">
        <v>433</v>
      </c>
      <c r="R510" s="31">
        <v>7</v>
      </c>
      <c r="S510" s="31">
        <v>-3822025</v>
      </c>
    </row>
    <row r="511" spans="1:19">
      <c r="A511" s="3"/>
      <c r="B511" s="7">
        <v>4</v>
      </c>
      <c r="C511" s="3" t="s">
        <v>3686</v>
      </c>
      <c r="D511" s="29" t="s">
        <v>990</v>
      </c>
      <c r="E511" s="29" t="s">
        <v>2954</v>
      </c>
      <c r="F511" s="30" t="s">
        <v>991</v>
      </c>
      <c r="G511" s="31">
        <v>13527100</v>
      </c>
      <c r="H511" s="31">
        <v>7391421</v>
      </c>
      <c r="I511" s="31">
        <v>-58376742</v>
      </c>
      <c r="J511" s="31">
        <v>-40634</v>
      </c>
      <c r="K511" s="31">
        <v>-668892</v>
      </c>
      <c r="L511" s="31">
        <v>-48807</v>
      </c>
      <c r="M511" s="31">
        <v>15538</v>
      </c>
      <c r="N511" s="31">
        <v>-1659</v>
      </c>
      <c r="O511" s="31">
        <v>-375866</v>
      </c>
      <c r="P511" s="31">
        <v>-7155627</v>
      </c>
      <c r="Q511" s="31">
        <v>5180</v>
      </c>
      <c r="R511" s="31">
        <v>-821</v>
      </c>
      <c r="S511" s="31">
        <v>-45729809</v>
      </c>
    </row>
    <row r="512" spans="1:19">
      <c r="A512" s="3"/>
      <c r="B512" s="7">
        <v>4</v>
      </c>
      <c r="C512" s="3" t="s">
        <v>3686</v>
      </c>
      <c r="D512" s="29" t="s">
        <v>992</v>
      </c>
      <c r="E512" s="29" t="s">
        <v>2955</v>
      </c>
      <c r="F512" s="30" t="s">
        <v>993</v>
      </c>
      <c r="G512" s="31">
        <v>1191537</v>
      </c>
      <c r="H512" s="31">
        <v>651075</v>
      </c>
      <c r="I512" s="31">
        <v>-5142126</v>
      </c>
      <c r="J512" s="31">
        <v>-3579</v>
      </c>
      <c r="K512" s="31">
        <v>-58919</v>
      </c>
      <c r="L512" s="31">
        <v>-4299</v>
      </c>
      <c r="M512" s="31">
        <v>1369</v>
      </c>
      <c r="N512" s="31">
        <v>-146</v>
      </c>
      <c r="O512" s="31">
        <v>-33108</v>
      </c>
      <c r="P512" s="31">
        <v>-630305</v>
      </c>
      <c r="Q512" s="31">
        <v>456</v>
      </c>
      <c r="R512" s="31">
        <v>8</v>
      </c>
      <c r="S512" s="31">
        <v>-4028037</v>
      </c>
    </row>
    <row r="513" spans="1:19">
      <c r="A513" s="3"/>
      <c r="B513" s="7">
        <v>4</v>
      </c>
      <c r="C513" s="3" t="s">
        <v>3686</v>
      </c>
      <c r="D513" s="29" t="s">
        <v>994</v>
      </c>
      <c r="E513" s="29" t="s">
        <v>2956</v>
      </c>
      <c r="F513" s="30" t="s">
        <v>995</v>
      </c>
      <c r="G513" s="31">
        <v>494487</v>
      </c>
      <c r="H513" s="31">
        <v>270195</v>
      </c>
      <c r="I513" s="31">
        <v>-2133977</v>
      </c>
      <c r="J513" s="31">
        <v>-1485</v>
      </c>
      <c r="K513" s="31">
        <v>-24452</v>
      </c>
      <c r="L513" s="31">
        <v>-1784</v>
      </c>
      <c r="M513" s="31">
        <v>568</v>
      </c>
      <c r="N513" s="31">
        <v>-61</v>
      </c>
      <c r="O513" s="31">
        <v>-13740</v>
      </c>
      <c r="P513" s="31">
        <v>-261576</v>
      </c>
      <c r="Q513" s="31">
        <v>189</v>
      </c>
      <c r="R513" s="31">
        <v>4</v>
      </c>
      <c r="S513" s="31">
        <v>-1671632</v>
      </c>
    </row>
    <row r="514" spans="1:19">
      <c r="A514" s="3"/>
      <c r="B514" s="7">
        <v>4</v>
      </c>
      <c r="C514" s="3" t="s">
        <v>3686</v>
      </c>
      <c r="D514" s="29" t="s">
        <v>996</v>
      </c>
      <c r="E514" s="29" t="s">
        <v>2957</v>
      </c>
      <c r="F514" s="30" t="s">
        <v>997</v>
      </c>
      <c r="G514" s="31">
        <v>16636198</v>
      </c>
      <c r="H514" s="31">
        <v>9090282</v>
      </c>
      <c r="I514" s="31">
        <v>-71794179</v>
      </c>
      <c r="J514" s="31">
        <v>-49974</v>
      </c>
      <c r="K514" s="31">
        <v>-822632</v>
      </c>
      <c r="L514" s="31">
        <v>-60025</v>
      </c>
      <c r="M514" s="31">
        <v>19109</v>
      </c>
      <c r="N514" s="31">
        <v>-2041</v>
      </c>
      <c r="O514" s="31">
        <v>-462256</v>
      </c>
      <c r="P514" s="31">
        <v>-8800292</v>
      </c>
      <c r="Q514" s="31">
        <v>6371</v>
      </c>
      <c r="R514" s="31">
        <v>103</v>
      </c>
      <c r="S514" s="31">
        <v>-56239336</v>
      </c>
    </row>
    <row r="515" spans="1:19">
      <c r="A515" s="3"/>
      <c r="B515" s="7">
        <v>4</v>
      </c>
      <c r="C515" s="3" t="s">
        <v>3686</v>
      </c>
      <c r="D515" s="29" t="s">
        <v>998</v>
      </c>
      <c r="E515" s="29" t="s">
        <v>2958</v>
      </c>
      <c r="F515" s="30" t="s">
        <v>999</v>
      </c>
      <c r="G515" s="31">
        <v>94592</v>
      </c>
      <c r="H515" s="31">
        <v>51687</v>
      </c>
      <c r="I515" s="31">
        <v>-408217</v>
      </c>
      <c r="J515" s="31">
        <v>-284</v>
      </c>
      <c r="K515" s="31">
        <v>-4677</v>
      </c>
      <c r="L515" s="31">
        <v>-341</v>
      </c>
      <c r="M515" s="31">
        <v>109</v>
      </c>
      <c r="N515" s="31">
        <v>-12</v>
      </c>
      <c r="O515" s="31">
        <v>-2628</v>
      </c>
      <c r="P515" s="31">
        <v>-50038</v>
      </c>
      <c r="Q515" s="31">
        <v>36</v>
      </c>
      <c r="R515" s="31">
        <v>1</v>
      </c>
      <c r="S515" s="31">
        <v>-319772</v>
      </c>
    </row>
    <row r="516" spans="1:19">
      <c r="A516" s="3"/>
      <c r="B516" s="7">
        <v>4</v>
      </c>
      <c r="C516" s="3" t="s">
        <v>3686</v>
      </c>
      <c r="D516" s="29" t="s">
        <v>1000</v>
      </c>
      <c r="E516" s="29" t="s">
        <v>2959</v>
      </c>
      <c r="F516" s="30" t="s">
        <v>1001</v>
      </c>
      <c r="G516" s="31">
        <v>136613</v>
      </c>
      <c r="H516" s="31">
        <v>74648</v>
      </c>
      <c r="I516" s="31">
        <v>-589560</v>
      </c>
      <c r="J516" s="31">
        <v>-410</v>
      </c>
      <c r="K516" s="31">
        <v>-6755</v>
      </c>
      <c r="L516" s="31">
        <v>-493</v>
      </c>
      <c r="M516" s="31">
        <v>157</v>
      </c>
      <c r="N516" s="31">
        <v>-17</v>
      </c>
      <c r="O516" s="31">
        <v>-3796</v>
      </c>
      <c r="P516" s="31">
        <v>-72266</v>
      </c>
      <c r="Q516" s="31">
        <v>52</v>
      </c>
      <c r="R516" s="31">
        <v>1</v>
      </c>
      <c r="S516" s="31">
        <v>-461826</v>
      </c>
    </row>
    <row r="517" spans="1:19">
      <c r="A517" s="3"/>
      <c r="B517" s="7">
        <v>4</v>
      </c>
      <c r="C517" s="3" t="s">
        <v>3686</v>
      </c>
      <c r="D517" s="29" t="s">
        <v>1002</v>
      </c>
      <c r="E517" s="29" t="s">
        <v>2960</v>
      </c>
      <c r="F517" s="30" t="s">
        <v>1003</v>
      </c>
      <c r="G517" s="31">
        <v>131388</v>
      </c>
      <c r="H517" s="31">
        <v>71792</v>
      </c>
      <c r="I517" s="31">
        <v>-567008</v>
      </c>
      <c r="J517" s="31">
        <v>-395</v>
      </c>
      <c r="K517" s="31">
        <v>-6497</v>
      </c>
      <c r="L517" s="31">
        <v>-474</v>
      </c>
      <c r="M517" s="31">
        <v>151</v>
      </c>
      <c r="N517" s="31">
        <v>-16</v>
      </c>
      <c r="O517" s="31">
        <v>-3651</v>
      </c>
      <c r="P517" s="31">
        <v>-69502</v>
      </c>
      <c r="Q517" s="31">
        <v>50</v>
      </c>
      <c r="R517" s="31">
        <v>1</v>
      </c>
      <c r="S517" s="31">
        <v>-444161</v>
      </c>
    </row>
    <row r="518" spans="1:19">
      <c r="A518" s="3"/>
      <c r="B518" s="7">
        <v>4</v>
      </c>
      <c r="C518" s="3" t="s">
        <v>3686</v>
      </c>
      <c r="D518" s="29" t="s">
        <v>1004</v>
      </c>
      <c r="E518" s="29" t="s">
        <v>2961</v>
      </c>
      <c r="F518" s="30" t="s">
        <v>1005</v>
      </c>
      <c r="G518" s="31">
        <v>66233</v>
      </c>
      <c r="H518" s="31">
        <v>36191</v>
      </c>
      <c r="I518" s="31">
        <v>-285831</v>
      </c>
      <c r="J518" s="31">
        <v>-199</v>
      </c>
      <c r="K518" s="31">
        <v>-3275</v>
      </c>
      <c r="L518" s="31">
        <v>-239</v>
      </c>
      <c r="M518" s="31">
        <v>76</v>
      </c>
      <c r="N518" s="31">
        <v>-8</v>
      </c>
      <c r="O518" s="31">
        <v>-1840</v>
      </c>
      <c r="P518" s="31">
        <v>-35036</v>
      </c>
      <c r="Q518" s="31">
        <v>25</v>
      </c>
      <c r="R518" s="31">
        <v>1</v>
      </c>
      <c r="S518" s="31">
        <v>-223902</v>
      </c>
    </row>
    <row r="519" spans="1:19">
      <c r="A519" s="3"/>
      <c r="B519" s="7">
        <v>4</v>
      </c>
      <c r="C519" s="3" t="s">
        <v>3686</v>
      </c>
      <c r="D519" s="29" t="s">
        <v>1006</v>
      </c>
      <c r="E519" s="29" t="s">
        <v>2962</v>
      </c>
      <c r="F519" s="30" t="s">
        <v>1007</v>
      </c>
      <c r="G519" s="31">
        <v>431348</v>
      </c>
      <c r="H519" s="31">
        <v>235695</v>
      </c>
      <c r="I519" s="31">
        <v>-1861498</v>
      </c>
      <c r="J519" s="31">
        <v>-1296</v>
      </c>
      <c r="K519" s="31">
        <v>-21329</v>
      </c>
      <c r="L519" s="31">
        <v>-1556</v>
      </c>
      <c r="M519" s="31">
        <v>495</v>
      </c>
      <c r="N519" s="31">
        <v>-53</v>
      </c>
      <c r="O519" s="31">
        <v>-11986</v>
      </c>
      <c r="P519" s="31">
        <v>-228176</v>
      </c>
      <c r="Q519" s="31">
        <v>165</v>
      </c>
      <c r="R519" s="31">
        <v>3</v>
      </c>
      <c r="S519" s="31">
        <v>-1458188</v>
      </c>
    </row>
    <row r="520" spans="1:19">
      <c r="A520" s="3"/>
      <c r="B520" s="7">
        <v>4</v>
      </c>
      <c r="C520" s="3" t="s">
        <v>3686</v>
      </c>
      <c r="D520" s="29" t="s">
        <v>1008</v>
      </c>
      <c r="E520" s="29" t="s">
        <v>2963</v>
      </c>
      <c r="F520" s="30" t="s">
        <v>1009</v>
      </c>
      <c r="G520" s="31">
        <v>80425</v>
      </c>
      <c r="H520" s="31">
        <v>43946</v>
      </c>
      <c r="I520" s="31">
        <v>-347078</v>
      </c>
      <c r="J520" s="31">
        <v>-242</v>
      </c>
      <c r="K520" s="31">
        <v>-3977</v>
      </c>
      <c r="L520" s="31">
        <v>-290</v>
      </c>
      <c r="M520" s="31">
        <v>92</v>
      </c>
      <c r="N520" s="31">
        <v>-10</v>
      </c>
      <c r="O520" s="31">
        <v>-2235</v>
      </c>
      <c r="P520" s="31">
        <v>-42544</v>
      </c>
      <c r="Q520" s="31">
        <v>31</v>
      </c>
      <c r="R520" s="31">
        <v>1</v>
      </c>
      <c r="S520" s="31">
        <v>-271881</v>
      </c>
    </row>
    <row r="521" spans="1:19">
      <c r="A521" s="3"/>
      <c r="B521" s="7">
        <v>4</v>
      </c>
      <c r="C521" s="3" t="s">
        <v>3686</v>
      </c>
      <c r="D521" s="29" t="s">
        <v>1010</v>
      </c>
      <c r="E521" s="29" t="s">
        <v>2964</v>
      </c>
      <c r="F521" s="30" t="s">
        <v>1011</v>
      </c>
      <c r="G521" s="31">
        <v>627400</v>
      </c>
      <c r="H521" s="31">
        <v>342821</v>
      </c>
      <c r="I521" s="31">
        <v>-2707571</v>
      </c>
      <c r="J521" s="31">
        <v>-1885</v>
      </c>
      <c r="K521" s="31">
        <v>-31024</v>
      </c>
      <c r="L521" s="31">
        <v>-2264</v>
      </c>
      <c r="M521" s="31">
        <v>721</v>
      </c>
      <c r="N521" s="31">
        <v>-77</v>
      </c>
      <c r="O521" s="31">
        <v>-17433</v>
      </c>
      <c r="P521" s="31">
        <v>-331885</v>
      </c>
      <c r="Q521" s="31">
        <v>240</v>
      </c>
      <c r="R521" s="31">
        <v>5</v>
      </c>
      <c r="S521" s="31">
        <v>-2120952</v>
      </c>
    </row>
    <row r="522" spans="1:19">
      <c r="A522" s="3"/>
      <c r="B522" s="7">
        <v>4</v>
      </c>
      <c r="C522" s="3" t="s">
        <v>3686</v>
      </c>
      <c r="D522" s="29" t="s">
        <v>1012</v>
      </c>
      <c r="E522" s="29" t="s">
        <v>2965</v>
      </c>
      <c r="F522" s="30" t="s">
        <v>1013</v>
      </c>
      <c r="G522" s="31">
        <v>1210507</v>
      </c>
      <c r="H522" s="31">
        <v>661440</v>
      </c>
      <c r="I522" s="31">
        <v>-5223992</v>
      </c>
      <c r="J522" s="31">
        <v>-3636</v>
      </c>
      <c r="K522" s="31">
        <v>-59858</v>
      </c>
      <c r="L522" s="31">
        <v>-4368</v>
      </c>
      <c r="M522" s="31">
        <v>1390</v>
      </c>
      <c r="N522" s="31">
        <v>-148</v>
      </c>
      <c r="O522" s="31">
        <v>-33635</v>
      </c>
      <c r="P522" s="31">
        <v>-640340</v>
      </c>
      <c r="Q522" s="31">
        <v>464</v>
      </c>
      <c r="R522" s="31">
        <v>8</v>
      </c>
      <c r="S522" s="31">
        <v>-4092168</v>
      </c>
    </row>
    <row r="523" spans="1:19">
      <c r="A523" s="3"/>
      <c r="B523" s="7">
        <v>4</v>
      </c>
      <c r="C523" s="3" t="s">
        <v>3686</v>
      </c>
      <c r="D523" s="29" t="s">
        <v>1014</v>
      </c>
      <c r="E523" s="29" t="s">
        <v>2966</v>
      </c>
      <c r="F523" s="30" t="s">
        <v>1015</v>
      </c>
      <c r="G523" s="31">
        <v>30267</v>
      </c>
      <c r="H523" s="31">
        <v>16538</v>
      </c>
      <c r="I523" s="31">
        <v>-130619</v>
      </c>
      <c r="J523" s="31">
        <v>-91</v>
      </c>
      <c r="K523" s="31">
        <v>-1497</v>
      </c>
      <c r="L523" s="31">
        <v>-109</v>
      </c>
      <c r="M523" s="31">
        <v>35</v>
      </c>
      <c r="N523" s="31">
        <v>-4</v>
      </c>
      <c r="O523" s="31">
        <v>-841</v>
      </c>
      <c r="P523" s="31">
        <v>-16011</v>
      </c>
      <c r="Q523" s="31">
        <v>12</v>
      </c>
      <c r="R523" s="31">
        <v>1</v>
      </c>
      <c r="S523" s="31">
        <v>-102319</v>
      </c>
    </row>
    <row r="524" spans="1:19">
      <c r="A524" s="3"/>
      <c r="B524" s="7">
        <v>4</v>
      </c>
      <c r="C524" s="3" t="s">
        <v>3686</v>
      </c>
      <c r="D524" s="29" t="s">
        <v>1016</v>
      </c>
      <c r="E524" s="29" t="s">
        <v>2967</v>
      </c>
      <c r="F524" s="30" t="s">
        <v>1017</v>
      </c>
      <c r="G524" s="31">
        <v>770492</v>
      </c>
      <c r="H524" s="31">
        <v>421009</v>
      </c>
      <c r="I524" s="31">
        <v>-3325087</v>
      </c>
      <c r="J524" s="31">
        <v>-2314</v>
      </c>
      <c r="K524" s="31">
        <v>-38100</v>
      </c>
      <c r="L524" s="31">
        <v>-2780</v>
      </c>
      <c r="M524" s="31">
        <v>885</v>
      </c>
      <c r="N524" s="31">
        <v>-95</v>
      </c>
      <c r="O524" s="31">
        <v>-21409</v>
      </c>
      <c r="P524" s="31">
        <v>-407578</v>
      </c>
      <c r="Q524" s="31">
        <v>295</v>
      </c>
      <c r="R524" s="31">
        <v>5</v>
      </c>
      <c r="S524" s="31">
        <v>-2604677</v>
      </c>
    </row>
    <row r="525" spans="1:19">
      <c r="A525" s="3"/>
      <c r="B525" s="7">
        <v>4</v>
      </c>
      <c r="C525" s="3" t="s">
        <v>3686</v>
      </c>
      <c r="D525" s="29" t="s">
        <v>1018</v>
      </c>
      <c r="E525" s="29" t="s">
        <v>2968</v>
      </c>
      <c r="F525" s="30" t="s">
        <v>1019</v>
      </c>
      <c r="G525" s="31">
        <v>12644066</v>
      </c>
      <c r="H525" s="31">
        <v>6908918</v>
      </c>
      <c r="I525" s="31">
        <v>-54565975</v>
      </c>
      <c r="J525" s="31">
        <v>-37982</v>
      </c>
      <c r="K525" s="31">
        <v>-625228</v>
      </c>
      <c r="L525" s="31">
        <v>-45621</v>
      </c>
      <c r="M525" s="31">
        <v>14524</v>
      </c>
      <c r="N525" s="31">
        <v>-1551</v>
      </c>
      <c r="O525" s="31">
        <v>-351330</v>
      </c>
      <c r="P525" s="31">
        <v>-6688516</v>
      </c>
      <c r="Q525" s="31">
        <v>4842</v>
      </c>
      <c r="R525" s="31">
        <v>78</v>
      </c>
      <c r="S525" s="31">
        <v>-42743775</v>
      </c>
    </row>
    <row r="526" spans="1:19" hidden="1">
      <c r="A526" s="3"/>
      <c r="B526" s="7">
        <v>4</v>
      </c>
      <c r="C526" s="3" t="s">
        <v>3686</v>
      </c>
      <c r="D526" s="29" t="s">
        <v>1020</v>
      </c>
      <c r="E526" s="29" t="s">
        <v>2969</v>
      </c>
      <c r="F526" s="30" t="s">
        <v>1021</v>
      </c>
      <c r="G526" s="31">
        <v>0</v>
      </c>
      <c r="H526" s="31">
        <v>0</v>
      </c>
      <c r="I526" s="31">
        <v>0</v>
      </c>
      <c r="J526" s="31">
        <v>0</v>
      </c>
      <c r="K526" s="31">
        <v>0</v>
      </c>
      <c r="L526" s="31">
        <v>0</v>
      </c>
      <c r="M526" s="31">
        <v>0</v>
      </c>
      <c r="N526" s="31">
        <v>0</v>
      </c>
      <c r="O526" s="31">
        <v>0</v>
      </c>
      <c r="P526" s="31">
        <v>0</v>
      </c>
      <c r="Q526" s="31">
        <v>0</v>
      </c>
      <c r="R526" s="31">
        <v>0</v>
      </c>
      <c r="S526" s="31">
        <v>0</v>
      </c>
    </row>
    <row r="527" spans="1:19">
      <c r="A527" s="3"/>
      <c r="B527" s="7">
        <v>4</v>
      </c>
      <c r="C527" s="3" t="s">
        <v>3686</v>
      </c>
      <c r="D527" s="29" t="s">
        <v>1022</v>
      </c>
      <c r="E527" s="29" t="s">
        <v>2970</v>
      </c>
      <c r="F527" s="30" t="s">
        <v>1023</v>
      </c>
      <c r="G527" s="31">
        <v>2569364</v>
      </c>
      <c r="H527" s="31">
        <v>1403941</v>
      </c>
      <c r="I527" s="31">
        <v>-11088194</v>
      </c>
      <c r="J527" s="31">
        <v>-7718</v>
      </c>
      <c r="K527" s="31">
        <v>-127051</v>
      </c>
      <c r="L527" s="31">
        <v>-9270</v>
      </c>
      <c r="M527" s="31">
        <v>2951</v>
      </c>
      <c r="N527" s="31">
        <v>-315</v>
      </c>
      <c r="O527" s="31">
        <v>-71393</v>
      </c>
      <c r="P527" s="31">
        <v>-1359154</v>
      </c>
      <c r="Q527" s="31">
        <v>984</v>
      </c>
      <c r="R527" s="31">
        <v>16</v>
      </c>
      <c r="S527" s="31">
        <v>-8685839</v>
      </c>
    </row>
    <row r="528" spans="1:19">
      <c r="A528" s="3"/>
      <c r="B528" s="7">
        <v>4</v>
      </c>
      <c r="C528" s="3" t="s">
        <v>3686</v>
      </c>
      <c r="D528" s="29" t="s">
        <v>1024</v>
      </c>
      <c r="E528" s="29" t="s">
        <v>2971</v>
      </c>
      <c r="F528" s="30" t="s">
        <v>1025</v>
      </c>
      <c r="G528" s="31">
        <v>130724</v>
      </c>
      <c r="H528" s="31">
        <v>71430</v>
      </c>
      <c r="I528" s="31">
        <v>-564144</v>
      </c>
      <c r="J528" s="31">
        <v>-393</v>
      </c>
      <c r="K528" s="31">
        <v>-6464</v>
      </c>
      <c r="L528" s="31">
        <v>-472</v>
      </c>
      <c r="M528" s="31">
        <v>150</v>
      </c>
      <c r="N528" s="31">
        <v>-16</v>
      </c>
      <c r="O528" s="31">
        <v>-3632</v>
      </c>
      <c r="P528" s="31">
        <v>-69151</v>
      </c>
      <c r="Q528" s="31">
        <v>50</v>
      </c>
      <c r="R528" s="31">
        <v>1</v>
      </c>
      <c r="S528" s="31">
        <v>-441917</v>
      </c>
    </row>
    <row r="529" spans="1:19">
      <c r="A529" s="3"/>
      <c r="B529" s="7">
        <v>4</v>
      </c>
      <c r="C529" s="3" t="s">
        <v>3686</v>
      </c>
      <c r="D529" s="29" t="s">
        <v>1026</v>
      </c>
      <c r="E529" s="29" t="s">
        <v>2972</v>
      </c>
      <c r="F529" s="30" t="s">
        <v>1027</v>
      </c>
      <c r="G529" s="31">
        <v>298832</v>
      </c>
      <c r="H529" s="31">
        <v>163287</v>
      </c>
      <c r="I529" s="31">
        <v>-1289621</v>
      </c>
      <c r="J529" s="31">
        <v>-898</v>
      </c>
      <c r="K529" s="31">
        <v>-14777</v>
      </c>
      <c r="L529" s="31">
        <v>-1078</v>
      </c>
      <c r="M529" s="31">
        <v>343</v>
      </c>
      <c r="N529" s="31">
        <v>-37</v>
      </c>
      <c r="O529" s="31">
        <v>-8303</v>
      </c>
      <c r="P529" s="31">
        <v>-158077</v>
      </c>
      <c r="Q529" s="31">
        <v>114</v>
      </c>
      <c r="R529" s="31">
        <v>2</v>
      </c>
      <c r="S529" s="31">
        <v>-1010213</v>
      </c>
    </row>
    <row r="530" spans="1:19">
      <c r="A530" s="3"/>
      <c r="B530" s="7">
        <v>4</v>
      </c>
      <c r="C530" s="3" t="s">
        <v>3686</v>
      </c>
      <c r="D530" s="29" t="s">
        <v>1028</v>
      </c>
      <c r="E530" s="29" t="s">
        <v>2973</v>
      </c>
      <c r="F530" s="30" t="s">
        <v>1029</v>
      </c>
      <c r="G530" s="31">
        <v>1106525</v>
      </c>
      <c r="H530" s="31">
        <v>604623</v>
      </c>
      <c r="I530" s="31">
        <v>-4775253</v>
      </c>
      <c r="J530" s="31">
        <v>-3324</v>
      </c>
      <c r="K530" s="31">
        <v>-54716</v>
      </c>
      <c r="L530" s="31">
        <v>-3992</v>
      </c>
      <c r="M530" s="31">
        <v>1271</v>
      </c>
      <c r="N530" s="31">
        <v>-136</v>
      </c>
      <c r="O530" s="31">
        <v>-30746</v>
      </c>
      <c r="P530" s="31">
        <v>-585335</v>
      </c>
      <c r="Q530" s="31">
        <v>424</v>
      </c>
      <c r="R530" s="31">
        <v>7</v>
      </c>
      <c r="S530" s="31">
        <v>-3740652</v>
      </c>
    </row>
    <row r="531" spans="1:19">
      <c r="A531" s="3"/>
      <c r="B531" s="7">
        <v>4</v>
      </c>
      <c r="C531" s="3" t="s">
        <v>3686</v>
      </c>
      <c r="D531" s="29" t="s">
        <v>1030</v>
      </c>
      <c r="E531" s="29" t="s">
        <v>2974</v>
      </c>
      <c r="F531" s="30" t="s">
        <v>1031</v>
      </c>
      <c r="G531" s="31">
        <v>922068</v>
      </c>
      <c r="H531" s="31">
        <v>503833</v>
      </c>
      <c r="I531" s="31">
        <v>-3979223</v>
      </c>
      <c r="J531" s="31">
        <v>-2770</v>
      </c>
      <c r="K531" s="31">
        <v>-45595</v>
      </c>
      <c r="L531" s="31">
        <v>-3327</v>
      </c>
      <c r="M531" s="31">
        <v>1059</v>
      </c>
      <c r="N531" s="31">
        <v>-113</v>
      </c>
      <c r="O531" s="31">
        <v>-25621</v>
      </c>
      <c r="P531" s="31">
        <v>-487760</v>
      </c>
      <c r="Q531" s="31">
        <v>353</v>
      </c>
      <c r="R531" s="31">
        <v>6</v>
      </c>
      <c r="S531" s="31">
        <v>-3117090</v>
      </c>
    </row>
    <row r="532" spans="1:19">
      <c r="A532" s="3"/>
      <c r="B532" s="7">
        <v>4</v>
      </c>
      <c r="C532" s="3" t="s">
        <v>3686</v>
      </c>
      <c r="D532" s="29" t="s">
        <v>1032</v>
      </c>
      <c r="E532" s="29" t="s">
        <v>2975</v>
      </c>
      <c r="F532" s="30" t="s">
        <v>1033</v>
      </c>
      <c r="G532" s="31">
        <v>263629</v>
      </c>
      <c r="H532" s="31">
        <v>144051</v>
      </c>
      <c r="I532" s="31">
        <v>-1137703</v>
      </c>
      <c r="J532" s="31">
        <v>-792</v>
      </c>
      <c r="K532" s="31">
        <v>-13036</v>
      </c>
      <c r="L532" s="31">
        <v>-951</v>
      </c>
      <c r="M532" s="31">
        <v>303</v>
      </c>
      <c r="N532" s="31">
        <v>-32</v>
      </c>
      <c r="O532" s="31">
        <v>-7325</v>
      </c>
      <c r="P532" s="31">
        <v>-139456</v>
      </c>
      <c r="Q532" s="31">
        <v>101</v>
      </c>
      <c r="R532" s="31">
        <v>2</v>
      </c>
      <c r="S532" s="31">
        <v>-891209</v>
      </c>
    </row>
    <row r="533" spans="1:19">
      <c r="A533" s="3"/>
      <c r="B533" s="7">
        <v>4</v>
      </c>
      <c r="C533" s="3" t="s">
        <v>3686</v>
      </c>
      <c r="D533" s="29" t="s">
        <v>1034</v>
      </c>
      <c r="E533" s="29" t="s">
        <v>2976</v>
      </c>
      <c r="F533" s="30" t="s">
        <v>1035</v>
      </c>
      <c r="G533" s="31">
        <v>502225</v>
      </c>
      <c r="H533" s="31">
        <v>274424</v>
      </c>
      <c r="I533" s="31">
        <v>-2167374</v>
      </c>
      <c r="J533" s="31">
        <v>-1509</v>
      </c>
      <c r="K533" s="31">
        <v>-24834</v>
      </c>
      <c r="L533" s="31">
        <v>-1812</v>
      </c>
      <c r="M533" s="31">
        <v>577</v>
      </c>
      <c r="N533" s="31">
        <v>-62</v>
      </c>
      <c r="O533" s="31">
        <v>-13955</v>
      </c>
      <c r="P533" s="31">
        <v>-265670</v>
      </c>
      <c r="Q533" s="31">
        <v>192</v>
      </c>
      <c r="R533" s="31">
        <v>4</v>
      </c>
      <c r="S533" s="31">
        <v>-1697794</v>
      </c>
    </row>
    <row r="534" spans="1:19">
      <c r="A534" s="3"/>
      <c r="B534" s="7">
        <v>4</v>
      </c>
      <c r="C534" s="3" t="s">
        <v>3686</v>
      </c>
      <c r="D534" s="29" t="s">
        <v>1036</v>
      </c>
      <c r="E534" s="29" t="s">
        <v>2977</v>
      </c>
      <c r="F534" s="30" t="s">
        <v>1037</v>
      </c>
      <c r="G534" s="31">
        <v>420133</v>
      </c>
      <c r="H534" s="31">
        <v>229567</v>
      </c>
      <c r="I534" s="31">
        <v>-1813101</v>
      </c>
      <c r="J534" s="31">
        <v>-1262</v>
      </c>
      <c r="K534" s="31">
        <v>-20775</v>
      </c>
      <c r="L534" s="31">
        <v>-1516</v>
      </c>
      <c r="M534" s="31">
        <v>483</v>
      </c>
      <c r="N534" s="31">
        <v>-52</v>
      </c>
      <c r="O534" s="31">
        <v>-11674</v>
      </c>
      <c r="P534" s="31">
        <v>-222244</v>
      </c>
      <c r="Q534" s="31">
        <v>161</v>
      </c>
      <c r="R534" s="31">
        <v>3</v>
      </c>
      <c r="S534" s="31">
        <v>-1420277</v>
      </c>
    </row>
    <row r="535" spans="1:19">
      <c r="A535" s="3"/>
      <c r="B535" s="7">
        <v>4</v>
      </c>
      <c r="C535" s="3" t="s">
        <v>3686</v>
      </c>
      <c r="D535" s="29" t="s">
        <v>1038</v>
      </c>
      <c r="E535" s="29" t="s">
        <v>2978</v>
      </c>
      <c r="F535" s="30" t="s">
        <v>1039</v>
      </c>
      <c r="G535" s="31">
        <v>1236602</v>
      </c>
      <c r="H535" s="31">
        <v>675699</v>
      </c>
      <c r="I535" s="31">
        <v>-5336606</v>
      </c>
      <c r="J535" s="31">
        <v>-3715</v>
      </c>
      <c r="K535" s="31">
        <v>-61148</v>
      </c>
      <c r="L535" s="31">
        <v>-4462</v>
      </c>
      <c r="M535" s="31">
        <v>1420</v>
      </c>
      <c r="N535" s="31">
        <v>-152</v>
      </c>
      <c r="O535" s="31">
        <v>-34360</v>
      </c>
      <c r="P535" s="31">
        <v>-654143</v>
      </c>
      <c r="Q535" s="31">
        <v>474</v>
      </c>
      <c r="R535" s="31">
        <v>8</v>
      </c>
      <c r="S535" s="31">
        <v>-4180383</v>
      </c>
    </row>
    <row r="536" spans="1:19">
      <c r="A536" s="3"/>
      <c r="B536" s="7">
        <v>4</v>
      </c>
      <c r="C536" s="3" t="s">
        <v>3686</v>
      </c>
      <c r="D536" s="29" t="s">
        <v>1040</v>
      </c>
      <c r="E536" s="29" t="s">
        <v>2979</v>
      </c>
      <c r="F536" s="30" t="s">
        <v>1041</v>
      </c>
      <c r="G536" s="31">
        <v>2380262</v>
      </c>
      <c r="H536" s="31">
        <v>1300613</v>
      </c>
      <c r="I536" s="31">
        <v>-10272118</v>
      </c>
      <c r="J536" s="31">
        <v>-7150</v>
      </c>
      <c r="K536" s="31">
        <v>-117700</v>
      </c>
      <c r="L536" s="31">
        <v>-8588</v>
      </c>
      <c r="M536" s="31">
        <v>2734</v>
      </c>
      <c r="N536" s="31">
        <v>-292</v>
      </c>
      <c r="O536" s="31">
        <v>-66138</v>
      </c>
      <c r="P536" s="31">
        <v>-1259122</v>
      </c>
      <c r="Q536" s="31">
        <v>912</v>
      </c>
      <c r="R536" s="31">
        <v>15</v>
      </c>
      <c r="S536" s="31">
        <v>-8046572</v>
      </c>
    </row>
    <row r="537" spans="1:19">
      <c r="A537" s="3"/>
      <c r="B537" s="7">
        <v>4</v>
      </c>
      <c r="C537" s="3" t="s">
        <v>3686</v>
      </c>
      <c r="D537" s="29" t="s">
        <v>1042</v>
      </c>
      <c r="E537" s="29" t="s">
        <v>2980</v>
      </c>
      <c r="F537" s="30" t="s">
        <v>1043</v>
      </c>
      <c r="G537" s="31">
        <v>1194556</v>
      </c>
      <c r="H537" s="31">
        <v>652725</v>
      </c>
      <c r="I537" s="31">
        <v>-5155156</v>
      </c>
      <c r="J537" s="31">
        <v>-3588</v>
      </c>
      <c r="K537" s="31">
        <v>-59069</v>
      </c>
      <c r="L537" s="31">
        <v>-4310</v>
      </c>
      <c r="M537" s="31">
        <v>1372</v>
      </c>
      <c r="N537" s="31">
        <v>-147</v>
      </c>
      <c r="O537" s="31">
        <v>-33192</v>
      </c>
      <c r="P537" s="31">
        <v>-631902</v>
      </c>
      <c r="Q537" s="31">
        <v>457</v>
      </c>
      <c r="R537" s="31">
        <v>8</v>
      </c>
      <c r="S537" s="31">
        <v>-4038246</v>
      </c>
    </row>
    <row r="538" spans="1:19">
      <c r="A538" s="3"/>
      <c r="B538" s="7">
        <v>4</v>
      </c>
      <c r="C538" s="3" t="s">
        <v>3686</v>
      </c>
      <c r="D538" s="29" t="s">
        <v>1044</v>
      </c>
      <c r="E538" s="29" t="s">
        <v>2981</v>
      </c>
      <c r="F538" s="30" t="s">
        <v>1045</v>
      </c>
      <c r="G538" s="31">
        <v>9074299</v>
      </c>
      <c r="H538" s="31">
        <v>4958340</v>
      </c>
      <c r="I538" s="31">
        <v>-39160500</v>
      </c>
      <c r="J538" s="31">
        <v>-27258</v>
      </c>
      <c r="K538" s="31">
        <v>-448709</v>
      </c>
      <c r="L538" s="31">
        <v>-32741</v>
      </c>
      <c r="M538" s="31">
        <v>10423</v>
      </c>
      <c r="N538" s="31">
        <v>-1113</v>
      </c>
      <c r="O538" s="31">
        <v>-252140</v>
      </c>
      <c r="P538" s="31">
        <v>-4800164</v>
      </c>
      <c r="Q538" s="31">
        <v>3475</v>
      </c>
      <c r="R538" s="31">
        <v>56</v>
      </c>
      <c r="S538" s="31">
        <v>-30676032</v>
      </c>
    </row>
    <row r="539" spans="1:19">
      <c r="A539" s="3"/>
      <c r="B539" s="7">
        <v>4</v>
      </c>
      <c r="C539" s="3" t="s">
        <v>3686</v>
      </c>
      <c r="D539" s="29" t="s">
        <v>1046</v>
      </c>
      <c r="E539" s="29" t="s">
        <v>2982</v>
      </c>
      <c r="F539" s="30" t="s">
        <v>1047</v>
      </c>
      <c r="G539" s="31">
        <v>674373</v>
      </c>
      <c r="H539" s="31">
        <v>368488</v>
      </c>
      <c r="I539" s="31">
        <v>-2910284</v>
      </c>
      <c r="J539" s="31">
        <v>-2026</v>
      </c>
      <c r="K539" s="31">
        <v>-33347</v>
      </c>
      <c r="L539" s="31">
        <v>-2433</v>
      </c>
      <c r="M539" s="31">
        <v>775</v>
      </c>
      <c r="N539" s="31">
        <v>-83</v>
      </c>
      <c r="O539" s="31">
        <v>-18738</v>
      </c>
      <c r="P539" s="31">
        <v>-356733</v>
      </c>
      <c r="Q539" s="31">
        <v>258</v>
      </c>
      <c r="R539" s="31">
        <v>5</v>
      </c>
      <c r="S539" s="31">
        <v>-2279745</v>
      </c>
    </row>
    <row r="540" spans="1:19">
      <c r="A540" s="3"/>
      <c r="B540" s="7">
        <v>4</v>
      </c>
      <c r="C540" s="3" t="s">
        <v>3686</v>
      </c>
      <c r="D540" s="29" t="s">
        <v>1048</v>
      </c>
      <c r="E540" s="29" t="s">
        <v>2983</v>
      </c>
      <c r="F540" s="30" t="s">
        <v>1049</v>
      </c>
      <c r="G540" s="31">
        <v>1082122</v>
      </c>
      <c r="H540" s="31">
        <v>591289</v>
      </c>
      <c r="I540" s="31">
        <v>-4669942</v>
      </c>
      <c r="J540" s="31">
        <v>-3251</v>
      </c>
      <c r="K540" s="31">
        <v>-53509</v>
      </c>
      <c r="L540" s="31">
        <v>-3904</v>
      </c>
      <c r="M540" s="31">
        <v>1243</v>
      </c>
      <c r="N540" s="31">
        <v>-133</v>
      </c>
      <c r="O540" s="31">
        <v>-30068</v>
      </c>
      <c r="P540" s="31">
        <v>-572426</v>
      </c>
      <c r="Q540" s="31">
        <v>414</v>
      </c>
      <c r="R540" s="31">
        <v>7</v>
      </c>
      <c r="S540" s="31">
        <v>-3658158</v>
      </c>
    </row>
    <row r="541" spans="1:19">
      <c r="A541" s="3"/>
      <c r="B541" s="7">
        <v>4</v>
      </c>
      <c r="C541" s="3" t="s">
        <v>3686</v>
      </c>
      <c r="D541" s="29" t="s">
        <v>1050</v>
      </c>
      <c r="E541" s="29" t="s">
        <v>2984</v>
      </c>
      <c r="F541" s="30" t="s">
        <v>1051</v>
      </c>
      <c r="G541" s="31">
        <v>2537305</v>
      </c>
      <c r="H541" s="31">
        <v>1386424</v>
      </c>
      <c r="I541" s="31">
        <v>-10949843</v>
      </c>
      <c r="J541" s="31">
        <v>-7622</v>
      </c>
      <c r="K541" s="31">
        <v>-125465</v>
      </c>
      <c r="L541" s="31">
        <v>-9155</v>
      </c>
      <c r="M541" s="31">
        <v>2915</v>
      </c>
      <c r="N541" s="31">
        <v>-311</v>
      </c>
      <c r="O541" s="31">
        <v>-70502</v>
      </c>
      <c r="P541" s="31">
        <v>-1342195</v>
      </c>
      <c r="Q541" s="31">
        <v>972</v>
      </c>
      <c r="R541" s="31">
        <v>16</v>
      </c>
      <c r="S541" s="31">
        <v>-8577461</v>
      </c>
    </row>
    <row r="542" spans="1:19">
      <c r="A542" s="3"/>
      <c r="B542" s="7">
        <v>4</v>
      </c>
      <c r="C542" s="3" t="s">
        <v>3686</v>
      </c>
      <c r="D542" s="29" t="s">
        <v>1052</v>
      </c>
      <c r="E542" s="29" t="s">
        <v>2985</v>
      </c>
      <c r="F542" s="30" t="s">
        <v>1053</v>
      </c>
      <c r="G542" s="31">
        <v>60734</v>
      </c>
      <c r="H542" s="31">
        <v>33186</v>
      </c>
      <c r="I542" s="31">
        <v>-262098</v>
      </c>
      <c r="J542" s="31">
        <v>-182</v>
      </c>
      <c r="K542" s="31">
        <v>-3003</v>
      </c>
      <c r="L542" s="31">
        <v>-219</v>
      </c>
      <c r="M542" s="31">
        <v>70</v>
      </c>
      <c r="N542" s="31">
        <v>-7</v>
      </c>
      <c r="O542" s="31">
        <v>-1688</v>
      </c>
      <c r="P542" s="31">
        <v>-32127</v>
      </c>
      <c r="Q542" s="31">
        <v>23</v>
      </c>
      <c r="R542" s="31">
        <v>1</v>
      </c>
      <c r="S542" s="31">
        <v>-205310</v>
      </c>
    </row>
    <row r="543" spans="1:19">
      <c r="A543" s="3"/>
      <c r="B543" s="7">
        <v>4</v>
      </c>
      <c r="C543" s="3" t="s">
        <v>3686</v>
      </c>
      <c r="D543" s="29" t="s">
        <v>1054</v>
      </c>
      <c r="E543" s="29" t="s">
        <v>2986</v>
      </c>
      <c r="F543" s="30" t="s">
        <v>1055</v>
      </c>
      <c r="G543" s="31">
        <v>9107925</v>
      </c>
      <c r="H543" s="31">
        <v>4976715</v>
      </c>
      <c r="I543" s="31">
        <v>-39305617</v>
      </c>
      <c r="J543" s="31">
        <v>-27359</v>
      </c>
      <c r="K543" s="31">
        <v>-450371</v>
      </c>
      <c r="L543" s="31">
        <v>-32862</v>
      </c>
      <c r="M543" s="31">
        <v>10462</v>
      </c>
      <c r="N543" s="31">
        <v>-1117</v>
      </c>
      <c r="O543" s="31">
        <v>-253074</v>
      </c>
      <c r="P543" s="31">
        <v>-4817952</v>
      </c>
      <c r="Q543" s="31">
        <v>3488</v>
      </c>
      <c r="R543" s="31">
        <v>56</v>
      </c>
      <c r="S543" s="31">
        <v>-30789706</v>
      </c>
    </row>
    <row r="544" spans="1:19">
      <c r="A544" s="3"/>
      <c r="B544" s="7">
        <v>4</v>
      </c>
      <c r="C544" s="3" t="s">
        <v>3686</v>
      </c>
      <c r="D544" s="29" t="s">
        <v>1056</v>
      </c>
      <c r="E544" s="29" t="s">
        <v>2987</v>
      </c>
      <c r="F544" s="30" t="s">
        <v>1057</v>
      </c>
      <c r="G544" s="31">
        <v>234930</v>
      </c>
      <c r="H544" s="31">
        <v>128369</v>
      </c>
      <c r="I544" s="31">
        <v>-1013849</v>
      </c>
      <c r="J544" s="31">
        <v>-706</v>
      </c>
      <c r="K544" s="31">
        <v>-11617</v>
      </c>
      <c r="L544" s="31">
        <v>-848</v>
      </c>
      <c r="M544" s="31">
        <v>270</v>
      </c>
      <c r="N544" s="31">
        <v>-29</v>
      </c>
      <c r="O544" s="31">
        <v>-6528</v>
      </c>
      <c r="P544" s="31">
        <v>-124274</v>
      </c>
      <c r="Q544" s="31">
        <v>90</v>
      </c>
      <c r="R544" s="31">
        <v>2</v>
      </c>
      <c r="S544" s="31">
        <v>-794190</v>
      </c>
    </row>
    <row r="545" spans="1:19">
      <c r="A545" s="3"/>
      <c r="B545" s="7">
        <v>4</v>
      </c>
      <c r="C545" s="3" t="s">
        <v>3686</v>
      </c>
      <c r="D545" s="29" t="s">
        <v>1058</v>
      </c>
      <c r="E545" s="29" t="s">
        <v>2988</v>
      </c>
      <c r="F545" s="30" t="s">
        <v>1059</v>
      </c>
      <c r="G545" s="31">
        <v>206579</v>
      </c>
      <c r="H545" s="31">
        <v>112878</v>
      </c>
      <c r="I545" s="31">
        <v>-891499</v>
      </c>
      <c r="J545" s="31">
        <v>-621</v>
      </c>
      <c r="K545" s="31">
        <v>-10215</v>
      </c>
      <c r="L545" s="31">
        <v>-745</v>
      </c>
      <c r="M545" s="31">
        <v>237</v>
      </c>
      <c r="N545" s="31">
        <v>-25</v>
      </c>
      <c r="O545" s="31">
        <v>-5740</v>
      </c>
      <c r="P545" s="31">
        <v>-109277</v>
      </c>
      <c r="Q545" s="31">
        <v>79</v>
      </c>
      <c r="R545" s="31">
        <v>2</v>
      </c>
      <c r="S545" s="31">
        <v>-698347</v>
      </c>
    </row>
    <row r="546" spans="1:19">
      <c r="A546" s="3"/>
      <c r="B546" s="7">
        <v>4</v>
      </c>
      <c r="C546" s="3" t="s">
        <v>3686</v>
      </c>
      <c r="D546" s="29" t="s">
        <v>1060</v>
      </c>
      <c r="E546" s="29" t="s">
        <v>2989</v>
      </c>
      <c r="F546" s="30" t="s">
        <v>1061</v>
      </c>
      <c r="G546" s="31">
        <v>153800</v>
      </c>
      <c r="H546" s="31">
        <v>84039</v>
      </c>
      <c r="I546" s="31">
        <v>-663729</v>
      </c>
      <c r="J546" s="31">
        <v>-462</v>
      </c>
      <c r="K546" s="31">
        <v>-7605</v>
      </c>
      <c r="L546" s="31">
        <v>-555</v>
      </c>
      <c r="M546" s="31">
        <v>177</v>
      </c>
      <c r="N546" s="31">
        <v>-19</v>
      </c>
      <c r="O546" s="31">
        <v>-4274</v>
      </c>
      <c r="P546" s="31">
        <v>-81358</v>
      </c>
      <c r="Q546" s="31">
        <v>59</v>
      </c>
      <c r="R546" s="31">
        <v>1</v>
      </c>
      <c r="S546" s="31">
        <v>-519926</v>
      </c>
    </row>
    <row r="547" spans="1:19">
      <c r="A547" s="3"/>
      <c r="B547" s="7">
        <v>4</v>
      </c>
      <c r="C547" s="3" t="s">
        <v>3686</v>
      </c>
      <c r="D547" s="29" t="s">
        <v>1062</v>
      </c>
      <c r="E547" s="29" t="s">
        <v>2990</v>
      </c>
      <c r="F547" s="30" t="s">
        <v>1063</v>
      </c>
      <c r="G547" s="31">
        <v>139259</v>
      </c>
      <c r="H547" s="31">
        <v>76093</v>
      </c>
      <c r="I547" s="31">
        <v>-600978</v>
      </c>
      <c r="J547" s="31">
        <v>-418</v>
      </c>
      <c r="K547" s="31">
        <v>-6886</v>
      </c>
      <c r="L547" s="31">
        <v>-502</v>
      </c>
      <c r="M547" s="31">
        <v>160</v>
      </c>
      <c r="N547" s="31">
        <v>-17</v>
      </c>
      <c r="O547" s="31">
        <v>-3869</v>
      </c>
      <c r="P547" s="31">
        <v>-73666</v>
      </c>
      <c r="Q547" s="31">
        <v>53</v>
      </c>
      <c r="R547" s="31">
        <v>1</v>
      </c>
      <c r="S547" s="31">
        <v>-470770</v>
      </c>
    </row>
    <row r="548" spans="1:19">
      <c r="A548" s="3"/>
      <c r="B548" s="7">
        <v>4</v>
      </c>
      <c r="C548" s="3" t="s">
        <v>3686</v>
      </c>
      <c r="D548" s="29" t="s">
        <v>1064</v>
      </c>
      <c r="E548" s="29" t="s">
        <v>2991</v>
      </c>
      <c r="F548" s="30" t="s">
        <v>1065</v>
      </c>
      <c r="G548" s="31">
        <v>10565846</v>
      </c>
      <c r="H548" s="31">
        <v>5773345</v>
      </c>
      <c r="I548" s="31">
        <v>-45597331</v>
      </c>
      <c r="J548" s="31">
        <v>-31739</v>
      </c>
      <c r="K548" s="31">
        <v>-522463</v>
      </c>
      <c r="L548" s="31">
        <v>-38123</v>
      </c>
      <c r="M548" s="31">
        <v>12137</v>
      </c>
      <c r="N548" s="31">
        <v>-1296</v>
      </c>
      <c r="O548" s="31">
        <v>-293584</v>
      </c>
      <c r="P548" s="31">
        <v>-5589169</v>
      </c>
      <c r="Q548" s="31">
        <v>4046</v>
      </c>
      <c r="R548" s="31">
        <v>65</v>
      </c>
      <c r="S548" s="31">
        <v>-35718266</v>
      </c>
    </row>
    <row r="549" spans="1:19">
      <c r="A549" s="3"/>
      <c r="B549" s="7">
        <v>4</v>
      </c>
      <c r="C549" s="3" t="s">
        <v>3686</v>
      </c>
      <c r="D549" s="29" t="s">
        <v>1066</v>
      </c>
      <c r="E549" s="29" t="s">
        <v>2992</v>
      </c>
      <c r="F549" s="30" t="s">
        <v>1067</v>
      </c>
      <c r="G549" s="31">
        <v>78816</v>
      </c>
      <c r="H549" s="31">
        <v>43066</v>
      </c>
      <c r="I549" s="31">
        <v>-340133</v>
      </c>
      <c r="J549" s="31">
        <v>-237</v>
      </c>
      <c r="K549" s="31">
        <v>-3897</v>
      </c>
      <c r="L549" s="31">
        <v>-284</v>
      </c>
      <c r="M549" s="31">
        <v>91</v>
      </c>
      <c r="N549" s="31">
        <v>-10</v>
      </c>
      <c r="O549" s="31">
        <v>-2190</v>
      </c>
      <c r="P549" s="31">
        <v>-41692</v>
      </c>
      <c r="Q549" s="31">
        <v>30</v>
      </c>
      <c r="R549" s="31">
        <v>1</v>
      </c>
      <c r="S549" s="31">
        <v>-266439</v>
      </c>
    </row>
    <row r="550" spans="1:19">
      <c r="A550" s="3"/>
      <c r="B550" s="7">
        <v>4</v>
      </c>
      <c r="C550" s="3" t="s">
        <v>3686</v>
      </c>
      <c r="D550" s="29" t="s">
        <v>1068</v>
      </c>
      <c r="E550" s="29" t="s">
        <v>2993</v>
      </c>
      <c r="F550" s="30" t="s">
        <v>1069</v>
      </c>
      <c r="G550" s="31">
        <v>54554</v>
      </c>
      <c r="H550" s="31">
        <v>29809</v>
      </c>
      <c r="I550" s="31">
        <v>-235430</v>
      </c>
      <c r="J550" s="31">
        <v>-164</v>
      </c>
      <c r="K550" s="31">
        <v>-2698</v>
      </c>
      <c r="L550" s="31">
        <v>-197</v>
      </c>
      <c r="M550" s="31">
        <v>63</v>
      </c>
      <c r="N550" s="31">
        <v>-7</v>
      </c>
      <c r="O550" s="31">
        <v>-1516</v>
      </c>
      <c r="P550" s="31">
        <v>-28858</v>
      </c>
      <c r="Q550" s="31">
        <v>21</v>
      </c>
      <c r="R550" s="31">
        <v>1</v>
      </c>
      <c r="S550" s="31">
        <v>-184422</v>
      </c>
    </row>
    <row r="551" spans="1:19">
      <c r="A551" s="3"/>
      <c r="B551" s="7">
        <v>4</v>
      </c>
      <c r="C551" s="3" t="s">
        <v>3686</v>
      </c>
      <c r="D551" s="29" t="s">
        <v>1070</v>
      </c>
      <c r="E551" s="29" t="s">
        <v>2994</v>
      </c>
      <c r="F551" s="30" t="s">
        <v>1071</v>
      </c>
      <c r="G551" s="31">
        <v>63620</v>
      </c>
      <c r="H551" s="31">
        <v>34763</v>
      </c>
      <c r="I551" s="31">
        <v>-274555</v>
      </c>
      <c r="J551" s="31">
        <v>-191</v>
      </c>
      <c r="K551" s="31">
        <v>-3146</v>
      </c>
      <c r="L551" s="31">
        <v>-230</v>
      </c>
      <c r="M551" s="31">
        <v>73</v>
      </c>
      <c r="N551" s="31">
        <v>-8</v>
      </c>
      <c r="O551" s="31">
        <v>-1768</v>
      </c>
      <c r="P551" s="31">
        <v>-33654</v>
      </c>
      <c r="Q551" s="31">
        <v>24</v>
      </c>
      <c r="R551" s="31">
        <v>1</v>
      </c>
      <c r="S551" s="31">
        <v>-215071</v>
      </c>
    </row>
    <row r="552" spans="1:19">
      <c r="A552" s="3"/>
      <c r="B552" s="7">
        <v>4</v>
      </c>
      <c r="C552" s="3" t="s">
        <v>3686</v>
      </c>
      <c r="D552" s="29" t="s">
        <v>1072</v>
      </c>
      <c r="E552" s="29" t="s">
        <v>2995</v>
      </c>
      <c r="F552" s="30" t="s">
        <v>1073</v>
      </c>
      <c r="G552" s="31">
        <v>375126</v>
      </c>
      <c r="H552" s="31">
        <v>204975</v>
      </c>
      <c r="I552" s="31">
        <v>-1618873</v>
      </c>
      <c r="J552" s="31">
        <v>-1127</v>
      </c>
      <c r="K552" s="31">
        <v>-18549</v>
      </c>
      <c r="L552" s="31">
        <v>-1353</v>
      </c>
      <c r="M552" s="31">
        <v>431</v>
      </c>
      <c r="N552" s="31">
        <v>-46</v>
      </c>
      <c r="O552" s="31">
        <v>-10423</v>
      </c>
      <c r="P552" s="31">
        <v>-198436</v>
      </c>
      <c r="Q552" s="31">
        <v>144</v>
      </c>
      <c r="R552" s="31">
        <v>3</v>
      </c>
      <c r="S552" s="31">
        <v>-1268128</v>
      </c>
    </row>
    <row r="553" spans="1:19">
      <c r="A553" s="3"/>
      <c r="B553" s="7">
        <v>4</v>
      </c>
      <c r="C553" s="3" t="s">
        <v>3686</v>
      </c>
      <c r="D553" s="29" t="s">
        <v>1074</v>
      </c>
      <c r="E553" s="29" t="s">
        <v>2996</v>
      </c>
      <c r="F553" s="30" t="s">
        <v>1075</v>
      </c>
      <c r="G553" s="31">
        <v>249769</v>
      </c>
      <c r="H553" s="31">
        <v>136478</v>
      </c>
      <c r="I553" s="31">
        <v>-1077888</v>
      </c>
      <c r="J553" s="31">
        <v>-750</v>
      </c>
      <c r="K553" s="31">
        <v>-12351</v>
      </c>
      <c r="L553" s="31">
        <v>-901</v>
      </c>
      <c r="M553" s="31">
        <v>287</v>
      </c>
      <c r="N553" s="31">
        <v>-31</v>
      </c>
      <c r="O553" s="31">
        <v>-6940</v>
      </c>
      <c r="P553" s="31">
        <v>-132124</v>
      </c>
      <c r="Q553" s="31">
        <v>96</v>
      </c>
      <c r="R553" s="31">
        <v>2</v>
      </c>
      <c r="S553" s="31">
        <v>-844353</v>
      </c>
    </row>
    <row r="554" spans="1:19">
      <c r="A554" s="3"/>
      <c r="B554" s="7">
        <v>4</v>
      </c>
      <c r="C554" s="3" t="s">
        <v>3686</v>
      </c>
      <c r="D554" s="29" t="s">
        <v>1076</v>
      </c>
      <c r="E554" s="29" t="s">
        <v>2997</v>
      </c>
      <c r="F554" s="30" t="s">
        <v>1077</v>
      </c>
      <c r="G554" s="31">
        <v>1122194</v>
      </c>
      <c r="H554" s="31">
        <v>613184</v>
      </c>
      <c r="I554" s="31">
        <v>-4842872</v>
      </c>
      <c r="J554" s="31">
        <v>-3371</v>
      </c>
      <c r="K554" s="31">
        <v>-55491</v>
      </c>
      <c r="L554" s="31">
        <v>-4049</v>
      </c>
      <c r="M554" s="31">
        <v>1289</v>
      </c>
      <c r="N554" s="31">
        <v>-138</v>
      </c>
      <c r="O554" s="31">
        <v>-31181</v>
      </c>
      <c r="P554" s="31">
        <v>-593623</v>
      </c>
      <c r="Q554" s="31">
        <v>430</v>
      </c>
      <c r="R554" s="31">
        <v>7</v>
      </c>
      <c r="S554" s="31">
        <v>-3793621</v>
      </c>
    </row>
    <row r="555" spans="1:19">
      <c r="A555" s="3"/>
      <c r="B555" s="7">
        <v>4</v>
      </c>
      <c r="C555" s="3" t="s">
        <v>3686</v>
      </c>
      <c r="D555" s="29" t="s">
        <v>1078</v>
      </c>
      <c r="E555" s="29" t="s">
        <v>2998</v>
      </c>
      <c r="F555" s="30" t="s">
        <v>1079</v>
      </c>
      <c r="G555" s="31">
        <v>172355</v>
      </c>
      <c r="H555" s="31">
        <v>94177</v>
      </c>
      <c r="I555" s="31">
        <v>-743804</v>
      </c>
      <c r="J555" s="31">
        <v>-518</v>
      </c>
      <c r="K555" s="31">
        <v>-8523</v>
      </c>
      <c r="L555" s="31">
        <v>-622</v>
      </c>
      <c r="M555" s="31">
        <v>198</v>
      </c>
      <c r="N555" s="31">
        <v>-21</v>
      </c>
      <c r="O555" s="31">
        <v>-4789</v>
      </c>
      <c r="P555" s="31">
        <v>-91173</v>
      </c>
      <c r="Q555" s="31">
        <v>66</v>
      </c>
      <c r="R555" s="31">
        <v>2</v>
      </c>
      <c r="S555" s="31">
        <v>-582652</v>
      </c>
    </row>
    <row r="556" spans="1:19">
      <c r="A556" s="3"/>
      <c r="B556" s="7">
        <v>4</v>
      </c>
      <c r="C556" s="3" t="s">
        <v>3686</v>
      </c>
      <c r="D556" s="29" t="s">
        <v>1080</v>
      </c>
      <c r="E556" s="29" t="s">
        <v>2999</v>
      </c>
      <c r="F556" s="30" t="s">
        <v>1081</v>
      </c>
      <c r="G556" s="31">
        <v>16339771</v>
      </c>
      <c r="H556" s="31">
        <v>8928310</v>
      </c>
      <c r="I556" s="31">
        <v>-70514939</v>
      </c>
      <c r="J556" s="31">
        <v>-49083</v>
      </c>
      <c r="K556" s="31">
        <v>-807974</v>
      </c>
      <c r="L556" s="31">
        <v>-58955</v>
      </c>
      <c r="M556" s="31">
        <v>18769</v>
      </c>
      <c r="N556" s="31">
        <v>-2004</v>
      </c>
      <c r="O556" s="31">
        <v>-454020</v>
      </c>
      <c r="P556" s="31">
        <v>-8643487</v>
      </c>
      <c r="Q556" s="31">
        <v>6257</v>
      </c>
      <c r="R556" s="31">
        <v>101</v>
      </c>
      <c r="S556" s="31">
        <v>-55237254</v>
      </c>
    </row>
    <row r="557" spans="1:19">
      <c r="A557" s="3"/>
      <c r="B557" s="7">
        <v>4</v>
      </c>
      <c r="C557" s="3" t="s">
        <v>3686</v>
      </c>
      <c r="D557" s="29" t="s">
        <v>1082</v>
      </c>
      <c r="E557" s="29" t="s">
        <v>3000</v>
      </c>
      <c r="F557" s="30" t="s">
        <v>1083</v>
      </c>
      <c r="G557" s="31">
        <v>327565</v>
      </c>
      <c r="H557" s="31">
        <v>178987</v>
      </c>
      <c r="I557" s="31">
        <v>-1413618</v>
      </c>
      <c r="J557" s="31">
        <v>-984</v>
      </c>
      <c r="K557" s="31">
        <v>-16198</v>
      </c>
      <c r="L557" s="31">
        <v>-1182</v>
      </c>
      <c r="M557" s="31">
        <v>376</v>
      </c>
      <c r="N557" s="31">
        <v>-40</v>
      </c>
      <c r="O557" s="31">
        <v>-9102</v>
      </c>
      <c r="P557" s="31">
        <v>-173277</v>
      </c>
      <c r="Q557" s="31">
        <v>125</v>
      </c>
      <c r="R557" s="31">
        <v>3</v>
      </c>
      <c r="S557" s="31">
        <v>-1107345</v>
      </c>
    </row>
    <row r="558" spans="1:19">
      <c r="A558" s="3"/>
      <c r="B558" s="7">
        <v>4</v>
      </c>
      <c r="C558" s="3" t="s">
        <v>3686</v>
      </c>
      <c r="D558" s="29" t="s">
        <v>1084</v>
      </c>
      <c r="E558" s="29" t="s">
        <v>3001</v>
      </c>
      <c r="F558" s="30" t="s">
        <v>1085</v>
      </c>
      <c r="G558" s="31">
        <v>1135001</v>
      </c>
      <c r="H558" s="31">
        <v>620182</v>
      </c>
      <c r="I558" s="31">
        <v>-4898141</v>
      </c>
      <c r="J558" s="31">
        <v>-3409</v>
      </c>
      <c r="K558" s="31">
        <v>-56124</v>
      </c>
      <c r="L558" s="31">
        <v>-4095</v>
      </c>
      <c r="M558" s="31">
        <v>1304</v>
      </c>
      <c r="N558" s="31">
        <v>-139</v>
      </c>
      <c r="O558" s="31">
        <v>-31537</v>
      </c>
      <c r="P558" s="31">
        <v>-600398</v>
      </c>
      <c r="Q558" s="31">
        <v>435</v>
      </c>
      <c r="R558" s="31">
        <v>7</v>
      </c>
      <c r="S558" s="31">
        <v>-3836914</v>
      </c>
    </row>
    <row r="559" spans="1:19">
      <c r="A559" s="3"/>
      <c r="B559" s="7">
        <v>4</v>
      </c>
      <c r="C559" s="3" t="s">
        <v>3686</v>
      </c>
      <c r="D559" s="29" t="s">
        <v>1086</v>
      </c>
      <c r="E559" s="29" t="s">
        <v>3002</v>
      </c>
      <c r="F559" s="30" t="s">
        <v>1087</v>
      </c>
      <c r="G559" s="31">
        <v>1074723</v>
      </c>
      <c r="H559" s="31">
        <v>587246</v>
      </c>
      <c r="I559" s="31">
        <v>-4638012</v>
      </c>
      <c r="J559" s="31">
        <v>-3228</v>
      </c>
      <c r="K559" s="31">
        <v>-53143</v>
      </c>
      <c r="L559" s="31">
        <v>-3878</v>
      </c>
      <c r="M559" s="31">
        <v>1234</v>
      </c>
      <c r="N559" s="31">
        <v>-132</v>
      </c>
      <c r="O559" s="31">
        <v>-29862</v>
      </c>
      <c r="P559" s="31">
        <v>-568512</v>
      </c>
      <c r="Q559" s="31">
        <v>412</v>
      </c>
      <c r="R559" s="31">
        <v>7</v>
      </c>
      <c r="S559" s="31">
        <v>-3633145</v>
      </c>
    </row>
    <row r="560" spans="1:19">
      <c r="A560" s="3"/>
      <c r="B560" s="7">
        <v>4</v>
      </c>
      <c r="C560" s="3" t="s">
        <v>3686</v>
      </c>
      <c r="D560" s="29" t="s">
        <v>1088</v>
      </c>
      <c r="E560" s="29" t="s">
        <v>3003</v>
      </c>
      <c r="F560" s="30" t="s">
        <v>1089</v>
      </c>
      <c r="G560" s="31">
        <v>976382</v>
      </c>
      <c r="H560" s="31">
        <v>533510</v>
      </c>
      <c r="I560" s="31">
        <v>-4213615</v>
      </c>
      <c r="J560" s="31">
        <v>-2933</v>
      </c>
      <c r="K560" s="31">
        <v>-48280</v>
      </c>
      <c r="L560" s="31">
        <v>-3523</v>
      </c>
      <c r="M560" s="31">
        <v>1122</v>
      </c>
      <c r="N560" s="31">
        <v>-120</v>
      </c>
      <c r="O560" s="31">
        <v>-27130</v>
      </c>
      <c r="P560" s="31">
        <v>-516491</v>
      </c>
      <c r="Q560" s="31">
        <v>374</v>
      </c>
      <c r="R560" s="31">
        <v>6</v>
      </c>
      <c r="S560" s="31">
        <v>-3300698</v>
      </c>
    </row>
    <row r="561" spans="1:19">
      <c r="A561" s="3"/>
      <c r="B561" s="7">
        <v>4</v>
      </c>
      <c r="C561" s="3" t="s">
        <v>3686</v>
      </c>
      <c r="D561" s="29" t="s">
        <v>1090</v>
      </c>
      <c r="E561" s="29" t="s">
        <v>3004</v>
      </c>
      <c r="F561" s="30" t="s">
        <v>1091</v>
      </c>
      <c r="G561" s="31">
        <v>1154709</v>
      </c>
      <c r="H561" s="31">
        <v>630951</v>
      </c>
      <c r="I561" s="31">
        <v>-4983192</v>
      </c>
      <c r="J561" s="31">
        <v>-3469</v>
      </c>
      <c r="K561" s="31">
        <v>-57098</v>
      </c>
      <c r="L561" s="31">
        <v>-4166</v>
      </c>
      <c r="M561" s="31">
        <v>1326</v>
      </c>
      <c r="N561" s="31">
        <v>-142</v>
      </c>
      <c r="O561" s="31">
        <v>-32085</v>
      </c>
      <c r="P561" s="31">
        <v>-610823</v>
      </c>
      <c r="Q561" s="31">
        <v>442</v>
      </c>
      <c r="R561" s="31">
        <v>7</v>
      </c>
      <c r="S561" s="31">
        <v>-3903540</v>
      </c>
    </row>
    <row r="562" spans="1:19">
      <c r="A562" s="3"/>
      <c r="B562" s="7">
        <v>4</v>
      </c>
      <c r="C562" s="3" t="s">
        <v>3686</v>
      </c>
      <c r="D562" s="29" t="s">
        <v>1092</v>
      </c>
      <c r="E562" s="29" t="s">
        <v>3005</v>
      </c>
      <c r="F562" s="30" t="s">
        <v>1093</v>
      </c>
      <c r="G562" s="31">
        <v>281222</v>
      </c>
      <c r="H562" s="31">
        <v>153664</v>
      </c>
      <c r="I562" s="31">
        <v>-1213626</v>
      </c>
      <c r="J562" s="31">
        <v>-845</v>
      </c>
      <c r="K562" s="31">
        <v>-13906</v>
      </c>
      <c r="L562" s="31">
        <v>-1015</v>
      </c>
      <c r="M562" s="31">
        <v>323</v>
      </c>
      <c r="N562" s="31">
        <v>-34</v>
      </c>
      <c r="O562" s="31">
        <v>-7814</v>
      </c>
      <c r="P562" s="31">
        <v>-148762</v>
      </c>
      <c r="Q562" s="31">
        <v>108</v>
      </c>
      <c r="R562" s="31">
        <v>2</v>
      </c>
      <c r="S562" s="31">
        <v>-950683</v>
      </c>
    </row>
    <row r="563" spans="1:19">
      <c r="A563" s="3"/>
      <c r="B563" s="7">
        <v>4</v>
      </c>
      <c r="C563" s="3" t="s">
        <v>3686</v>
      </c>
      <c r="D563" s="29" t="s">
        <v>1094</v>
      </c>
      <c r="E563" s="29" t="s">
        <v>3006</v>
      </c>
      <c r="F563" s="30" t="s">
        <v>1095</v>
      </c>
      <c r="G563" s="31">
        <v>133561</v>
      </c>
      <c r="H563" s="31">
        <v>72980</v>
      </c>
      <c r="I563" s="31">
        <v>-576387</v>
      </c>
      <c r="J563" s="31">
        <v>-401</v>
      </c>
      <c r="K563" s="31">
        <v>-6604</v>
      </c>
      <c r="L563" s="31">
        <v>-482</v>
      </c>
      <c r="M563" s="31">
        <v>153</v>
      </c>
      <c r="N563" s="31">
        <v>-16</v>
      </c>
      <c r="O563" s="31">
        <v>-3711</v>
      </c>
      <c r="P563" s="31">
        <v>-70652</v>
      </c>
      <c r="Q563" s="31">
        <v>51</v>
      </c>
      <c r="R563" s="31">
        <v>1</v>
      </c>
      <c r="S563" s="31">
        <v>-451507</v>
      </c>
    </row>
    <row r="564" spans="1:19">
      <c r="A564" s="3"/>
      <c r="B564" s="7">
        <v>4</v>
      </c>
      <c r="C564" s="3" t="s">
        <v>3686</v>
      </c>
      <c r="D564" s="29" t="s">
        <v>1096</v>
      </c>
      <c r="E564" s="29" t="s">
        <v>3007</v>
      </c>
      <c r="F564" s="30" t="s">
        <v>1097</v>
      </c>
      <c r="G564" s="31">
        <v>124038</v>
      </c>
      <c r="H564" s="31">
        <v>67777</v>
      </c>
      <c r="I564" s="31">
        <v>-535293</v>
      </c>
      <c r="J564" s="31">
        <v>-373</v>
      </c>
      <c r="K564" s="31">
        <v>-6133</v>
      </c>
      <c r="L564" s="31">
        <v>-448</v>
      </c>
      <c r="M564" s="31">
        <v>142</v>
      </c>
      <c r="N564" s="31">
        <v>-15</v>
      </c>
      <c r="O564" s="31">
        <v>-3447</v>
      </c>
      <c r="P564" s="31">
        <v>-65614</v>
      </c>
      <c r="Q564" s="31">
        <v>48</v>
      </c>
      <c r="R564" s="31">
        <v>1</v>
      </c>
      <c r="S564" s="31">
        <v>-419317</v>
      </c>
    </row>
    <row r="565" spans="1:19">
      <c r="A565" s="3"/>
      <c r="B565" s="7">
        <v>4</v>
      </c>
      <c r="C565" s="3" t="s">
        <v>3686</v>
      </c>
      <c r="D565" s="29" t="s">
        <v>1098</v>
      </c>
      <c r="E565" s="29" t="s">
        <v>3008</v>
      </c>
      <c r="F565" s="30" t="s">
        <v>1099</v>
      </c>
      <c r="G565" s="31">
        <v>148549</v>
      </c>
      <c r="H565" s="31">
        <v>81170</v>
      </c>
      <c r="I565" s="31">
        <v>-641070</v>
      </c>
      <c r="J565" s="31">
        <v>-446</v>
      </c>
      <c r="K565" s="31">
        <v>-7346</v>
      </c>
      <c r="L565" s="31">
        <v>-536</v>
      </c>
      <c r="M565" s="31">
        <v>171</v>
      </c>
      <c r="N565" s="31">
        <v>-18</v>
      </c>
      <c r="O565" s="31">
        <v>-4128</v>
      </c>
      <c r="P565" s="31">
        <v>-78580</v>
      </c>
      <c r="Q565" s="31">
        <v>57</v>
      </c>
      <c r="R565" s="31">
        <v>1</v>
      </c>
      <c r="S565" s="31">
        <v>-502176</v>
      </c>
    </row>
    <row r="566" spans="1:19">
      <c r="A566" s="3"/>
      <c r="B566" s="7">
        <v>4</v>
      </c>
      <c r="C566" s="3" t="s">
        <v>3686</v>
      </c>
      <c r="D566" s="29" t="s">
        <v>1100</v>
      </c>
      <c r="E566" s="29" t="s">
        <v>3009</v>
      </c>
      <c r="F566" s="30" t="s">
        <v>1101</v>
      </c>
      <c r="G566" s="31">
        <v>1144639</v>
      </c>
      <c r="H566" s="31">
        <v>625449</v>
      </c>
      <c r="I566" s="31">
        <v>-4939736</v>
      </c>
      <c r="J566" s="31">
        <v>-3438</v>
      </c>
      <c r="K566" s="31">
        <v>-56600</v>
      </c>
      <c r="L566" s="31">
        <v>-4130</v>
      </c>
      <c r="M566" s="31">
        <v>1315</v>
      </c>
      <c r="N566" s="31">
        <v>-140</v>
      </c>
      <c r="O566" s="31">
        <v>-31805</v>
      </c>
      <c r="P566" s="31">
        <v>-605496</v>
      </c>
      <c r="Q566" s="31">
        <v>438</v>
      </c>
      <c r="R566" s="31">
        <v>7</v>
      </c>
      <c r="S566" s="31">
        <v>-3869497</v>
      </c>
    </row>
    <row r="567" spans="1:19">
      <c r="A567" s="3"/>
      <c r="B567" s="7">
        <v>4</v>
      </c>
      <c r="C567" s="3" t="s">
        <v>3686</v>
      </c>
      <c r="D567" s="29" t="s">
        <v>1102</v>
      </c>
      <c r="E567" s="29" t="s">
        <v>3010</v>
      </c>
      <c r="F567" s="30" t="s">
        <v>1103</v>
      </c>
      <c r="G567" s="31">
        <v>2099579</v>
      </c>
      <c r="H567" s="31">
        <v>1147243</v>
      </c>
      <c r="I567" s="31">
        <v>-9060818</v>
      </c>
      <c r="J567" s="31">
        <v>-6307</v>
      </c>
      <c r="K567" s="31">
        <v>-103821</v>
      </c>
      <c r="L567" s="31">
        <v>-7575</v>
      </c>
      <c r="M567" s="31">
        <v>2412</v>
      </c>
      <c r="N567" s="31">
        <v>-258</v>
      </c>
      <c r="O567" s="31">
        <v>-58339</v>
      </c>
      <c r="P567" s="31">
        <v>-1110645</v>
      </c>
      <c r="Q567" s="31">
        <v>804</v>
      </c>
      <c r="R567" s="31">
        <v>13</v>
      </c>
      <c r="S567" s="31">
        <v>-7097712</v>
      </c>
    </row>
    <row r="568" spans="1:19">
      <c r="A568" s="3"/>
      <c r="B568" s="7">
        <v>4</v>
      </c>
      <c r="C568" s="3" t="s">
        <v>3686</v>
      </c>
      <c r="D568" s="29" t="s">
        <v>1104</v>
      </c>
      <c r="E568" s="29" t="s">
        <v>3011</v>
      </c>
      <c r="F568" s="30" t="s">
        <v>1105</v>
      </c>
      <c r="G568" s="31">
        <v>521320</v>
      </c>
      <c r="H568" s="31">
        <v>284857</v>
      </c>
      <c r="I568" s="31">
        <v>-2249776</v>
      </c>
      <c r="J568" s="31">
        <v>-1566</v>
      </c>
      <c r="K568" s="31">
        <v>-25778</v>
      </c>
      <c r="L568" s="31">
        <v>-1881</v>
      </c>
      <c r="M568" s="31">
        <v>599</v>
      </c>
      <c r="N568" s="31">
        <v>-64</v>
      </c>
      <c r="O568" s="31">
        <v>-14485</v>
      </c>
      <c r="P568" s="31">
        <v>-275770</v>
      </c>
      <c r="Q568" s="31">
        <v>200</v>
      </c>
      <c r="R568" s="31">
        <v>3</v>
      </c>
      <c r="S568" s="31">
        <v>-1762341</v>
      </c>
    </row>
    <row r="569" spans="1:19">
      <c r="A569" s="3"/>
      <c r="B569" s="7">
        <v>4</v>
      </c>
      <c r="C569" s="3" t="s">
        <v>3686</v>
      </c>
      <c r="D569" s="29" t="s">
        <v>1106</v>
      </c>
      <c r="E569" s="29" t="s">
        <v>3012</v>
      </c>
      <c r="F569" s="30" t="s">
        <v>1107</v>
      </c>
      <c r="G569" s="31">
        <v>1251159</v>
      </c>
      <c r="H569" s="31">
        <v>683653</v>
      </c>
      <c r="I569" s="31">
        <v>-5399428</v>
      </c>
      <c r="J569" s="31">
        <v>-3758</v>
      </c>
      <c r="K569" s="31">
        <v>-61868</v>
      </c>
      <c r="L569" s="31">
        <v>-4514</v>
      </c>
      <c r="M569" s="31">
        <v>1437</v>
      </c>
      <c r="N569" s="31">
        <v>-153</v>
      </c>
      <c r="O569" s="31">
        <v>-34765</v>
      </c>
      <c r="P569" s="31">
        <v>-661844</v>
      </c>
      <c r="Q569" s="31">
        <v>479</v>
      </c>
      <c r="R569" s="31">
        <v>8</v>
      </c>
      <c r="S569" s="31">
        <v>-4229594</v>
      </c>
    </row>
    <row r="570" spans="1:19">
      <c r="A570" s="3"/>
      <c r="B570" s="7">
        <v>4</v>
      </c>
      <c r="C570" s="3" t="s">
        <v>3686</v>
      </c>
      <c r="D570" s="29" t="s">
        <v>1108</v>
      </c>
      <c r="E570" s="29" t="s">
        <v>3013</v>
      </c>
      <c r="F570" s="30" t="s">
        <v>1109</v>
      </c>
      <c r="G570" s="31">
        <v>728745</v>
      </c>
      <c r="H570" s="31">
        <v>398198</v>
      </c>
      <c r="I570" s="31">
        <v>-3144926</v>
      </c>
      <c r="J570" s="31">
        <v>-2189</v>
      </c>
      <c r="K570" s="31">
        <v>-36035</v>
      </c>
      <c r="L570" s="31">
        <v>-2629</v>
      </c>
      <c r="M570" s="31">
        <v>837</v>
      </c>
      <c r="N570" s="31">
        <v>-89</v>
      </c>
      <c r="O570" s="31">
        <v>-20249</v>
      </c>
      <c r="P570" s="31">
        <v>-385495</v>
      </c>
      <c r="Q570" s="31">
        <v>279</v>
      </c>
      <c r="R570" s="31">
        <v>5</v>
      </c>
      <c r="S570" s="31">
        <v>-2463548</v>
      </c>
    </row>
    <row r="571" spans="1:19">
      <c r="A571" s="3"/>
      <c r="B571" s="7">
        <v>4</v>
      </c>
      <c r="C571" s="3" t="s">
        <v>3686</v>
      </c>
      <c r="D571" s="29" t="s">
        <v>1110</v>
      </c>
      <c r="E571" s="29" t="s">
        <v>3014</v>
      </c>
      <c r="F571" s="30" t="s">
        <v>1111</v>
      </c>
      <c r="G571" s="31">
        <v>1576725</v>
      </c>
      <c r="H571" s="31">
        <v>861547</v>
      </c>
      <c r="I571" s="31">
        <v>-6804419</v>
      </c>
      <c r="J571" s="31">
        <v>-4736</v>
      </c>
      <c r="K571" s="31">
        <v>-77966</v>
      </c>
      <c r="L571" s="31">
        <v>-5689</v>
      </c>
      <c r="M571" s="31">
        <v>1811</v>
      </c>
      <c r="N571" s="31">
        <v>-193</v>
      </c>
      <c r="O571" s="31">
        <v>-43811</v>
      </c>
      <c r="P571" s="31">
        <v>-834063</v>
      </c>
      <c r="Q571" s="31">
        <v>604</v>
      </c>
      <c r="R571" s="31">
        <v>10</v>
      </c>
      <c r="S571" s="31">
        <v>-5330180</v>
      </c>
    </row>
    <row r="572" spans="1:19">
      <c r="A572" s="3"/>
      <c r="B572" s="7">
        <v>4</v>
      </c>
      <c r="C572" s="3" t="s">
        <v>3686</v>
      </c>
      <c r="D572" s="29" t="s">
        <v>1112</v>
      </c>
      <c r="E572" s="29" t="s">
        <v>3015</v>
      </c>
      <c r="F572" s="30" t="s">
        <v>1113</v>
      </c>
      <c r="G572" s="31">
        <v>228518</v>
      </c>
      <c r="H572" s="31">
        <v>124866</v>
      </c>
      <c r="I572" s="31">
        <v>-986179</v>
      </c>
      <c r="J572" s="31">
        <v>-686</v>
      </c>
      <c r="K572" s="31">
        <v>-11300</v>
      </c>
      <c r="L572" s="31">
        <v>-825</v>
      </c>
      <c r="M572" s="31">
        <v>262</v>
      </c>
      <c r="N572" s="31">
        <v>-28</v>
      </c>
      <c r="O572" s="31">
        <v>-6350</v>
      </c>
      <c r="P572" s="31">
        <v>-120883</v>
      </c>
      <c r="Q572" s="31">
        <v>88</v>
      </c>
      <c r="R572" s="31">
        <v>2</v>
      </c>
      <c r="S572" s="31">
        <v>-772515</v>
      </c>
    </row>
    <row r="573" spans="1:19">
      <c r="A573" s="3"/>
      <c r="B573" s="7">
        <v>4</v>
      </c>
      <c r="C573" s="3" t="s">
        <v>3686</v>
      </c>
      <c r="D573" s="29" t="s">
        <v>1114</v>
      </c>
      <c r="E573" s="29" t="s">
        <v>3016</v>
      </c>
      <c r="F573" s="30" t="s">
        <v>1115</v>
      </c>
      <c r="G573" s="31">
        <v>47827</v>
      </c>
      <c r="H573" s="31">
        <v>26133</v>
      </c>
      <c r="I573" s="31">
        <v>-206400</v>
      </c>
      <c r="J573" s="31">
        <v>-144</v>
      </c>
      <c r="K573" s="31">
        <v>-2365</v>
      </c>
      <c r="L573" s="31">
        <v>-173</v>
      </c>
      <c r="M573" s="31">
        <v>55</v>
      </c>
      <c r="N573" s="31">
        <v>-6</v>
      </c>
      <c r="O573" s="31">
        <v>-1329</v>
      </c>
      <c r="P573" s="31">
        <v>-25300</v>
      </c>
      <c r="Q573" s="31">
        <v>18</v>
      </c>
      <c r="R573" s="31">
        <v>1</v>
      </c>
      <c r="S573" s="31">
        <v>-161683</v>
      </c>
    </row>
    <row r="574" spans="1:19">
      <c r="A574" s="3"/>
      <c r="B574" s="7">
        <v>4</v>
      </c>
      <c r="C574" s="3" t="s">
        <v>3686</v>
      </c>
      <c r="D574" s="29" t="s">
        <v>1116</v>
      </c>
      <c r="E574" s="29" t="s">
        <v>3017</v>
      </c>
      <c r="F574" s="30" t="s">
        <v>1117</v>
      </c>
      <c r="G574" s="31">
        <v>126477</v>
      </c>
      <c r="H574" s="31">
        <v>69109</v>
      </c>
      <c r="I574" s="31">
        <v>-545817</v>
      </c>
      <c r="J574" s="31">
        <v>-380</v>
      </c>
      <c r="K574" s="31">
        <v>-6254</v>
      </c>
      <c r="L574" s="31">
        <v>-456</v>
      </c>
      <c r="M574" s="31">
        <v>145</v>
      </c>
      <c r="N574" s="31">
        <v>-16</v>
      </c>
      <c r="O574" s="31">
        <v>-3514</v>
      </c>
      <c r="P574" s="31">
        <v>-66904</v>
      </c>
      <c r="Q574" s="31">
        <v>48</v>
      </c>
      <c r="R574" s="31">
        <v>1</v>
      </c>
      <c r="S574" s="31">
        <v>-427561</v>
      </c>
    </row>
    <row r="575" spans="1:19">
      <c r="A575" s="3"/>
      <c r="B575" s="7">
        <v>4</v>
      </c>
      <c r="C575" s="3" t="s">
        <v>3686</v>
      </c>
      <c r="D575" s="29" t="s">
        <v>1118</v>
      </c>
      <c r="E575" s="29" t="s">
        <v>3018</v>
      </c>
      <c r="F575" s="30" t="s">
        <v>1119</v>
      </c>
      <c r="G575" s="31">
        <v>250151</v>
      </c>
      <c r="H575" s="31">
        <v>136686</v>
      </c>
      <c r="I575" s="31">
        <v>-1079535</v>
      </c>
      <c r="J575" s="31">
        <v>-751</v>
      </c>
      <c r="K575" s="31">
        <v>-12370</v>
      </c>
      <c r="L575" s="31">
        <v>-903</v>
      </c>
      <c r="M575" s="31">
        <v>287</v>
      </c>
      <c r="N575" s="31">
        <v>-31</v>
      </c>
      <c r="O575" s="31">
        <v>-6951</v>
      </c>
      <c r="P575" s="31">
        <v>-132326</v>
      </c>
      <c r="Q575" s="31">
        <v>96</v>
      </c>
      <c r="R575" s="31">
        <v>2</v>
      </c>
      <c r="S575" s="31">
        <v>-845645</v>
      </c>
    </row>
    <row r="576" spans="1:19">
      <c r="A576" s="3"/>
      <c r="B576" s="7">
        <v>4</v>
      </c>
      <c r="C576" s="3" t="s">
        <v>3686</v>
      </c>
      <c r="D576" s="29" t="s">
        <v>1120</v>
      </c>
      <c r="E576" s="29" t="s">
        <v>3019</v>
      </c>
      <c r="F576" s="30" t="s">
        <v>1121</v>
      </c>
      <c r="G576" s="31">
        <v>344353</v>
      </c>
      <c r="H576" s="31">
        <v>188160</v>
      </c>
      <c r="I576" s="31">
        <v>-1486070</v>
      </c>
      <c r="J576" s="31">
        <v>-1034</v>
      </c>
      <c r="K576" s="31">
        <v>-17028</v>
      </c>
      <c r="L576" s="31">
        <v>-1242</v>
      </c>
      <c r="M576" s="31">
        <v>396</v>
      </c>
      <c r="N576" s="31">
        <v>-42</v>
      </c>
      <c r="O576" s="31">
        <v>-9568</v>
      </c>
      <c r="P576" s="31">
        <v>-182157</v>
      </c>
      <c r="Q576" s="31">
        <v>132</v>
      </c>
      <c r="R576" s="31">
        <v>3</v>
      </c>
      <c r="S576" s="31">
        <v>-1164097</v>
      </c>
    </row>
    <row r="577" spans="1:19">
      <c r="A577" s="3"/>
      <c r="B577" s="7">
        <v>4</v>
      </c>
      <c r="C577" s="3" t="s">
        <v>3686</v>
      </c>
      <c r="D577" s="29" t="s">
        <v>1122</v>
      </c>
      <c r="E577" s="29" t="s">
        <v>3020</v>
      </c>
      <c r="F577" s="30" t="s">
        <v>1123</v>
      </c>
      <c r="G577" s="31">
        <v>3386679</v>
      </c>
      <c r="H577" s="31">
        <v>1850535</v>
      </c>
      <c r="I577" s="31">
        <v>-14615350</v>
      </c>
      <c r="J577" s="31">
        <v>-10173</v>
      </c>
      <c r="K577" s="31">
        <v>-167466</v>
      </c>
      <c r="L577" s="31">
        <v>-12219</v>
      </c>
      <c r="M577" s="31">
        <v>3890</v>
      </c>
      <c r="N577" s="31">
        <v>-415</v>
      </c>
      <c r="O577" s="31">
        <v>-94103</v>
      </c>
      <c r="P577" s="31">
        <v>-1791501</v>
      </c>
      <c r="Q577" s="31">
        <v>1297</v>
      </c>
      <c r="R577" s="31">
        <v>21</v>
      </c>
      <c r="S577" s="31">
        <v>-11448805</v>
      </c>
    </row>
    <row r="578" spans="1:19">
      <c r="A578" s="3"/>
      <c r="B578" s="7">
        <v>4</v>
      </c>
      <c r="C578" s="3" t="s">
        <v>3686</v>
      </c>
      <c r="D578" s="29" t="s">
        <v>1124</v>
      </c>
      <c r="E578" s="29" t="s">
        <v>3021</v>
      </c>
      <c r="F578" s="30" t="s">
        <v>1125</v>
      </c>
      <c r="G578" s="31">
        <v>101427</v>
      </c>
      <c r="H578" s="31">
        <v>55421</v>
      </c>
      <c r="I578" s="31">
        <v>-437713</v>
      </c>
      <c r="J578" s="31">
        <v>-305</v>
      </c>
      <c r="K578" s="31">
        <v>-5015</v>
      </c>
      <c r="L578" s="31">
        <v>-366</v>
      </c>
      <c r="M578" s="31">
        <v>117</v>
      </c>
      <c r="N578" s="31">
        <v>-12</v>
      </c>
      <c r="O578" s="31">
        <v>-2818</v>
      </c>
      <c r="P578" s="31">
        <v>-53653</v>
      </c>
      <c r="Q578" s="31">
        <v>39</v>
      </c>
      <c r="R578" s="31">
        <v>1</v>
      </c>
      <c r="S578" s="31">
        <v>-342877</v>
      </c>
    </row>
    <row r="579" spans="1:19">
      <c r="A579" s="3"/>
      <c r="B579" s="7">
        <v>4</v>
      </c>
      <c r="C579" s="3" t="s">
        <v>3686</v>
      </c>
      <c r="D579" s="29" t="s">
        <v>1126</v>
      </c>
      <c r="E579" s="29" t="s">
        <v>3022</v>
      </c>
      <c r="F579" s="30" t="s">
        <v>1127</v>
      </c>
      <c r="G579" s="31">
        <v>109174</v>
      </c>
      <c r="H579" s="31">
        <v>59655</v>
      </c>
      <c r="I579" s="31">
        <v>-471147</v>
      </c>
      <c r="J579" s="31">
        <v>-328</v>
      </c>
      <c r="K579" s="31">
        <v>-5398</v>
      </c>
      <c r="L579" s="31">
        <v>-394</v>
      </c>
      <c r="M579" s="31">
        <v>125</v>
      </c>
      <c r="N579" s="31">
        <v>-13</v>
      </c>
      <c r="O579" s="31">
        <v>-3034</v>
      </c>
      <c r="P579" s="31">
        <v>-57752</v>
      </c>
      <c r="Q579" s="31">
        <v>42</v>
      </c>
      <c r="R579" s="31">
        <v>1</v>
      </c>
      <c r="S579" s="31">
        <v>-369069</v>
      </c>
    </row>
    <row r="580" spans="1:19">
      <c r="A580" s="3"/>
      <c r="B580" s="7">
        <v>4</v>
      </c>
      <c r="C580" s="3" t="s">
        <v>3686</v>
      </c>
      <c r="D580" s="29" t="s">
        <v>1128</v>
      </c>
      <c r="E580" s="29" t="s">
        <v>3023</v>
      </c>
      <c r="F580" s="30" t="s">
        <v>1129</v>
      </c>
      <c r="G580" s="31">
        <v>497207</v>
      </c>
      <c r="H580" s="31">
        <v>271682</v>
      </c>
      <c r="I580" s="31">
        <v>-2145718</v>
      </c>
      <c r="J580" s="31">
        <v>-1494</v>
      </c>
      <c r="K580" s="31">
        <v>-24586</v>
      </c>
      <c r="L580" s="31">
        <v>-1794</v>
      </c>
      <c r="M580" s="31">
        <v>571</v>
      </c>
      <c r="N580" s="31">
        <v>-61</v>
      </c>
      <c r="O580" s="31">
        <v>-13815</v>
      </c>
      <c r="P580" s="31">
        <v>-263015</v>
      </c>
      <c r="Q580" s="31">
        <v>190</v>
      </c>
      <c r="R580" s="31">
        <v>4</v>
      </c>
      <c r="S580" s="31">
        <v>-1680829</v>
      </c>
    </row>
    <row r="581" spans="1:19">
      <c r="A581" s="3"/>
      <c r="B581" s="7">
        <v>4</v>
      </c>
      <c r="C581" s="3" t="s">
        <v>3686</v>
      </c>
      <c r="D581" s="29" t="s">
        <v>1130</v>
      </c>
      <c r="E581" s="29" t="s">
        <v>3024</v>
      </c>
      <c r="F581" s="30" t="s">
        <v>1131</v>
      </c>
      <c r="G581" s="31">
        <v>232093</v>
      </c>
      <c r="H581" s="31">
        <v>126819</v>
      </c>
      <c r="I581" s="31">
        <v>-1001607</v>
      </c>
      <c r="J581" s="31">
        <v>-697</v>
      </c>
      <c r="K581" s="31">
        <v>-11477</v>
      </c>
      <c r="L581" s="31">
        <v>-837</v>
      </c>
      <c r="M581" s="31">
        <v>267</v>
      </c>
      <c r="N581" s="31">
        <v>-28</v>
      </c>
      <c r="O581" s="31">
        <v>-6449</v>
      </c>
      <c r="P581" s="31">
        <v>-122774</v>
      </c>
      <c r="Q581" s="31">
        <v>89</v>
      </c>
      <c r="R581" s="31">
        <v>2</v>
      </c>
      <c r="S581" s="31">
        <v>-784599</v>
      </c>
    </row>
    <row r="582" spans="1:19">
      <c r="A582" s="3"/>
      <c r="B582" s="7">
        <v>4</v>
      </c>
      <c r="C582" s="3" t="s">
        <v>3686</v>
      </c>
      <c r="D582" s="29" t="s">
        <v>1132</v>
      </c>
      <c r="E582" s="29" t="s">
        <v>3025</v>
      </c>
      <c r="F582" s="30" t="s">
        <v>1133</v>
      </c>
      <c r="G582" s="31">
        <v>3574321</v>
      </c>
      <c r="H582" s="31">
        <v>1953066</v>
      </c>
      <c r="I582" s="31">
        <v>-15425126</v>
      </c>
      <c r="J582" s="31">
        <v>-10737</v>
      </c>
      <c r="K582" s="31">
        <v>-176744</v>
      </c>
      <c r="L582" s="31">
        <v>-12896</v>
      </c>
      <c r="M582" s="31">
        <v>4106</v>
      </c>
      <c r="N582" s="31">
        <v>-438</v>
      </c>
      <c r="O582" s="31">
        <v>-99317</v>
      </c>
      <c r="P582" s="31">
        <v>-1890761</v>
      </c>
      <c r="Q582" s="31">
        <v>1369</v>
      </c>
      <c r="R582" s="31">
        <v>22</v>
      </c>
      <c r="S582" s="31">
        <v>-12083135</v>
      </c>
    </row>
    <row r="583" spans="1:19">
      <c r="A583" s="3"/>
      <c r="B583" s="7">
        <v>4</v>
      </c>
      <c r="C583" s="3" t="s">
        <v>3686</v>
      </c>
      <c r="D583" s="29" t="s">
        <v>1134</v>
      </c>
      <c r="E583" s="29" t="s">
        <v>3026</v>
      </c>
      <c r="F583" s="30" t="s">
        <v>1135</v>
      </c>
      <c r="G583" s="31">
        <v>189591</v>
      </c>
      <c r="H583" s="31">
        <v>103596</v>
      </c>
      <c r="I583" s="31">
        <v>-818188</v>
      </c>
      <c r="J583" s="31">
        <v>-570</v>
      </c>
      <c r="K583" s="31">
        <v>-9375</v>
      </c>
      <c r="L583" s="31">
        <v>-684</v>
      </c>
      <c r="M583" s="31">
        <v>218</v>
      </c>
      <c r="N583" s="31">
        <v>-23</v>
      </c>
      <c r="O583" s="31">
        <v>-5268</v>
      </c>
      <c r="P583" s="31">
        <v>-100291</v>
      </c>
      <c r="Q583" s="31">
        <v>73</v>
      </c>
      <c r="R583" s="31">
        <v>2</v>
      </c>
      <c r="S583" s="31">
        <v>-640919</v>
      </c>
    </row>
    <row r="584" spans="1:19">
      <c r="A584" s="3"/>
      <c r="B584" s="7">
        <v>4</v>
      </c>
      <c r="C584" s="3" t="s">
        <v>3686</v>
      </c>
      <c r="D584" s="29" t="s">
        <v>1136</v>
      </c>
      <c r="E584" s="29" t="s">
        <v>3027</v>
      </c>
      <c r="F584" s="30" t="s">
        <v>1137</v>
      </c>
      <c r="G584" s="31">
        <v>1479744</v>
      </c>
      <c r="H584" s="31">
        <v>808555</v>
      </c>
      <c r="I584" s="31">
        <v>-6385893</v>
      </c>
      <c r="J584" s="31">
        <v>-4445</v>
      </c>
      <c r="K584" s="31">
        <v>-73171</v>
      </c>
      <c r="L584" s="31">
        <v>-5339</v>
      </c>
      <c r="M584" s="31">
        <v>1700</v>
      </c>
      <c r="N584" s="31">
        <v>-182</v>
      </c>
      <c r="O584" s="31">
        <v>-41116</v>
      </c>
      <c r="P584" s="31">
        <v>-782762</v>
      </c>
      <c r="Q584" s="31">
        <v>567</v>
      </c>
      <c r="R584" s="31">
        <v>9</v>
      </c>
      <c r="S584" s="31">
        <v>-5002333</v>
      </c>
    </row>
    <row r="585" spans="1:19">
      <c r="A585" s="3"/>
      <c r="B585" s="7">
        <v>4</v>
      </c>
      <c r="C585" s="3" t="s">
        <v>3686</v>
      </c>
      <c r="D585" s="29" t="s">
        <v>1138</v>
      </c>
      <c r="E585" s="29" t="s">
        <v>3028</v>
      </c>
      <c r="F585" s="30" t="s">
        <v>1139</v>
      </c>
      <c r="G585" s="31">
        <v>162741</v>
      </c>
      <c r="H585" s="31">
        <v>88924</v>
      </c>
      <c r="I585" s="31">
        <v>-702317</v>
      </c>
      <c r="J585" s="31">
        <v>-489</v>
      </c>
      <c r="K585" s="31">
        <v>-8047</v>
      </c>
      <c r="L585" s="31">
        <v>-587</v>
      </c>
      <c r="M585" s="31">
        <v>187</v>
      </c>
      <c r="N585" s="31">
        <v>-20</v>
      </c>
      <c r="O585" s="31">
        <v>-4522</v>
      </c>
      <c r="P585" s="31">
        <v>-86088</v>
      </c>
      <c r="Q585" s="31">
        <v>62</v>
      </c>
      <c r="R585" s="31">
        <v>2</v>
      </c>
      <c r="S585" s="31">
        <v>-550154</v>
      </c>
    </row>
    <row r="586" spans="1:19">
      <c r="A586" s="3"/>
      <c r="B586" s="7">
        <v>4</v>
      </c>
      <c r="C586" s="3" t="s">
        <v>3686</v>
      </c>
      <c r="D586" s="29" t="s">
        <v>1140</v>
      </c>
      <c r="E586" s="29" t="s">
        <v>3029</v>
      </c>
      <c r="F586" s="30" t="s">
        <v>1141</v>
      </c>
      <c r="G586" s="31">
        <v>1611139</v>
      </c>
      <c r="H586" s="31">
        <v>880352</v>
      </c>
      <c r="I586" s="31">
        <v>-6952937</v>
      </c>
      <c r="J586" s="31">
        <v>-4840</v>
      </c>
      <c r="K586" s="31">
        <v>-79668</v>
      </c>
      <c r="L586" s="31">
        <v>-5813</v>
      </c>
      <c r="M586" s="31">
        <v>1851</v>
      </c>
      <c r="N586" s="31">
        <v>-198</v>
      </c>
      <c r="O586" s="31">
        <v>-44767</v>
      </c>
      <c r="P586" s="31">
        <v>-852268</v>
      </c>
      <c r="Q586" s="31">
        <v>617</v>
      </c>
      <c r="R586" s="31">
        <v>11</v>
      </c>
      <c r="S586" s="31">
        <v>-5446521</v>
      </c>
    </row>
    <row r="587" spans="1:19">
      <c r="A587" s="3"/>
      <c r="B587" s="7">
        <v>4</v>
      </c>
      <c r="C587" s="3" t="s">
        <v>3686</v>
      </c>
      <c r="D587" s="29" t="s">
        <v>1142</v>
      </c>
      <c r="E587" s="29" t="s">
        <v>3030</v>
      </c>
      <c r="F587" s="30" t="s">
        <v>1143</v>
      </c>
      <c r="G587" s="31">
        <v>8807277</v>
      </c>
      <c r="H587" s="31">
        <v>4812436</v>
      </c>
      <c r="I587" s="31">
        <v>-38008157</v>
      </c>
      <c r="J587" s="31">
        <v>-26456</v>
      </c>
      <c r="K587" s="31">
        <v>-435505</v>
      </c>
      <c r="L587" s="31">
        <v>-31777</v>
      </c>
      <c r="M587" s="31">
        <v>10117</v>
      </c>
      <c r="N587" s="31">
        <v>-1080</v>
      </c>
      <c r="O587" s="31">
        <v>-244721</v>
      </c>
      <c r="P587" s="31">
        <v>-4658913</v>
      </c>
      <c r="Q587" s="31">
        <v>3373</v>
      </c>
      <c r="R587" s="31">
        <v>54</v>
      </c>
      <c r="S587" s="31">
        <v>-29773352</v>
      </c>
    </row>
    <row r="588" spans="1:19">
      <c r="A588" s="3"/>
      <c r="B588" s="7">
        <v>4</v>
      </c>
      <c r="C588" s="3" t="s">
        <v>3686</v>
      </c>
      <c r="D588" s="29" t="s">
        <v>1144</v>
      </c>
      <c r="E588" s="29" t="s">
        <v>3031</v>
      </c>
      <c r="F588" s="30" t="s">
        <v>1145</v>
      </c>
      <c r="G588" s="31">
        <v>48963</v>
      </c>
      <c r="H588" s="31">
        <v>26754</v>
      </c>
      <c r="I588" s="31">
        <v>-211304</v>
      </c>
      <c r="J588" s="31">
        <v>-147</v>
      </c>
      <c r="K588" s="31">
        <v>-2421</v>
      </c>
      <c r="L588" s="31">
        <v>-177</v>
      </c>
      <c r="M588" s="31">
        <v>56</v>
      </c>
      <c r="N588" s="31">
        <v>-6</v>
      </c>
      <c r="O588" s="31">
        <v>-1361</v>
      </c>
      <c r="P588" s="31">
        <v>-25901</v>
      </c>
      <c r="Q588" s="31">
        <v>19</v>
      </c>
      <c r="R588" s="31">
        <v>1</v>
      </c>
      <c r="S588" s="31">
        <v>-165524</v>
      </c>
    </row>
    <row r="589" spans="1:19">
      <c r="A589" s="3"/>
      <c r="B589" s="7">
        <v>4</v>
      </c>
      <c r="C589" s="3" t="s">
        <v>3686</v>
      </c>
      <c r="D589" s="29" t="s">
        <v>1146</v>
      </c>
      <c r="E589" s="29" t="s">
        <v>3032</v>
      </c>
      <c r="F589" s="30" t="s">
        <v>1147</v>
      </c>
      <c r="G589" s="31">
        <v>2632196</v>
      </c>
      <c r="H589" s="31">
        <v>1438274</v>
      </c>
      <c r="I589" s="31">
        <v>-11359349</v>
      </c>
      <c r="J589" s="31">
        <v>-7907</v>
      </c>
      <c r="K589" s="31">
        <v>-130158</v>
      </c>
      <c r="L589" s="31">
        <v>-9497</v>
      </c>
      <c r="M589" s="31">
        <v>3024</v>
      </c>
      <c r="N589" s="31">
        <v>-323</v>
      </c>
      <c r="O589" s="31">
        <v>-73139</v>
      </c>
      <c r="P589" s="31">
        <v>-1392391</v>
      </c>
      <c r="Q589" s="31">
        <v>1008</v>
      </c>
      <c r="R589" s="31">
        <v>17</v>
      </c>
      <c r="S589" s="31">
        <v>-8898245</v>
      </c>
    </row>
    <row r="590" spans="1:19">
      <c r="A590" s="3"/>
      <c r="B590" s="7">
        <v>4</v>
      </c>
      <c r="C590" s="3" t="s">
        <v>3686</v>
      </c>
      <c r="D590" s="29" t="s">
        <v>1148</v>
      </c>
      <c r="E590" s="29" t="s">
        <v>3033</v>
      </c>
      <c r="F590" s="30" t="s">
        <v>1149</v>
      </c>
      <c r="G590" s="31">
        <v>357177</v>
      </c>
      <c r="H590" s="31">
        <v>195167</v>
      </c>
      <c r="I590" s="31">
        <v>-1541410</v>
      </c>
      <c r="J590" s="31">
        <v>-1073</v>
      </c>
      <c r="K590" s="31">
        <v>-17662</v>
      </c>
      <c r="L590" s="31">
        <v>-1289</v>
      </c>
      <c r="M590" s="31">
        <v>410</v>
      </c>
      <c r="N590" s="31">
        <v>-44</v>
      </c>
      <c r="O590" s="31">
        <v>-9925</v>
      </c>
      <c r="P590" s="31">
        <v>-188941</v>
      </c>
      <c r="Q590" s="31">
        <v>137</v>
      </c>
      <c r="R590" s="31">
        <v>3</v>
      </c>
      <c r="S590" s="31">
        <v>-1207450</v>
      </c>
    </row>
    <row r="591" spans="1:19">
      <c r="A591" s="3"/>
      <c r="B591" s="7">
        <v>4</v>
      </c>
      <c r="C591" s="3" t="s">
        <v>3686</v>
      </c>
      <c r="D591" s="29" t="s">
        <v>1150</v>
      </c>
      <c r="E591" s="29" t="s">
        <v>3034</v>
      </c>
      <c r="F591" s="30" t="s">
        <v>1151</v>
      </c>
      <c r="G591" s="31">
        <v>1013617</v>
      </c>
      <c r="H591" s="31">
        <v>553856</v>
      </c>
      <c r="I591" s="31">
        <v>-4374303</v>
      </c>
      <c r="J591" s="31">
        <v>-3045</v>
      </c>
      <c r="K591" s="31">
        <v>-50122</v>
      </c>
      <c r="L591" s="31">
        <v>-3657</v>
      </c>
      <c r="M591" s="31">
        <v>1164</v>
      </c>
      <c r="N591" s="31">
        <v>-124</v>
      </c>
      <c r="O591" s="31">
        <v>-28165</v>
      </c>
      <c r="P591" s="31">
        <v>-536187</v>
      </c>
      <c r="Q591" s="31">
        <v>388</v>
      </c>
      <c r="R591" s="31">
        <v>7</v>
      </c>
      <c r="S591" s="31">
        <v>-3426571</v>
      </c>
    </row>
    <row r="592" spans="1:19">
      <c r="A592" s="3"/>
      <c r="B592" s="7">
        <v>4</v>
      </c>
      <c r="C592" s="3" t="s">
        <v>3686</v>
      </c>
      <c r="D592" s="29" t="s">
        <v>1152</v>
      </c>
      <c r="E592" s="29" t="s">
        <v>3035</v>
      </c>
      <c r="F592" s="30" t="s">
        <v>1153</v>
      </c>
      <c r="G592" s="31">
        <v>605345</v>
      </c>
      <c r="H592" s="31">
        <v>330770</v>
      </c>
      <c r="I592" s="31">
        <v>-2612390</v>
      </c>
      <c r="J592" s="31">
        <v>-1818</v>
      </c>
      <c r="K592" s="31">
        <v>-29933</v>
      </c>
      <c r="L592" s="31">
        <v>-2184</v>
      </c>
      <c r="M592" s="31">
        <v>695</v>
      </c>
      <c r="N592" s="31">
        <v>-74</v>
      </c>
      <c r="O592" s="31">
        <v>-16820</v>
      </c>
      <c r="P592" s="31">
        <v>-320218</v>
      </c>
      <c r="Q592" s="31">
        <v>232</v>
      </c>
      <c r="R592" s="31">
        <v>4</v>
      </c>
      <c r="S592" s="31">
        <v>-2046391</v>
      </c>
    </row>
    <row r="593" spans="1:19">
      <c r="A593" s="3"/>
      <c r="B593" s="7">
        <v>4</v>
      </c>
      <c r="C593" s="3" t="s">
        <v>3686</v>
      </c>
      <c r="D593" s="29" t="s">
        <v>1154</v>
      </c>
      <c r="E593" s="29" t="s">
        <v>3036</v>
      </c>
      <c r="F593" s="30" t="s">
        <v>1155</v>
      </c>
      <c r="G593" s="31">
        <v>638864</v>
      </c>
      <c r="H593" s="31">
        <v>349085</v>
      </c>
      <c r="I593" s="31">
        <v>-2757041</v>
      </c>
      <c r="J593" s="31">
        <v>-1919</v>
      </c>
      <c r="K593" s="31">
        <v>-31591</v>
      </c>
      <c r="L593" s="31">
        <v>-2305</v>
      </c>
      <c r="M593" s="31">
        <v>734</v>
      </c>
      <c r="N593" s="31">
        <v>-78</v>
      </c>
      <c r="O593" s="31">
        <v>-17752</v>
      </c>
      <c r="P593" s="31">
        <v>-337949</v>
      </c>
      <c r="Q593" s="31">
        <v>245</v>
      </c>
      <c r="R593" s="31">
        <v>4</v>
      </c>
      <c r="S593" s="31">
        <v>-2159703</v>
      </c>
    </row>
    <row r="594" spans="1:19">
      <c r="A594" s="3"/>
      <c r="B594" s="7">
        <v>4</v>
      </c>
      <c r="C594" s="3" t="s">
        <v>3686</v>
      </c>
      <c r="D594" s="29" t="s">
        <v>1156</v>
      </c>
      <c r="E594" s="29" t="s">
        <v>3037</v>
      </c>
      <c r="F594" s="30" t="s">
        <v>1157</v>
      </c>
      <c r="G594" s="31">
        <v>1027021</v>
      </c>
      <c r="H594" s="31">
        <v>561180</v>
      </c>
      <c r="I594" s="31">
        <v>-4432149</v>
      </c>
      <c r="J594" s="31">
        <v>-3085</v>
      </c>
      <c r="K594" s="31">
        <v>-50784</v>
      </c>
      <c r="L594" s="31">
        <v>-3706</v>
      </c>
      <c r="M594" s="31">
        <v>1180</v>
      </c>
      <c r="N594" s="31">
        <v>-126</v>
      </c>
      <c r="O594" s="31">
        <v>-28537</v>
      </c>
      <c r="P594" s="31">
        <v>-543278</v>
      </c>
      <c r="Q594" s="31">
        <v>393</v>
      </c>
      <c r="R594" s="31">
        <v>7</v>
      </c>
      <c r="S594" s="31">
        <v>-3471884</v>
      </c>
    </row>
    <row r="595" spans="1:19">
      <c r="A595" s="3"/>
      <c r="B595" s="7">
        <v>4</v>
      </c>
      <c r="C595" s="3" t="s">
        <v>3686</v>
      </c>
      <c r="D595" s="29" t="s">
        <v>1158</v>
      </c>
      <c r="E595" s="29" t="s">
        <v>3038</v>
      </c>
      <c r="F595" s="30" t="s">
        <v>1159</v>
      </c>
      <c r="G595" s="31">
        <v>729665</v>
      </c>
      <c r="H595" s="31">
        <v>398701</v>
      </c>
      <c r="I595" s="31">
        <v>-3148900</v>
      </c>
      <c r="J595" s="31">
        <v>-2192</v>
      </c>
      <c r="K595" s="31">
        <v>-36081</v>
      </c>
      <c r="L595" s="31">
        <v>-2633</v>
      </c>
      <c r="M595" s="31">
        <v>838</v>
      </c>
      <c r="N595" s="31">
        <v>-90</v>
      </c>
      <c r="O595" s="31">
        <v>-20275</v>
      </c>
      <c r="P595" s="31">
        <v>-385982</v>
      </c>
      <c r="Q595" s="31">
        <v>279</v>
      </c>
      <c r="R595" s="31">
        <v>5</v>
      </c>
      <c r="S595" s="31">
        <v>-2466665</v>
      </c>
    </row>
    <row r="596" spans="1:19">
      <c r="A596" s="3"/>
      <c r="B596" s="7">
        <v>4</v>
      </c>
      <c r="C596" s="3" t="s">
        <v>3686</v>
      </c>
      <c r="D596" s="29" t="s">
        <v>1160</v>
      </c>
      <c r="E596" s="29" t="s">
        <v>3039</v>
      </c>
      <c r="F596" s="30" t="s">
        <v>1161</v>
      </c>
      <c r="G596" s="31">
        <v>4032883</v>
      </c>
      <c r="H596" s="31">
        <v>2203631</v>
      </c>
      <c r="I596" s="31">
        <v>-17404070</v>
      </c>
      <c r="J596" s="31">
        <v>-12114</v>
      </c>
      <c r="K596" s="31">
        <v>-199419</v>
      </c>
      <c r="L596" s="31">
        <v>-14551</v>
      </c>
      <c r="M596" s="31">
        <v>4632</v>
      </c>
      <c r="N596" s="31">
        <v>-495</v>
      </c>
      <c r="O596" s="31">
        <v>-112058</v>
      </c>
      <c r="P596" s="31">
        <v>-2133333</v>
      </c>
      <c r="Q596" s="31">
        <v>1544</v>
      </c>
      <c r="R596" s="31">
        <v>25</v>
      </c>
      <c r="S596" s="31">
        <v>-13633325</v>
      </c>
    </row>
    <row r="597" spans="1:19">
      <c r="A597" s="3"/>
      <c r="B597" s="7">
        <v>4</v>
      </c>
      <c r="C597" s="3" t="s">
        <v>3686</v>
      </c>
      <c r="D597" s="29" t="s">
        <v>1162</v>
      </c>
      <c r="E597" s="29" t="s">
        <v>3040</v>
      </c>
      <c r="F597" s="30" t="s">
        <v>1163</v>
      </c>
      <c r="G597" s="31">
        <v>481182</v>
      </c>
      <c r="H597" s="31">
        <v>262925</v>
      </c>
      <c r="I597" s="31">
        <v>-2076560</v>
      </c>
      <c r="J597" s="31">
        <v>-1445</v>
      </c>
      <c r="K597" s="31">
        <v>-23794</v>
      </c>
      <c r="L597" s="31">
        <v>-1736</v>
      </c>
      <c r="M597" s="31">
        <v>553</v>
      </c>
      <c r="N597" s="31">
        <v>-59</v>
      </c>
      <c r="O597" s="31">
        <v>-13370</v>
      </c>
      <c r="P597" s="31">
        <v>-254538</v>
      </c>
      <c r="Q597" s="31">
        <v>184</v>
      </c>
      <c r="R597" s="31">
        <v>4</v>
      </c>
      <c r="S597" s="31">
        <v>-1626654</v>
      </c>
    </row>
    <row r="598" spans="1:19">
      <c r="A598" s="3"/>
      <c r="B598" s="7">
        <v>4</v>
      </c>
      <c r="C598" s="3" t="s">
        <v>3686</v>
      </c>
      <c r="D598" s="29" t="s">
        <v>1164</v>
      </c>
      <c r="E598" s="29" t="s">
        <v>3041</v>
      </c>
      <c r="F598" s="30" t="s">
        <v>1165</v>
      </c>
      <c r="G598" s="31">
        <v>88064</v>
      </c>
      <c r="H598" s="31">
        <v>48120</v>
      </c>
      <c r="I598" s="31">
        <v>-380046</v>
      </c>
      <c r="J598" s="31">
        <v>-265</v>
      </c>
      <c r="K598" s="31">
        <v>-4355</v>
      </c>
      <c r="L598" s="31">
        <v>-318</v>
      </c>
      <c r="M598" s="31">
        <v>101</v>
      </c>
      <c r="N598" s="31">
        <v>-11</v>
      </c>
      <c r="O598" s="31">
        <v>-2447</v>
      </c>
      <c r="P598" s="31">
        <v>-46585</v>
      </c>
      <c r="Q598" s="31">
        <v>34</v>
      </c>
      <c r="R598" s="31">
        <v>1</v>
      </c>
      <c r="S598" s="31">
        <v>-297707</v>
      </c>
    </row>
    <row r="599" spans="1:19">
      <c r="A599" s="3"/>
      <c r="B599" s="7">
        <v>4</v>
      </c>
      <c r="C599" s="3" t="s">
        <v>3686</v>
      </c>
      <c r="D599" s="29" t="s">
        <v>1166</v>
      </c>
      <c r="E599" s="29" t="s">
        <v>3042</v>
      </c>
      <c r="F599" s="30" t="s">
        <v>1167</v>
      </c>
      <c r="G599" s="31">
        <v>36704</v>
      </c>
      <c r="H599" s="31">
        <v>20056</v>
      </c>
      <c r="I599" s="31">
        <v>-158397</v>
      </c>
      <c r="J599" s="31">
        <v>-110</v>
      </c>
      <c r="K599" s="31">
        <v>-1815</v>
      </c>
      <c r="L599" s="31">
        <v>-132</v>
      </c>
      <c r="M599" s="31">
        <v>42</v>
      </c>
      <c r="N599" s="31">
        <v>-5</v>
      </c>
      <c r="O599" s="31">
        <v>-1020</v>
      </c>
      <c r="P599" s="31">
        <v>-19416</v>
      </c>
      <c r="Q599" s="31">
        <v>14</v>
      </c>
      <c r="R599" s="31">
        <v>1</v>
      </c>
      <c r="S599" s="31">
        <v>-124078</v>
      </c>
    </row>
    <row r="600" spans="1:19">
      <c r="A600" s="3"/>
      <c r="B600" s="7">
        <v>4</v>
      </c>
      <c r="C600" s="3" t="s">
        <v>3686</v>
      </c>
      <c r="D600" s="29" t="s">
        <v>1168</v>
      </c>
      <c r="E600" s="29" t="s">
        <v>3043</v>
      </c>
      <c r="F600" s="30" t="s">
        <v>1169</v>
      </c>
      <c r="G600" s="31">
        <v>3238205</v>
      </c>
      <c r="H600" s="31">
        <v>1769406</v>
      </c>
      <c r="I600" s="31">
        <v>-13974602</v>
      </c>
      <c r="J600" s="31">
        <v>-9727</v>
      </c>
      <c r="K600" s="31">
        <v>-160124</v>
      </c>
      <c r="L600" s="31">
        <v>-11684</v>
      </c>
      <c r="M600" s="31">
        <v>3720</v>
      </c>
      <c r="N600" s="31">
        <v>-397</v>
      </c>
      <c r="O600" s="31">
        <v>-89977</v>
      </c>
      <c r="P600" s="31">
        <v>-1712960</v>
      </c>
      <c r="Q600" s="31">
        <v>1240</v>
      </c>
      <c r="R600" s="31">
        <v>20</v>
      </c>
      <c r="S600" s="31">
        <v>-10946880</v>
      </c>
    </row>
    <row r="601" spans="1:19">
      <c r="A601" s="3"/>
      <c r="B601" s="7">
        <v>4</v>
      </c>
      <c r="C601" s="3" t="s">
        <v>3686</v>
      </c>
      <c r="D601" s="29" t="s">
        <v>1170</v>
      </c>
      <c r="E601" s="29" t="s">
        <v>3044</v>
      </c>
      <c r="F601" s="30" t="s">
        <v>1171</v>
      </c>
      <c r="G601" s="31">
        <v>10419702</v>
      </c>
      <c r="H601" s="31">
        <v>5693490</v>
      </c>
      <c r="I601" s="31">
        <v>-44966642</v>
      </c>
      <c r="J601" s="31">
        <v>-31300</v>
      </c>
      <c r="K601" s="31">
        <v>-515237</v>
      </c>
      <c r="L601" s="31">
        <v>-37595</v>
      </c>
      <c r="M601" s="31">
        <v>11969</v>
      </c>
      <c r="N601" s="31">
        <v>-1278</v>
      </c>
      <c r="O601" s="31">
        <v>-289524</v>
      </c>
      <c r="P601" s="31">
        <v>-5511861</v>
      </c>
      <c r="Q601" s="31">
        <v>3990</v>
      </c>
      <c r="R601" s="31">
        <v>65</v>
      </c>
      <c r="S601" s="31">
        <v>-35224221</v>
      </c>
    </row>
    <row r="602" spans="1:19">
      <c r="A602" s="3"/>
      <c r="B602" s="7">
        <v>4</v>
      </c>
      <c r="C602" s="3" t="s">
        <v>3686</v>
      </c>
      <c r="D602" s="29" t="s">
        <v>1172</v>
      </c>
      <c r="E602" s="29" t="s">
        <v>3045</v>
      </c>
      <c r="F602" s="30" t="s">
        <v>1173</v>
      </c>
      <c r="G602" s="31">
        <v>37849</v>
      </c>
      <c r="H602" s="31">
        <v>20681</v>
      </c>
      <c r="I602" s="31">
        <v>-163337</v>
      </c>
      <c r="J602" s="31">
        <v>-114</v>
      </c>
      <c r="K602" s="31">
        <v>-1872</v>
      </c>
      <c r="L602" s="31">
        <v>-137</v>
      </c>
      <c r="M602" s="31">
        <v>43</v>
      </c>
      <c r="N602" s="31">
        <v>-5</v>
      </c>
      <c r="O602" s="31">
        <v>-1052</v>
      </c>
      <c r="P602" s="31">
        <v>-20021</v>
      </c>
      <c r="Q602" s="31">
        <v>14</v>
      </c>
      <c r="R602" s="31">
        <v>1</v>
      </c>
      <c r="S602" s="31">
        <v>-127950</v>
      </c>
    </row>
    <row r="603" spans="1:19">
      <c r="A603" s="3"/>
      <c r="B603" s="7">
        <v>4</v>
      </c>
      <c r="C603" s="3" t="s">
        <v>3686</v>
      </c>
      <c r="D603" s="29" t="s">
        <v>1174</v>
      </c>
      <c r="E603" s="29" t="s">
        <v>3046</v>
      </c>
      <c r="F603" s="30" t="s">
        <v>1175</v>
      </c>
      <c r="G603" s="31">
        <v>1544060</v>
      </c>
      <c r="H603" s="31">
        <v>843699</v>
      </c>
      <c r="I603" s="31">
        <v>-6663455</v>
      </c>
      <c r="J603" s="31">
        <v>-4638</v>
      </c>
      <c r="K603" s="31">
        <v>-76351</v>
      </c>
      <c r="L603" s="31">
        <v>-5571</v>
      </c>
      <c r="M603" s="31">
        <v>1774</v>
      </c>
      <c r="N603" s="31">
        <v>-189</v>
      </c>
      <c r="O603" s="31">
        <v>-42904</v>
      </c>
      <c r="P603" s="31">
        <v>-816784</v>
      </c>
      <c r="Q603" s="31">
        <v>591</v>
      </c>
      <c r="R603" s="31">
        <v>10</v>
      </c>
      <c r="S603" s="31">
        <v>-5219758</v>
      </c>
    </row>
    <row r="604" spans="1:19">
      <c r="A604" s="3"/>
      <c r="B604" s="7">
        <v>4</v>
      </c>
      <c r="C604" s="3" t="s">
        <v>3686</v>
      </c>
      <c r="D604" s="29" t="s">
        <v>1176</v>
      </c>
      <c r="E604" s="29" t="s">
        <v>3047</v>
      </c>
      <c r="F604" s="30" t="s">
        <v>1177</v>
      </c>
      <c r="G604" s="31">
        <v>116590</v>
      </c>
      <c r="H604" s="31">
        <v>63707</v>
      </c>
      <c r="I604" s="31">
        <v>-503148</v>
      </c>
      <c r="J604" s="31">
        <v>-350</v>
      </c>
      <c r="K604" s="31">
        <v>-5765</v>
      </c>
      <c r="L604" s="31">
        <v>-421</v>
      </c>
      <c r="M604" s="31">
        <v>134</v>
      </c>
      <c r="N604" s="31">
        <v>-14</v>
      </c>
      <c r="O604" s="31">
        <v>-3240</v>
      </c>
      <c r="P604" s="31">
        <v>-61674</v>
      </c>
      <c r="Q604" s="31">
        <v>45</v>
      </c>
      <c r="R604" s="31">
        <v>1</v>
      </c>
      <c r="S604" s="31">
        <v>-394135</v>
      </c>
    </row>
    <row r="605" spans="1:19">
      <c r="A605" s="3"/>
      <c r="B605" s="7">
        <v>4</v>
      </c>
      <c r="C605" s="3" t="s">
        <v>3686</v>
      </c>
      <c r="D605" s="29" t="s">
        <v>1178</v>
      </c>
      <c r="E605" s="29" t="s">
        <v>3048</v>
      </c>
      <c r="F605" s="30" t="s">
        <v>1179</v>
      </c>
      <c r="G605" s="31">
        <v>382500</v>
      </c>
      <c r="H605" s="31">
        <v>209004</v>
      </c>
      <c r="I605" s="31">
        <v>-1650695</v>
      </c>
      <c r="J605" s="31">
        <v>-1149</v>
      </c>
      <c r="K605" s="31">
        <v>-18914</v>
      </c>
      <c r="L605" s="31">
        <v>-1380</v>
      </c>
      <c r="M605" s="31">
        <v>439</v>
      </c>
      <c r="N605" s="31">
        <v>-47</v>
      </c>
      <c r="O605" s="31">
        <v>-10628</v>
      </c>
      <c r="P605" s="31">
        <v>-202337</v>
      </c>
      <c r="Q605" s="31">
        <v>146</v>
      </c>
      <c r="R605" s="31">
        <v>3</v>
      </c>
      <c r="S605" s="31">
        <v>-1293058</v>
      </c>
    </row>
    <row r="606" spans="1:19">
      <c r="A606" s="3"/>
      <c r="B606" s="7">
        <v>4</v>
      </c>
      <c r="C606" s="3" t="s">
        <v>3686</v>
      </c>
      <c r="D606" s="29" t="s">
        <v>1180</v>
      </c>
      <c r="E606" s="29" t="s">
        <v>3049</v>
      </c>
      <c r="F606" s="30" t="s">
        <v>1181</v>
      </c>
      <c r="G606" s="31">
        <v>612022</v>
      </c>
      <c r="H606" s="31">
        <v>334418</v>
      </c>
      <c r="I606" s="31">
        <v>-2641205</v>
      </c>
      <c r="J606" s="31">
        <v>-1838</v>
      </c>
      <c r="K606" s="31">
        <v>-30263</v>
      </c>
      <c r="L606" s="31">
        <v>-2208</v>
      </c>
      <c r="M606" s="31">
        <v>703</v>
      </c>
      <c r="N606" s="31">
        <v>-75</v>
      </c>
      <c r="O606" s="31">
        <v>-17006</v>
      </c>
      <c r="P606" s="31">
        <v>-323750</v>
      </c>
      <c r="Q606" s="31">
        <v>234</v>
      </c>
      <c r="R606" s="31">
        <v>4</v>
      </c>
      <c r="S606" s="31">
        <v>-2068964</v>
      </c>
    </row>
    <row r="607" spans="1:19">
      <c r="A607" s="3"/>
      <c r="B607" s="7">
        <v>4</v>
      </c>
      <c r="C607" s="3" t="s">
        <v>3686</v>
      </c>
      <c r="D607" s="29" t="s">
        <v>1182</v>
      </c>
      <c r="E607" s="29" t="s">
        <v>3050</v>
      </c>
      <c r="F607" s="30" t="s">
        <v>1183</v>
      </c>
      <c r="G607" s="31">
        <v>2115513</v>
      </c>
      <c r="H607" s="31">
        <v>1155950</v>
      </c>
      <c r="I607" s="31">
        <v>-9129582</v>
      </c>
      <c r="J607" s="31">
        <v>-6355</v>
      </c>
      <c r="K607" s="31">
        <v>-104609</v>
      </c>
      <c r="L607" s="31">
        <v>-7633</v>
      </c>
      <c r="M607" s="31">
        <v>2430</v>
      </c>
      <c r="N607" s="31">
        <v>-260</v>
      </c>
      <c r="O607" s="31">
        <v>-58782</v>
      </c>
      <c r="P607" s="31">
        <v>-1119074</v>
      </c>
      <c r="Q607" s="31">
        <v>810</v>
      </c>
      <c r="R607" s="31">
        <v>14</v>
      </c>
      <c r="S607" s="31">
        <v>-7151578</v>
      </c>
    </row>
    <row r="608" spans="1:19">
      <c r="A608" s="3"/>
      <c r="B608" s="7">
        <v>4</v>
      </c>
      <c r="C608" s="3" t="s">
        <v>3686</v>
      </c>
      <c r="D608" s="29" t="s">
        <v>1184</v>
      </c>
      <c r="E608" s="29" t="s">
        <v>3051</v>
      </c>
      <c r="F608" s="30" t="s">
        <v>1185</v>
      </c>
      <c r="G608" s="31">
        <v>196907</v>
      </c>
      <c r="H608" s="31">
        <v>107593</v>
      </c>
      <c r="I608" s="31">
        <v>-849760</v>
      </c>
      <c r="J608" s="31">
        <v>-591</v>
      </c>
      <c r="K608" s="31">
        <v>-9737</v>
      </c>
      <c r="L608" s="31">
        <v>-710</v>
      </c>
      <c r="M608" s="31">
        <v>226</v>
      </c>
      <c r="N608" s="31">
        <v>-24</v>
      </c>
      <c r="O608" s="31">
        <v>-5471</v>
      </c>
      <c r="P608" s="31">
        <v>-104161</v>
      </c>
      <c r="Q608" s="31">
        <v>75</v>
      </c>
      <c r="R608" s="31">
        <v>2</v>
      </c>
      <c r="S608" s="31">
        <v>-665651</v>
      </c>
    </row>
    <row r="609" spans="1:19">
      <c r="A609" s="3"/>
      <c r="B609" s="7">
        <v>4</v>
      </c>
      <c r="C609" s="3" t="s">
        <v>3686</v>
      </c>
      <c r="D609" s="29" t="s">
        <v>1186</v>
      </c>
      <c r="E609" s="29" t="s">
        <v>3052</v>
      </c>
      <c r="F609" s="30" t="s">
        <v>1187</v>
      </c>
      <c r="G609" s="31">
        <v>178194</v>
      </c>
      <c r="H609" s="31">
        <v>97368</v>
      </c>
      <c r="I609" s="31">
        <v>-769005</v>
      </c>
      <c r="J609" s="31">
        <v>-535</v>
      </c>
      <c r="K609" s="31">
        <v>-8811</v>
      </c>
      <c r="L609" s="31">
        <v>-643</v>
      </c>
      <c r="M609" s="31">
        <v>205</v>
      </c>
      <c r="N609" s="31">
        <v>-22</v>
      </c>
      <c r="O609" s="31">
        <v>-4951</v>
      </c>
      <c r="P609" s="31">
        <v>-94262</v>
      </c>
      <c r="Q609" s="31">
        <v>68</v>
      </c>
      <c r="R609" s="31">
        <v>2</v>
      </c>
      <c r="S609" s="31">
        <v>-602392</v>
      </c>
    </row>
    <row r="610" spans="1:19">
      <c r="A610" s="3"/>
      <c r="B610" s="7">
        <v>4</v>
      </c>
      <c r="C610" s="3" t="s">
        <v>3686</v>
      </c>
      <c r="D610" s="29" t="s">
        <v>1188</v>
      </c>
      <c r="E610" s="29" t="s">
        <v>3053</v>
      </c>
      <c r="F610" s="30" t="s">
        <v>1189</v>
      </c>
      <c r="G610" s="31">
        <v>145596</v>
      </c>
      <c r="H610" s="31">
        <v>79556</v>
      </c>
      <c r="I610" s="31">
        <v>-628327</v>
      </c>
      <c r="J610" s="31">
        <v>-437</v>
      </c>
      <c r="K610" s="31">
        <v>-7199</v>
      </c>
      <c r="L610" s="31">
        <v>-525</v>
      </c>
      <c r="M610" s="31">
        <v>167</v>
      </c>
      <c r="N610" s="31">
        <v>-18</v>
      </c>
      <c r="O610" s="31">
        <v>-4046</v>
      </c>
      <c r="P610" s="31">
        <v>-77018</v>
      </c>
      <c r="Q610" s="31">
        <v>56</v>
      </c>
      <c r="R610" s="31">
        <v>1</v>
      </c>
      <c r="S610" s="31">
        <v>-492194</v>
      </c>
    </row>
    <row r="611" spans="1:19">
      <c r="A611" s="3"/>
      <c r="B611" s="7">
        <v>4</v>
      </c>
      <c r="C611" s="3" t="s">
        <v>3686</v>
      </c>
      <c r="D611" s="29" t="s">
        <v>1190</v>
      </c>
      <c r="E611" s="29" t="s">
        <v>3054</v>
      </c>
      <c r="F611" s="30" t="s">
        <v>1191</v>
      </c>
      <c r="G611" s="31">
        <v>237692</v>
      </c>
      <c r="H611" s="31">
        <v>129879</v>
      </c>
      <c r="I611" s="31">
        <v>-1025769</v>
      </c>
      <c r="J611" s="31">
        <v>-714</v>
      </c>
      <c r="K611" s="31">
        <v>-11753</v>
      </c>
      <c r="L611" s="31">
        <v>-858</v>
      </c>
      <c r="M611" s="31">
        <v>273</v>
      </c>
      <c r="N611" s="31">
        <v>-29</v>
      </c>
      <c r="O611" s="31">
        <v>-6605</v>
      </c>
      <c r="P611" s="31">
        <v>-125735</v>
      </c>
      <c r="Q611" s="31">
        <v>91</v>
      </c>
      <c r="R611" s="31">
        <v>2</v>
      </c>
      <c r="S611" s="31">
        <v>-803526</v>
      </c>
    </row>
    <row r="612" spans="1:19">
      <c r="A612" s="3"/>
      <c r="B612" s="7">
        <v>4</v>
      </c>
      <c r="C612" s="3" t="s">
        <v>3686</v>
      </c>
      <c r="D612" s="29" t="s">
        <v>1192</v>
      </c>
      <c r="E612" s="29" t="s">
        <v>3055</v>
      </c>
      <c r="F612" s="30" t="s">
        <v>1193</v>
      </c>
      <c r="G612" s="31">
        <v>51435</v>
      </c>
      <c r="H612" s="31">
        <v>28105</v>
      </c>
      <c r="I612" s="31">
        <v>-221971</v>
      </c>
      <c r="J612" s="31">
        <v>-155</v>
      </c>
      <c r="K612" s="31">
        <v>-2543</v>
      </c>
      <c r="L612" s="31">
        <v>-186</v>
      </c>
      <c r="M612" s="31">
        <v>59</v>
      </c>
      <c r="N612" s="31">
        <v>-6</v>
      </c>
      <c r="O612" s="31">
        <v>-1429</v>
      </c>
      <c r="P612" s="31">
        <v>-27208</v>
      </c>
      <c r="Q612" s="31">
        <v>20</v>
      </c>
      <c r="R612" s="31">
        <v>1</v>
      </c>
      <c r="S612" s="31">
        <v>-173878</v>
      </c>
    </row>
    <row r="613" spans="1:19">
      <c r="A613" s="3"/>
      <c r="B613" s="7">
        <v>4</v>
      </c>
      <c r="C613" s="3" t="s">
        <v>3686</v>
      </c>
      <c r="D613" s="29" t="s">
        <v>1194</v>
      </c>
      <c r="E613" s="29" t="s">
        <v>3056</v>
      </c>
      <c r="F613" s="30" t="s">
        <v>1195</v>
      </c>
      <c r="G613" s="31">
        <v>577956</v>
      </c>
      <c r="H613" s="31">
        <v>315804</v>
      </c>
      <c r="I613" s="31">
        <v>-2494191</v>
      </c>
      <c r="J613" s="31">
        <v>-1736</v>
      </c>
      <c r="K613" s="31">
        <v>-28579</v>
      </c>
      <c r="L613" s="31">
        <v>-2085</v>
      </c>
      <c r="M613" s="31">
        <v>664</v>
      </c>
      <c r="N613" s="31">
        <v>-71</v>
      </c>
      <c r="O613" s="31">
        <v>-16059</v>
      </c>
      <c r="P613" s="31">
        <v>-305730</v>
      </c>
      <c r="Q613" s="31">
        <v>221</v>
      </c>
      <c r="R613" s="31">
        <v>4</v>
      </c>
      <c r="S613" s="31">
        <v>-1953802</v>
      </c>
    </row>
    <row r="614" spans="1:19">
      <c r="A614" s="3"/>
      <c r="B614" s="7">
        <v>4</v>
      </c>
      <c r="C614" s="3" t="s">
        <v>3686</v>
      </c>
      <c r="D614" s="29" t="s">
        <v>1196</v>
      </c>
      <c r="E614" s="29" t="s">
        <v>3057</v>
      </c>
      <c r="F614" s="30" t="s">
        <v>1197</v>
      </c>
      <c r="G614" s="31">
        <v>198093</v>
      </c>
      <c r="H614" s="31">
        <v>108241</v>
      </c>
      <c r="I614" s="31">
        <v>-854879</v>
      </c>
      <c r="J614" s="31">
        <v>-595</v>
      </c>
      <c r="K614" s="31">
        <v>-9795</v>
      </c>
      <c r="L614" s="31">
        <v>-715</v>
      </c>
      <c r="M614" s="31">
        <v>228</v>
      </c>
      <c r="N614" s="31">
        <v>-24</v>
      </c>
      <c r="O614" s="31">
        <v>-5504</v>
      </c>
      <c r="P614" s="31">
        <v>-104788</v>
      </c>
      <c r="Q614" s="31">
        <v>76</v>
      </c>
      <c r="R614" s="31">
        <v>2</v>
      </c>
      <c r="S614" s="31">
        <v>-669660</v>
      </c>
    </row>
    <row r="615" spans="1:19">
      <c r="A615" s="3"/>
      <c r="B615" s="7">
        <v>4</v>
      </c>
      <c r="C615" s="3" t="s">
        <v>3686</v>
      </c>
      <c r="D615" s="29" t="s">
        <v>1198</v>
      </c>
      <c r="E615" s="29" t="s">
        <v>3058</v>
      </c>
      <c r="F615" s="30" t="s">
        <v>1199</v>
      </c>
      <c r="G615" s="31">
        <v>90014</v>
      </c>
      <c r="H615" s="31">
        <v>49185</v>
      </c>
      <c r="I615" s="31">
        <v>-388458</v>
      </c>
      <c r="J615" s="31">
        <v>-270</v>
      </c>
      <c r="K615" s="31">
        <v>-4451</v>
      </c>
      <c r="L615" s="31">
        <v>-325</v>
      </c>
      <c r="M615" s="31">
        <v>103</v>
      </c>
      <c r="N615" s="31">
        <v>-11</v>
      </c>
      <c r="O615" s="31">
        <v>-2501</v>
      </c>
      <c r="P615" s="31">
        <v>-47616</v>
      </c>
      <c r="Q615" s="31">
        <v>34</v>
      </c>
      <c r="R615" s="31">
        <v>1</v>
      </c>
      <c r="S615" s="31">
        <v>-304295</v>
      </c>
    </row>
    <row r="616" spans="1:19">
      <c r="A616" s="3"/>
      <c r="B616" s="7">
        <v>4</v>
      </c>
      <c r="C616" s="3" t="s">
        <v>3686</v>
      </c>
      <c r="D616" s="29" t="s">
        <v>1200</v>
      </c>
      <c r="E616" s="29" t="s">
        <v>3059</v>
      </c>
      <c r="F616" s="30" t="s">
        <v>1201</v>
      </c>
      <c r="G616" s="31">
        <v>361482</v>
      </c>
      <c r="H616" s="31">
        <v>197519</v>
      </c>
      <c r="I616" s="31">
        <v>-1559988</v>
      </c>
      <c r="J616" s="31">
        <v>-1086</v>
      </c>
      <c r="K616" s="31">
        <v>-17875</v>
      </c>
      <c r="L616" s="31">
        <v>-1304</v>
      </c>
      <c r="M616" s="31">
        <v>415</v>
      </c>
      <c r="N616" s="31">
        <v>-44</v>
      </c>
      <c r="O616" s="31">
        <v>-10044</v>
      </c>
      <c r="P616" s="31">
        <v>-191218</v>
      </c>
      <c r="Q616" s="31">
        <v>138</v>
      </c>
      <c r="R616" s="31">
        <v>3</v>
      </c>
      <c r="S616" s="31">
        <v>-1222002</v>
      </c>
    </row>
    <row r="617" spans="1:19">
      <c r="A617" s="3"/>
      <c r="B617" s="7">
        <v>4</v>
      </c>
      <c r="C617" s="3" t="s">
        <v>3686</v>
      </c>
      <c r="D617" s="29" t="s">
        <v>1202</v>
      </c>
      <c r="E617" s="29" t="s">
        <v>3060</v>
      </c>
      <c r="F617" s="30" t="s">
        <v>1203</v>
      </c>
      <c r="G617" s="31">
        <v>8446824</v>
      </c>
      <c r="H617" s="31">
        <v>4615478</v>
      </c>
      <c r="I617" s="31">
        <v>-36452607</v>
      </c>
      <c r="J617" s="31">
        <v>-25373</v>
      </c>
      <c r="K617" s="31">
        <v>-417681</v>
      </c>
      <c r="L617" s="31">
        <v>-30477</v>
      </c>
      <c r="M617" s="31">
        <v>9703</v>
      </c>
      <c r="N617" s="31">
        <v>-1036</v>
      </c>
      <c r="O617" s="31">
        <v>-234705</v>
      </c>
      <c r="P617" s="31">
        <v>-4468239</v>
      </c>
      <c r="Q617" s="31">
        <v>3235</v>
      </c>
      <c r="R617" s="31">
        <v>52</v>
      </c>
      <c r="S617" s="31">
        <v>-28554826</v>
      </c>
    </row>
    <row r="618" spans="1:19">
      <c r="A618" s="3"/>
      <c r="B618" s="7">
        <v>4</v>
      </c>
      <c r="C618" s="3" t="s">
        <v>3686</v>
      </c>
      <c r="D618" s="29" t="s">
        <v>1204</v>
      </c>
      <c r="E618" s="29" t="s">
        <v>3061</v>
      </c>
      <c r="F618" s="30" t="s">
        <v>1205</v>
      </c>
      <c r="G618" s="31">
        <v>242735</v>
      </c>
      <c r="H618" s="31">
        <v>132634</v>
      </c>
      <c r="I618" s="31">
        <v>-1047533</v>
      </c>
      <c r="J618" s="31">
        <v>-729</v>
      </c>
      <c r="K618" s="31">
        <v>-12003</v>
      </c>
      <c r="L618" s="31">
        <v>-876</v>
      </c>
      <c r="M618" s="31">
        <v>279</v>
      </c>
      <c r="N618" s="31">
        <v>-30</v>
      </c>
      <c r="O618" s="31">
        <v>-6745</v>
      </c>
      <c r="P618" s="31">
        <v>-128403</v>
      </c>
      <c r="Q618" s="31">
        <v>93</v>
      </c>
      <c r="R618" s="31">
        <v>2</v>
      </c>
      <c r="S618" s="31">
        <v>-820576</v>
      </c>
    </row>
    <row r="619" spans="1:19">
      <c r="A619" s="3"/>
      <c r="B619" s="7">
        <v>4</v>
      </c>
      <c r="C619" s="3" t="s">
        <v>3686</v>
      </c>
      <c r="D619" s="29" t="s">
        <v>1206</v>
      </c>
      <c r="E619" s="29" t="s">
        <v>3062</v>
      </c>
      <c r="F619" s="30" t="s">
        <v>1207</v>
      </c>
      <c r="G619" s="31">
        <v>104388</v>
      </c>
      <c r="H619" s="31">
        <v>57039</v>
      </c>
      <c r="I619" s="31">
        <v>-450492</v>
      </c>
      <c r="J619" s="31">
        <v>-314</v>
      </c>
      <c r="K619" s="31">
        <v>-5162</v>
      </c>
      <c r="L619" s="31">
        <v>-377</v>
      </c>
      <c r="M619" s="31">
        <v>120</v>
      </c>
      <c r="N619" s="31">
        <v>-13</v>
      </c>
      <c r="O619" s="31">
        <v>-2901</v>
      </c>
      <c r="P619" s="31">
        <v>-55220</v>
      </c>
      <c r="Q619" s="31">
        <v>40</v>
      </c>
      <c r="R619" s="31">
        <v>1</v>
      </c>
      <c r="S619" s="31">
        <v>-352891</v>
      </c>
    </row>
    <row r="620" spans="1:19">
      <c r="A620" s="3"/>
      <c r="B620" s="7">
        <v>4</v>
      </c>
      <c r="C620" s="3" t="s">
        <v>3686</v>
      </c>
      <c r="D620" s="29" t="s">
        <v>1208</v>
      </c>
      <c r="E620" s="29" t="s">
        <v>3063</v>
      </c>
      <c r="F620" s="30" t="s">
        <v>1209</v>
      </c>
      <c r="G620" s="31">
        <v>567455</v>
      </c>
      <c r="H620" s="31">
        <v>310066</v>
      </c>
      <c r="I620" s="31">
        <v>-2448874</v>
      </c>
      <c r="J620" s="31">
        <v>-1705</v>
      </c>
      <c r="K620" s="31">
        <v>-28060</v>
      </c>
      <c r="L620" s="31">
        <v>-2047</v>
      </c>
      <c r="M620" s="31">
        <v>652</v>
      </c>
      <c r="N620" s="31">
        <v>-70</v>
      </c>
      <c r="O620" s="31">
        <v>-15767</v>
      </c>
      <c r="P620" s="31">
        <v>-300175</v>
      </c>
      <c r="Q620" s="31">
        <v>217</v>
      </c>
      <c r="R620" s="31">
        <v>4</v>
      </c>
      <c r="S620" s="31">
        <v>-1918304</v>
      </c>
    </row>
    <row r="621" spans="1:19">
      <c r="A621" s="3"/>
      <c r="B621" s="7">
        <v>4</v>
      </c>
      <c r="C621" s="3" t="s">
        <v>3686</v>
      </c>
      <c r="D621" s="29" t="s">
        <v>1210</v>
      </c>
      <c r="E621" s="29" t="s">
        <v>3064</v>
      </c>
      <c r="F621" s="30" t="s">
        <v>1211</v>
      </c>
      <c r="G621" s="31">
        <v>6939276</v>
      </c>
      <c r="H621" s="31">
        <v>3791731</v>
      </c>
      <c r="I621" s="31">
        <v>-29946726</v>
      </c>
      <c r="J621" s="31">
        <v>-20845</v>
      </c>
      <c r="K621" s="31">
        <v>-343135</v>
      </c>
      <c r="L621" s="31">
        <v>-25038</v>
      </c>
      <c r="M621" s="31">
        <v>7971</v>
      </c>
      <c r="N621" s="31">
        <v>-851</v>
      </c>
      <c r="O621" s="31">
        <v>-192816</v>
      </c>
      <c r="P621" s="31">
        <v>-3670770</v>
      </c>
      <c r="Q621" s="31">
        <v>2657</v>
      </c>
      <c r="R621" s="31">
        <v>43</v>
      </c>
      <c r="S621" s="31">
        <v>-23458503</v>
      </c>
    </row>
    <row r="622" spans="1:19">
      <c r="A622" s="3"/>
      <c r="B622" s="7">
        <v>4</v>
      </c>
      <c r="C622" s="3" t="s">
        <v>3686</v>
      </c>
      <c r="D622" s="29" t="s">
        <v>1212</v>
      </c>
      <c r="E622" s="29" t="s">
        <v>3065</v>
      </c>
      <c r="F622" s="30" t="s">
        <v>1213</v>
      </c>
      <c r="G622" s="31">
        <v>70223</v>
      </c>
      <c r="H622" s="31">
        <v>38371</v>
      </c>
      <c r="I622" s="31">
        <v>-303049</v>
      </c>
      <c r="J622" s="31">
        <v>-211</v>
      </c>
      <c r="K622" s="31">
        <v>-3472</v>
      </c>
      <c r="L622" s="31">
        <v>-253</v>
      </c>
      <c r="M622" s="31">
        <v>81</v>
      </c>
      <c r="N622" s="31">
        <v>-9</v>
      </c>
      <c r="O622" s="31">
        <v>-1951</v>
      </c>
      <c r="P622" s="31">
        <v>-37147</v>
      </c>
      <c r="Q622" s="31">
        <v>27</v>
      </c>
      <c r="R622" s="31">
        <v>1</v>
      </c>
      <c r="S622" s="31">
        <v>-237389</v>
      </c>
    </row>
    <row r="623" spans="1:19">
      <c r="A623" s="3"/>
      <c r="B623" s="7">
        <v>4</v>
      </c>
      <c r="C623" s="3" t="s">
        <v>3686</v>
      </c>
      <c r="D623" s="29" t="s">
        <v>1214</v>
      </c>
      <c r="E623" s="29" t="s">
        <v>3066</v>
      </c>
      <c r="F623" s="30" t="s">
        <v>1215</v>
      </c>
      <c r="G623" s="31">
        <v>117378</v>
      </c>
      <c r="H623" s="31">
        <v>64137</v>
      </c>
      <c r="I623" s="31">
        <v>-506549</v>
      </c>
      <c r="J623" s="31">
        <v>-353</v>
      </c>
      <c r="K623" s="31">
        <v>-5804</v>
      </c>
      <c r="L623" s="31">
        <v>-424</v>
      </c>
      <c r="M623" s="31">
        <v>135</v>
      </c>
      <c r="N623" s="31">
        <v>-14</v>
      </c>
      <c r="O623" s="31">
        <v>-3261</v>
      </c>
      <c r="P623" s="31">
        <v>-62091</v>
      </c>
      <c r="Q623" s="31">
        <v>45</v>
      </c>
      <c r="R623" s="31">
        <v>1</v>
      </c>
      <c r="S623" s="31">
        <v>-396800</v>
      </c>
    </row>
    <row r="624" spans="1:19">
      <c r="A624" s="3"/>
      <c r="B624" s="7">
        <v>4</v>
      </c>
      <c r="C624" s="3" t="s">
        <v>3686</v>
      </c>
      <c r="D624" s="29" t="s">
        <v>1216</v>
      </c>
      <c r="E624" s="29" t="s">
        <v>3067</v>
      </c>
      <c r="F624" s="30" t="s">
        <v>1217</v>
      </c>
      <c r="G624" s="31">
        <v>123433</v>
      </c>
      <c r="H624" s="31">
        <v>67446</v>
      </c>
      <c r="I624" s="31">
        <v>-532680</v>
      </c>
      <c r="J624" s="31">
        <v>-371</v>
      </c>
      <c r="K624" s="31">
        <v>-6104</v>
      </c>
      <c r="L624" s="31">
        <v>-445</v>
      </c>
      <c r="M624" s="31">
        <v>142</v>
      </c>
      <c r="N624" s="31">
        <v>-15</v>
      </c>
      <c r="O624" s="31">
        <v>-3430</v>
      </c>
      <c r="P624" s="31">
        <v>-65294</v>
      </c>
      <c r="Q624" s="31">
        <v>47</v>
      </c>
      <c r="R624" s="31">
        <v>1</v>
      </c>
      <c r="S624" s="31">
        <v>-417270</v>
      </c>
    </row>
    <row r="625" spans="1:19">
      <c r="A625" s="3"/>
      <c r="B625" s="7">
        <v>4</v>
      </c>
      <c r="C625" s="3" t="s">
        <v>3686</v>
      </c>
      <c r="D625" s="29" t="s">
        <v>1218</v>
      </c>
      <c r="E625" s="29" t="s">
        <v>3068</v>
      </c>
      <c r="F625" s="30" t="s">
        <v>1219</v>
      </c>
      <c r="G625" s="31">
        <v>107582</v>
      </c>
      <c r="H625" s="31">
        <v>58784</v>
      </c>
      <c r="I625" s="31">
        <v>-464274</v>
      </c>
      <c r="J625" s="31">
        <v>-323</v>
      </c>
      <c r="K625" s="31">
        <v>-5320</v>
      </c>
      <c r="L625" s="31">
        <v>-388</v>
      </c>
      <c r="M625" s="31">
        <v>124</v>
      </c>
      <c r="N625" s="31">
        <v>-13</v>
      </c>
      <c r="O625" s="31">
        <v>-2989</v>
      </c>
      <c r="P625" s="31">
        <v>-56909</v>
      </c>
      <c r="Q625" s="31">
        <v>41</v>
      </c>
      <c r="R625" s="31">
        <v>1</v>
      </c>
      <c r="S625" s="31">
        <v>-363684</v>
      </c>
    </row>
    <row r="626" spans="1:19">
      <c r="A626" s="3"/>
      <c r="B626" s="7">
        <v>4</v>
      </c>
      <c r="C626" s="3" t="s">
        <v>3686</v>
      </c>
      <c r="D626" s="29" t="s">
        <v>1220</v>
      </c>
      <c r="E626" s="29" t="s">
        <v>3069</v>
      </c>
      <c r="F626" s="30" t="s">
        <v>1221</v>
      </c>
      <c r="G626" s="31">
        <v>123051</v>
      </c>
      <c r="H626" s="31">
        <v>67237</v>
      </c>
      <c r="I626" s="31">
        <v>-531033</v>
      </c>
      <c r="J626" s="31">
        <v>-370</v>
      </c>
      <c r="K626" s="31">
        <v>-6085</v>
      </c>
      <c r="L626" s="31">
        <v>-444</v>
      </c>
      <c r="M626" s="31">
        <v>141</v>
      </c>
      <c r="N626" s="31">
        <v>-15</v>
      </c>
      <c r="O626" s="31">
        <v>-3419</v>
      </c>
      <c r="P626" s="31">
        <v>-65092</v>
      </c>
      <c r="Q626" s="31">
        <v>47</v>
      </c>
      <c r="R626" s="31">
        <v>1</v>
      </c>
      <c r="S626" s="31">
        <v>-415981</v>
      </c>
    </row>
    <row r="627" spans="1:19">
      <c r="A627" s="3"/>
      <c r="B627" s="7">
        <v>4</v>
      </c>
      <c r="C627" s="3" t="s">
        <v>3686</v>
      </c>
      <c r="D627" s="29" t="s">
        <v>1222</v>
      </c>
      <c r="E627" s="29" t="s">
        <v>3070</v>
      </c>
      <c r="F627" s="30" t="s">
        <v>1223</v>
      </c>
      <c r="G627" s="31">
        <v>1416331</v>
      </c>
      <c r="H627" s="31">
        <v>773906</v>
      </c>
      <c r="I627" s="31">
        <v>-6112233</v>
      </c>
      <c r="J627" s="31">
        <v>-4255</v>
      </c>
      <c r="K627" s="31">
        <v>-70035</v>
      </c>
      <c r="L627" s="31">
        <v>-5110</v>
      </c>
      <c r="M627" s="31">
        <v>1627</v>
      </c>
      <c r="N627" s="31">
        <v>-174</v>
      </c>
      <c r="O627" s="31">
        <v>-39354</v>
      </c>
      <c r="P627" s="31">
        <v>-749217</v>
      </c>
      <c r="Q627" s="31">
        <v>542</v>
      </c>
      <c r="R627" s="31">
        <v>9</v>
      </c>
      <c r="S627" s="31">
        <v>-4787963</v>
      </c>
    </row>
    <row r="628" spans="1:19">
      <c r="A628" s="3"/>
      <c r="B628" s="7">
        <v>4</v>
      </c>
      <c r="C628" s="3" t="s">
        <v>3686</v>
      </c>
      <c r="D628" s="29" t="s">
        <v>1224</v>
      </c>
      <c r="E628" s="29" t="s">
        <v>3071</v>
      </c>
      <c r="F628" s="30" t="s">
        <v>1225</v>
      </c>
      <c r="G628" s="31">
        <v>691261</v>
      </c>
      <c r="H628" s="31">
        <v>377716</v>
      </c>
      <c r="I628" s="31">
        <v>-2983164</v>
      </c>
      <c r="J628" s="31">
        <v>-2076</v>
      </c>
      <c r="K628" s="31">
        <v>-34182</v>
      </c>
      <c r="L628" s="31">
        <v>-2494</v>
      </c>
      <c r="M628" s="31">
        <v>794</v>
      </c>
      <c r="N628" s="31">
        <v>-85</v>
      </c>
      <c r="O628" s="31">
        <v>-19208</v>
      </c>
      <c r="P628" s="31">
        <v>-365666</v>
      </c>
      <c r="Q628" s="31">
        <v>265</v>
      </c>
      <c r="R628" s="31">
        <v>5</v>
      </c>
      <c r="S628" s="31">
        <v>-2336834</v>
      </c>
    </row>
    <row r="629" spans="1:19">
      <c r="A629" s="3"/>
      <c r="B629" s="7">
        <v>4</v>
      </c>
      <c r="C629" s="3" t="s">
        <v>3686</v>
      </c>
      <c r="D629" s="29" t="s">
        <v>1226</v>
      </c>
      <c r="E629" s="29" t="s">
        <v>3072</v>
      </c>
      <c r="F629" s="30" t="s">
        <v>1227</v>
      </c>
      <c r="G629" s="31">
        <v>250615</v>
      </c>
      <c r="H629" s="31">
        <v>136940</v>
      </c>
      <c r="I629" s="31">
        <v>-1081539</v>
      </c>
      <c r="J629" s="31">
        <v>-753</v>
      </c>
      <c r="K629" s="31">
        <v>-12392</v>
      </c>
      <c r="L629" s="31">
        <v>-904</v>
      </c>
      <c r="M629" s="31">
        <v>288</v>
      </c>
      <c r="N629" s="31">
        <v>-31</v>
      </c>
      <c r="O629" s="31">
        <v>-6964</v>
      </c>
      <c r="P629" s="31">
        <v>-132571</v>
      </c>
      <c r="Q629" s="31">
        <v>96</v>
      </c>
      <c r="R629" s="31">
        <v>2</v>
      </c>
      <c r="S629" s="31">
        <v>-847213</v>
      </c>
    </row>
    <row r="630" spans="1:19">
      <c r="A630" s="3"/>
      <c r="B630" s="7">
        <v>4</v>
      </c>
      <c r="C630" s="3" t="s">
        <v>3686</v>
      </c>
      <c r="D630" s="29" t="s">
        <v>1228</v>
      </c>
      <c r="E630" s="29" t="s">
        <v>3073</v>
      </c>
      <c r="F630" s="30" t="s">
        <v>1229</v>
      </c>
      <c r="G630" s="31">
        <v>153509</v>
      </c>
      <c r="H630" s="31">
        <v>83880</v>
      </c>
      <c r="I630" s="31">
        <v>-662476</v>
      </c>
      <c r="J630" s="31">
        <v>-461</v>
      </c>
      <c r="K630" s="31">
        <v>-7591</v>
      </c>
      <c r="L630" s="31">
        <v>-554</v>
      </c>
      <c r="M630" s="31">
        <v>176</v>
      </c>
      <c r="N630" s="31">
        <v>-19</v>
      </c>
      <c r="O630" s="31">
        <v>-4265</v>
      </c>
      <c r="P630" s="31">
        <v>-81204</v>
      </c>
      <c r="Q630" s="31">
        <v>59</v>
      </c>
      <c r="R630" s="31">
        <v>1</v>
      </c>
      <c r="S630" s="31">
        <v>-518945</v>
      </c>
    </row>
    <row r="631" spans="1:19">
      <c r="A631" s="3"/>
      <c r="B631" s="7">
        <v>4</v>
      </c>
      <c r="C631" s="3" t="s">
        <v>3686</v>
      </c>
      <c r="D631" s="29" t="s">
        <v>1230</v>
      </c>
      <c r="E631" s="29" t="s">
        <v>3074</v>
      </c>
      <c r="F631" s="30" t="s">
        <v>1231</v>
      </c>
      <c r="G631" s="31">
        <v>2708175</v>
      </c>
      <c r="H631" s="31">
        <v>1479790</v>
      </c>
      <c r="I631" s="31">
        <v>-11687240</v>
      </c>
      <c r="J631" s="31">
        <v>-8135</v>
      </c>
      <c r="K631" s="31">
        <v>-133915</v>
      </c>
      <c r="L631" s="31">
        <v>-9771</v>
      </c>
      <c r="M631" s="31">
        <v>3111</v>
      </c>
      <c r="N631" s="31">
        <v>-332</v>
      </c>
      <c r="O631" s="31">
        <v>-75250</v>
      </c>
      <c r="P631" s="31">
        <v>-1432583</v>
      </c>
      <c r="Q631" s="31">
        <v>1037</v>
      </c>
      <c r="R631" s="31">
        <v>17</v>
      </c>
      <c r="S631" s="31">
        <v>-9155096</v>
      </c>
    </row>
    <row r="632" spans="1:19">
      <c r="A632" s="3"/>
      <c r="B632" s="7">
        <v>4</v>
      </c>
      <c r="C632" s="3" t="s">
        <v>3686</v>
      </c>
      <c r="D632" s="29" t="s">
        <v>1232</v>
      </c>
      <c r="E632" s="29" t="s">
        <v>3075</v>
      </c>
      <c r="F632" s="30" t="s">
        <v>1233</v>
      </c>
      <c r="G632" s="31">
        <v>269004</v>
      </c>
      <c r="H632" s="31">
        <v>146988</v>
      </c>
      <c r="I632" s="31">
        <v>-1160899</v>
      </c>
      <c r="J632" s="31">
        <v>-808</v>
      </c>
      <c r="K632" s="31">
        <v>-13302</v>
      </c>
      <c r="L632" s="31">
        <v>-971</v>
      </c>
      <c r="M632" s="31">
        <v>309</v>
      </c>
      <c r="N632" s="31">
        <v>-33</v>
      </c>
      <c r="O632" s="31">
        <v>-7475</v>
      </c>
      <c r="P632" s="31">
        <v>-142299</v>
      </c>
      <c r="Q632" s="31">
        <v>103</v>
      </c>
      <c r="R632" s="31">
        <v>2</v>
      </c>
      <c r="S632" s="31">
        <v>-909381</v>
      </c>
    </row>
    <row r="633" spans="1:19">
      <c r="A633" s="3"/>
      <c r="B633" s="7">
        <v>4</v>
      </c>
      <c r="C633" s="3" t="s">
        <v>3686</v>
      </c>
      <c r="D633" s="29" t="s">
        <v>1234</v>
      </c>
      <c r="E633" s="29" t="s">
        <v>3076</v>
      </c>
      <c r="F633" s="30" t="s">
        <v>1235</v>
      </c>
      <c r="G633" s="31">
        <v>362701</v>
      </c>
      <c r="H633" s="31">
        <v>198186</v>
      </c>
      <c r="I633" s="31">
        <v>-1565250</v>
      </c>
      <c r="J633" s="31">
        <v>-1090</v>
      </c>
      <c r="K633" s="31">
        <v>-17935</v>
      </c>
      <c r="L633" s="31">
        <v>-1309</v>
      </c>
      <c r="M633" s="31">
        <v>417</v>
      </c>
      <c r="N633" s="31">
        <v>-44</v>
      </c>
      <c r="O633" s="31">
        <v>-10078</v>
      </c>
      <c r="P633" s="31">
        <v>-191863</v>
      </c>
      <c r="Q633" s="31">
        <v>139</v>
      </c>
      <c r="R633" s="31">
        <v>2</v>
      </c>
      <c r="S633" s="31">
        <v>-1226124</v>
      </c>
    </row>
    <row r="634" spans="1:19">
      <c r="A634" s="3"/>
      <c r="B634" s="7">
        <v>4</v>
      </c>
      <c r="C634" s="3" t="s">
        <v>3686</v>
      </c>
      <c r="D634" s="29" t="s">
        <v>1236</v>
      </c>
      <c r="E634" s="29" t="s">
        <v>3077</v>
      </c>
      <c r="F634" s="30" t="s">
        <v>1237</v>
      </c>
      <c r="G634" s="31">
        <v>12747907</v>
      </c>
      <c r="H634" s="31">
        <v>6965658</v>
      </c>
      <c r="I634" s="31">
        <v>-55014104</v>
      </c>
      <c r="J634" s="31">
        <v>-38294</v>
      </c>
      <c r="K634" s="31">
        <v>-630362</v>
      </c>
      <c r="L634" s="31">
        <v>-45996</v>
      </c>
      <c r="M634" s="31">
        <v>14643</v>
      </c>
      <c r="N634" s="31">
        <v>-1564</v>
      </c>
      <c r="O634" s="31">
        <v>-354216</v>
      </c>
      <c r="P634" s="31">
        <v>-6743446</v>
      </c>
      <c r="Q634" s="31">
        <v>4882</v>
      </c>
      <c r="R634" s="31">
        <v>79</v>
      </c>
      <c r="S634" s="31">
        <v>-43094813</v>
      </c>
    </row>
    <row r="635" spans="1:19">
      <c r="A635" s="3"/>
      <c r="B635" s="7">
        <v>4</v>
      </c>
      <c r="C635" s="3" t="s">
        <v>3686</v>
      </c>
      <c r="D635" s="29" t="s">
        <v>1238</v>
      </c>
      <c r="E635" s="29" t="s">
        <v>3078</v>
      </c>
      <c r="F635" s="30" t="s">
        <v>1239</v>
      </c>
      <c r="G635" s="31">
        <v>726505</v>
      </c>
      <c r="H635" s="31">
        <v>396974</v>
      </c>
      <c r="I635" s="31">
        <v>-3135261</v>
      </c>
      <c r="J635" s="31">
        <v>-2182</v>
      </c>
      <c r="K635" s="31">
        <v>-35924</v>
      </c>
      <c r="L635" s="31">
        <v>-2621</v>
      </c>
      <c r="M635" s="31">
        <v>835</v>
      </c>
      <c r="N635" s="31">
        <v>-89</v>
      </c>
      <c r="O635" s="31">
        <v>-20187</v>
      </c>
      <c r="P635" s="31">
        <v>-384310</v>
      </c>
      <c r="Q635" s="31">
        <v>278</v>
      </c>
      <c r="R635" s="31">
        <v>5</v>
      </c>
      <c r="S635" s="31">
        <v>-2455977</v>
      </c>
    </row>
    <row r="636" spans="1:19">
      <c r="A636" s="3"/>
      <c r="B636" s="7">
        <v>4</v>
      </c>
      <c r="C636" s="3" t="s">
        <v>3686</v>
      </c>
      <c r="D636" s="29" t="s">
        <v>1240</v>
      </c>
      <c r="E636" s="29" t="s">
        <v>3079</v>
      </c>
      <c r="F636" s="30" t="s">
        <v>1241</v>
      </c>
      <c r="G636" s="31">
        <v>39068</v>
      </c>
      <c r="H636" s="31">
        <v>21347</v>
      </c>
      <c r="I636" s="31">
        <v>-168599</v>
      </c>
      <c r="J636" s="31">
        <v>-117</v>
      </c>
      <c r="K636" s="31">
        <v>-1932</v>
      </c>
      <c r="L636" s="31">
        <v>-141</v>
      </c>
      <c r="M636" s="31">
        <v>45</v>
      </c>
      <c r="N636" s="31">
        <v>-5</v>
      </c>
      <c r="O636" s="31">
        <v>-1086</v>
      </c>
      <c r="P636" s="31">
        <v>-20666</v>
      </c>
      <c r="Q636" s="31">
        <v>15</v>
      </c>
      <c r="R636" s="31">
        <v>1</v>
      </c>
      <c r="S636" s="31">
        <v>-132070</v>
      </c>
    </row>
    <row r="637" spans="1:19">
      <c r="A637" s="3"/>
      <c r="B637" s="7">
        <v>4</v>
      </c>
      <c r="C637" s="3" t="s">
        <v>3686</v>
      </c>
      <c r="D637" s="29" t="s">
        <v>1242</v>
      </c>
      <c r="E637" s="29" t="s">
        <v>3080</v>
      </c>
      <c r="F637" s="30" t="s">
        <v>1243</v>
      </c>
      <c r="G637" s="31">
        <v>123814</v>
      </c>
      <c r="H637" s="31">
        <v>67654</v>
      </c>
      <c r="I637" s="31">
        <v>-534326</v>
      </c>
      <c r="J637" s="31">
        <v>-372</v>
      </c>
      <c r="K637" s="31">
        <v>-6122</v>
      </c>
      <c r="L637" s="31">
        <v>-447</v>
      </c>
      <c r="M637" s="31">
        <v>142</v>
      </c>
      <c r="N637" s="31">
        <v>-15</v>
      </c>
      <c r="O637" s="31">
        <v>-3440</v>
      </c>
      <c r="P637" s="31">
        <v>-65496</v>
      </c>
      <c r="Q637" s="31">
        <v>47</v>
      </c>
      <c r="R637" s="31">
        <v>-54</v>
      </c>
      <c r="S637" s="31">
        <v>-418615</v>
      </c>
    </row>
    <row r="638" spans="1:19">
      <c r="A638" s="3"/>
      <c r="B638" s="7">
        <v>4</v>
      </c>
      <c r="C638" s="3" t="s">
        <v>3686</v>
      </c>
      <c r="D638" s="29" t="s">
        <v>1244</v>
      </c>
      <c r="E638" s="29" t="s">
        <v>3081</v>
      </c>
      <c r="F638" s="30" t="s">
        <v>1245</v>
      </c>
      <c r="G638" s="31">
        <v>7728116</v>
      </c>
      <c r="H638" s="31">
        <v>4222765</v>
      </c>
      <c r="I638" s="31">
        <v>-33350994</v>
      </c>
      <c r="J638" s="31">
        <v>-23215</v>
      </c>
      <c r="K638" s="31">
        <v>-382142</v>
      </c>
      <c r="L638" s="31">
        <v>-27884</v>
      </c>
      <c r="M638" s="31">
        <v>8877</v>
      </c>
      <c r="N638" s="31">
        <v>-948</v>
      </c>
      <c r="O638" s="31">
        <v>-214735</v>
      </c>
      <c r="P638" s="31">
        <v>-4088054</v>
      </c>
      <c r="Q638" s="31">
        <v>2959</v>
      </c>
      <c r="R638" s="31">
        <v>48</v>
      </c>
      <c r="S638" s="31">
        <v>-26125207</v>
      </c>
    </row>
    <row r="639" spans="1:19">
      <c r="A639" s="3"/>
      <c r="B639" s="7">
        <v>4</v>
      </c>
      <c r="C639" s="3" t="s">
        <v>3686</v>
      </c>
      <c r="D639" s="29" t="s">
        <v>1246</v>
      </c>
      <c r="E639" s="29" t="s">
        <v>3082</v>
      </c>
      <c r="F639" s="30" t="s">
        <v>1247</v>
      </c>
      <c r="G639" s="31">
        <v>2213009</v>
      </c>
      <c r="H639" s="31">
        <v>1209223</v>
      </c>
      <c r="I639" s="31">
        <v>-9550328</v>
      </c>
      <c r="J639" s="31">
        <v>-6648</v>
      </c>
      <c r="K639" s="31">
        <v>-109430</v>
      </c>
      <c r="L639" s="31">
        <v>-7985</v>
      </c>
      <c r="M639" s="31">
        <v>2542</v>
      </c>
      <c r="N639" s="31">
        <v>-271</v>
      </c>
      <c r="O639" s="31">
        <v>-61491</v>
      </c>
      <c r="P639" s="31">
        <v>-1170647</v>
      </c>
      <c r="Q639" s="31">
        <v>847</v>
      </c>
      <c r="R639" s="31">
        <v>14</v>
      </c>
      <c r="S639" s="31">
        <v>-7481165</v>
      </c>
    </row>
    <row r="640" spans="1:19">
      <c r="A640" s="3"/>
      <c r="B640" s="7">
        <v>4</v>
      </c>
      <c r="C640" s="3" t="s">
        <v>3686</v>
      </c>
      <c r="D640" s="29" t="s">
        <v>1250</v>
      </c>
      <c r="E640" s="29" t="s">
        <v>3084</v>
      </c>
      <c r="F640" s="30" t="s">
        <v>1249</v>
      </c>
      <c r="G640" s="31">
        <v>53476</v>
      </c>
      <c r="H640" s="31">
        <v>29220</v>
      </c>
      <c r="I640" s="31">
        <v>-230777</v>
      </c>
      <c r="J640" s="31">
        <v>-161</v>
      </c>
      <c r="K640" s="31">
        <v>-2644</v>
      </c>
      <c r="L640" s="31">
        <v>-193</v>
      </c>
      <c r="M640" s="31">
        <v>61</v>
      </c>
      <c r="N640" s="31">
        <v>-7</v>
      </c>
      <c r="O640" s="31">
        <v>-1486</v>
      </c>
      <c r="P640" s="31">
        <v>-28288</v>
      </c>
      <c r="Q640" s="31">
        <v>20</v>
      </c>
      <c r="R640" s="31">
        <v>1</v>
      </c>
      <c r="S640" s="31">
        <v>-180778</v>
      </c>
    </row>
    <row r="641" spans="1:19">
      <c r="A641" s="3"/>
      <c r="B641" s="7">
        <v>4</v>
      </c>
      <c r="C641" s="3" t="s">
        <v>3686</v>
      </c>
      <c r="D641" s="29" t="s">
        <v>1248</v>
      </c>
      <c r="E641" s="29" t="s">
        <v>3083</v>
      </c>
      <c r="F641" s="30" t="s">
        <v>1249</v>
      </c>
      <c r="G641" s="31">
        <v>2217289</v>
      </c>
      <c r="H641" s="31">
        <v>1211562</v>
      </c>
      <c r="I641" s="31">
        <v>-9568799</v>
      </c>
      <c r="J641" s="31">
        <v>-6661</v>
      </c>
      <c r="K641" s="31">
        <v>-109641</v>
      </c>
      <c r="L641" s="31">
        <v>-8000</v>
      </c>
      <c r="M641" s="31">
        <v>2547</v>
      </c>
      <c r="N641" s="31">
        <v>-272</v>
      </c>
      <c r="O641" s="31">
        <v>-61610</v>
      </c>
      <c r="P641" s="31">
        <v>-1172911</v>
      </c>
      <c r="Q641" s="31">
        <v>849</v>
      </c>
      <c r="R641" s="31">
        <v>14</v>
      </c>
      <c r="S641" s="31">
        <v>-7495633</v>
      </c>
    </row>
    <row r="642" spans="1:19">
      <c r="A642" s="3"/>
      <c r="B642" s="7">
        <v>4</v>
      </c>
      <c r="C642" s="3" t="s">
        <v>3686</v>
      </c>
      <c r="D642" s="29" t="s">
        <v>1251</v>
      </c>
      <c r="E642" s="29" t="s">
        <v>3085</v>
      </c>
      <c r="F642" s="30" t="s">
        <v>1252</v>
      </c>
      <c r="G642" s="31">
        <v>123831</v>
      </c>
      <c r="H642" s="31">
        <v>67663</v>
      </c>
      <c r="I642" s="31">
        <v>-534398</v>
      </c>
      <c r="J642" s="31">
        <v>-372</v>
      </c>
      <c r="K642" s="31">
        <v>-6123</v>
      </c>
      <c r="L642" s="31">
        <v>-447</v>
      </c>
      <c r="M642" s="31">
        <v>142</v>
      </c>
      <c r="N642" s="31">
        <v>-15</v>
      </c>
      <c r="O642" s="31">
        <v>-3441</v>
      </c>
      <c r="P642" s="31">
        <v>-65505</v>
      </c>
      <c r="Q642" s="31">
        <v>47</v>
      </c>
      <c r="R642" s="31">
        <v>1</v>
      </c>
      <c r="S642" s="31">
        <v>-418617</v>
      </c>
    </row>
    <row r="643" spans="1:19">
      <c r="A643" s="3"/>
      <c r="B643" s="7">
        <v>4</v>
      </c>
      <c r="C643" s="3" t="s">
        <v>3686</v>
      </c>
      <c r="D643" s="29" t="s">
        <v>1253</v>
      </c>
      <c r="E643" s="29" t="s">
        <v>3086</v>
      </c>
      <c r="F643" s="30" t="s">
        <v>1254</v>
      </c>
      <c r="G643" s="31">
        <v>246186</v>
      </c>
      <c r="H643" s="31">
        <v>134520</v>
      </c>
      <c r="I643" s="31">
        <v>-1062424</v>
      </c>
      <c r="J643" s="31">
        <v>-740</v>
      </c>
      <c r="K643" s="31">
        <v>-12173</v>
      </c>
      <c r="L643" s="31">
        <v>-888</v>
      </c>
      <c r="M643" s="31">
        <v>283</v>
      </c>
      <c r="N643" s="31">
        <v>-30</v>
      </c>
      <c r="O643" s="31">
        <v>-6841</v>
      </c>
      <c r="P643" s="31">
        <v>-130228</v>
      </c>
      <c r="Q643" s="31">
        <v>94</v>
      </c>
      <c r="R643" s="31">
        <v>2</v>
      </c>
      <c r="S643" s="31">
        <v>-832239</v>
      </c>
    </row>
    <row r="644" spans="1:19">
      <c r="A644" s="3"/>
      <c r="B644" s="7">
        <v>4</v>
      </c>
      <c r="C644" s="3" t="s">
        <v>3686</v>
      </c>
      <c r="D644" s="29" t="s">
        <v>1255</v>
      </c>
      <c r="E644" s="29" t="s">
        <v>3087</v>
      </c>
      <c r="F644" s="30" t="s">
        <v>1256</v>
      </c>
      <c r="G644" s="31">
        <v>172761</v>
      </c>
      <c r="H644" s="31">
        <v>94400</v>
      </c>
      <c r="I644" s="31">
        <v>-745558</v>
      </c>
      <c r="J644" s="31">
        <v>-519</v>
      </c>
      <c r="K644" s="31">
        <v>-8543</v>
      </c>
      <c r="L644" s="31">
        <v>-623</v>
      </c>
      <c r="M644" s="31">
        <v>198</v>
      </c>
      <c r="N644" s="31">
        <v>-21</v>
      </c>
      <c r="O644" s="31">
        <v>-4800</v>
      </c>
      <c r="P644" s="31">
        <v>-91388</v>
      </c>
      <c r="Q644" s="31">
        <v>66</v>
      </c>
      <c r="R644" s="31">
        <v>1</v>
      </c>
      <c r="S644" s="31">
        <v>-584026</v>
      </c>
    </row>
    <row r="645" spans="1:19">
      <c r="A645" s="3"/>
      <c r="B645" s="7">
        <v>4</v>
      </c>
      <c r="C645" s="3" t="s">
        <v>3686</v>
      </c>
      <c r="D645" s="29" t="s">
        <v>1257</v>
      </c>
      <c r="E645" s="29" t="s">
        <v>3088</v>
      </c>
      <c r="F645" s="30" t="s">
        <v>1258</v>
      </c>
      <c r="G645" s="31">
        <v>90146</v>
      </c>
      <c r="H645" s="31">
        <v>49257</v>
      </c>
      <c r="I645" s="31">
        <v>-389031</v>
      </c>
      <c r="J645" s="31">
        <v>-271</v>
      </c>
      <c r="K645" s="31">
        <v>-4458</v>
      </c>
      <c r="L645" s="31">
        <v>-325</v>
      </c>
      <c r="M645" s="31">
        <v>104</v>
      </c>
      <c r="N645" s="31">
        <v>-11</v>
      </c>
      <c r="O645" s="31">
        <v>-2505</v>
      </c>
      <c r="P645" s="31">
        <v>-47686</v>
      </c>
      <c r="Q645" s="31">
        <v>35</v>
      </c>
      <c r="R645" s="31">
        <v>1</v>
      </c>
      <c r="S645" s="31">
        <v>-304744</v>
      </c>
    </row>
    <row r="646" spans="1:19">
      <c r="A646" s="3"/>
      <c r="B646" s="7">
        <v>4</v>
      </c>
      <c r="C646" s="3" t="s">
        <v>3686</v>
      </c>
      <c r="D646" s="29" t="s">
        <v>1259</v>
      </c>
      <c r="E646" s="29" t="s">
        <v>3089</v>
      </c>
      <c r="F646" s="30" t="s">
        <v>1260</v>
      </c>
      <c r="G646" s="31">
        <v>129098</v>
      </c>
      <c r="H646" s="31">
        <v>70541</v>
      </c>
      <c r="I646" s="31">
        <v>-557128</v>
      </c>
      <c r="J646" s="31">
        <v>-388</v>
      </c>
      <c r="K646" s="31">
        <v>-6384</v>
      </c>
      <c r="L646" s="31">
        <v>-466</v>
      </c>
      <c r="M646" s="31">
        <v>148</v>
      </c>
      <c r="N646" s="31">
        <v>-16</v>
      </c>
      <c r="O646" s="31">
        <v>-3587</v>
      </c>
      <c r="P646" s="31">
        <v>-68291</v>
      </c>
      <c r="Q646" s="31">
        <v>49</v>
      </c>
      <c r="R646" s="31">
        <v>1</v>
      </c>
      <c r="S646" s="31">
        <v>-436423</v>
      </c>
    </row>
    <row r="647" spans="1:19">
      <c r="A647" s="3"/>
      <c r="B647" s="7">
        <v>4</v>
      </c>
      <c r="C647" s="3" t="s">
        <v>3686</v>
      </c>
      <c r="D647" s="29" t="s">
        <v>1261</v>
      </c>
      <c r="E647" s="29" t="s">
        <v>3090</v>
      </c>
      <c r="F647" s="30" t="s">
        <v>1262</v>
      </c>
      <c r="G647" s="31">
        <v>267254</v>
      </c>
      <c r="H647" s="31">
        <v>146032</v>
      </c>
      <c r="I647" s="31">
        <v>-1153346</v>
      </c>
      <c r="J647" s="31">
        <v>-803</v>
      </c>
      <c r="K647" s="31">
        <v>-13215</v>
      </c>
      <c r="L647" s="31">
        <v>-964</v>
      </c>
      <c r="M647" s="31">
        <v>307</v>
      </c>
      <c r="N647" s="31">
        <v>-33</v>
      </c>
      <c r="O647" s="31">
        <v>-7426</v>
      </c>
      <c r="P647" s="31">
        <v>-141373</v>
      </c>
      <c r="Q647" s="31">
        <v>102</v>
      </c>
      <c r="R647" s="31">
        <v>2</v>
      </c>
      <c r="S647" s="31">
        <v>-903463</v>
      </c>
    </row>
    <row r="648" spans="1:19">
      <c r="A648" s="3"/>
      <c r="B648" s="7">
        <v>4</v>
      </c>
      <c r="C648" s="3" t="s">
        <v>3686</v>
      </c>
      <c r="D648" s="29" t="s">
        <v>1263</v>
      </c>
      <c r="E648" s="29" t="s">
        <v>3091</v>
      </c>
      <c r="F648" s="30" t="s">
        <v>1264</v>
      </c>
      <c r="G648" s="31">
        <v>611989</v>
      </c>
      <c r="H648" s="31">
        <v>334400</v>
      </c>
      <c r="I648" s="31">
        <v>-2641062</v>
      </c>
      <c r="J648" s="31">
        <v>-1838</v>
      </c>
      <c r="K648" s="31">
        <v>-30262</v>
      </c>
      <c r="L648" s="31">
        <v>-2208</v>
      </c>
      <c r="M648" s="31">
        <v>703</v>
      </c>
      <c r="N648" s="31">
        <v>-75</v>
      </c>
      <c r="O648" s="31">
        <v>-17005</v>
      </c>
      <c r="P648" s="31">
        <v>-323733</v>
      </c>
      <c r="Q648" s="31">
        <v>234</v>
      </c>
      <c r="R648" s="31">
        <v>4</v>
      </c>
      <c r="S648" s="31">
        <v>-2068853</v>
      </c>
    </row>
    <row r="649" spans="1:19">
      <c r="A649" s="3"/>
      <c r="B649" s="7">
        <v>4</v>
      </c>
      <c r="C649" s="3" t="s">
        <v>3686</v>
      </c>
      <c r="D649" s="29" t="s">
        <v>1265</v>
      </c>
      <c r="E649" s="29" t="s">
        <v>3092</v>
      </c>
      <c r="F649" s="30" t="s">
        <v>1266</v>
      </c>
      <c r="G649" s="31">
        <v>1056400</v>
      </c>
      <c r="H649" s="31">
        <v>577234</v>
      </c>
      <c r="I649" s="31">
        <v>-4558938</v>
      </c>
      <c r="J649" s="31">
        <v>-3173</v>
      </c>
      <c r="K649" s="31">
        <v>-52237</v>
      </c>
      <c r="L649" s="31">
        <v>-3812</v>
      </c>
      <c r="M649" s="31">
        <v>1213</v>
      </c>
      <c r="N649" s="31">
        <v>-130</v>
      </c>
      <c r="O649" s="31">
        <v>-29353</v>
      </c>
      <c r="P649" s="31">
        <v>-558820</v>
      </c>
      <c r="Q649" s="31">
        <v>405</v>
      </c>
      <c r="R649" s="31">
        <v>7</v>
      </c>
      <c r="S649" s="31">
        <v>-3571204</v>
      </c>
    </row>
    <row r="650" spans="1:19">
      <c r="A650" s="3"/>
      <c r="B650" s="7">
        <v>4</v>
      </c>
      <c r="C650" s="3" t="s">
        <v>3686</v>
      </c>
      <c r="D650" s="29" t="s">
        <v>1267</v>
      </c>
      <c r="E650" s="29" t="s">
        <v>3093</v>
      </c>
      <c r="F650" s="30" t="s">
        <v>1268</v>
      </c>
      <c r="G650" s="31">
        <v>5675733</v>
      </c>
      <c r="H650" s="31">
        <v>3101311</v>
      </c>
      <c r="I650" s="31">
        <v>-24493855</v>
      </c>
      <c r="J650" s="31">
        <v>-17049</v>
      </c>
      <c r="K650" s="31">
        <v>-280655</v>
      </c>
      <c r="L650" s="31">
        <v>-20479</v>
      </c>
      <c r="M650" s="31">
        <v>6519</v>
      </c>
      <c r="N650" s="31">
        <v>-696</v>
      </c>
      <c r="O650" s="31">
        <v>-157707</v>
      </c>
      <c r="P650" s="31">
        <v>-3002375</v>
      </c>
      <c r="Q650" s="31">
        <v>2173</v>
      </c>
      <c r="R650" s="31">
        <v>35</v>
      </c>
      <c r="S650" s="31">
        <v>-19187045</v>
      </c>
    </row>
    <row r="651" spans="1:19">
      <c r="A651" s="3"/>
      <c r="B651" s="7">
        <v>4</v>
      </c>
      <c r="C651" s="3" t="s">
        <v>3686</v>
      </c>
      <c r="D651" s="29" t="s">
        <v>1269</v>
      </c>
      <c r="E651" s="29" t="s">
        <v>3094</v>
      </c>
      <c r="F651" s="30" t="s">
        <v>1270</v>
      </c>
      <c r="G651" s="31">
        <v>795434</v>
      </c>
      <c r="H651" s="31">
        <v>434638</v>
      </c>
      <c r="I651" s="31">
        <v>-3432726</v>
      </c>
      <c r="J651" s="31">
        <v>-2389</v>
      </c>
      <c r="K651" s="31">
        <v>-39333</v>
      </c>
      <c r="L651" s="31">
        <v>-2870</v>
      </c>
      <c r="M651" s="31">
        <v>914</v>
      </c>
      <c r="N651" s="31">
        <v>-98</v>
      </c>
      <c r="O651" s="31">
        <v>-22102</v>
      </c>
      <c r="P651" s="31">
        <v>-420772</v>
      </c>
      <c r="Q651" s="31">
        <v>305</v>
      </c>
      <c r="R651" s="31">
        <v>5</v>
      </c>
      <c r="S651" s="31">
        <v>-2688994</v>
      </c>
    </row>
    <row r="652" spans="1:19">
      <c r="A652" s="3"/>
      <c r="B652" s="7">
        <v>4</v>
      </c>
      <c r="C652" s="3" t="s">
        <v>3686</v>
      </c>
      <c r="D652" s="29" t="s">
        <v>1271</v>
      </c>
      <c r="E652" s="29" t="s">
        <v>3095</v>
      </c>
      <c r="F652" s="30" t="s">
        <v>1272</v>
      </c>
      <c r="G652" s="31">
        <v>36787</v>
      </c>
      <c r="H652" s="31">
        <v>20101</v>
      </c>
      <c r="I652" s="31">
        <v>-158755</v>
      </c>
      <c r="J652" s="31">
        <v>-111</v>
      </c>
      <c r="K652" s="31">
        <v>-1819</v>
      </c>
      <c r="L652" s="31">
        <v>-133</v>
      </c>
      <c r="M652" s="31">
        <v>42</v>
      </c>
      <c r="N652" s="31">
        <v>-5</v>
      </c>
      <c r="O652" s="31">
        <v>-1022</v>
      </c>
      <c r="P652" s="31">
        <v>-19460</v>
      </c>
      <c r="Q652" s="31">
        <v>14</v>
      </c>
      <c r="R652" s="31">
        <v>1</v>
      </c>
      <c r="S652" s="31">
        <v>-124360</v>
      </c>
    </row>
    <row r="653" spans="1:19">
      <c r="A653" s="3"/>
      <c r="B653" s="7">
        <v>4</v>
      </c>
      <c r="C653" s="3" t="s">
        <v>3686</v>
      </c>
      <c r="D653" s="29" t="s">
        <v>1273</v>
      </c>
      <c r="E653" s="29" t="s">
        <v>3096</v>
      </c>
      <c r="F653" s="30" t="s">
        <v>1274</v>
      </c>
      <c r="G653" s="31">
        <v>411573</v>
      </c>
      <c r="H653" s="31">
        <v>224890</v>
      </c>
      <c r="I653" s="31">
        <v>-1776160</v>
      </c>
      <c r="J653" s="31">
        <v>-1236</v>
      </c>
      <c r="K653" s="31">
        <v>-20352</v>
      </c>
      <c r="L653" s="31">
        <v>-1485</v>
      </c>
      <c r="M653" s="31">
        <v>473</v>
      </c>
      <c r="N653" s="31">
        <v>-50</v>
      </c>
      <c r="O653" s="31">
        <v>-11436</v>
      </c>
      <c r="P653" s="31">
        <v>-217716</v>
      </c>
      <c r="Q653" s="31">
        <v>158</v>
      </c>
      <c r="R653" s="31">
        <v>3</v>
      </c>
      <c r="S653" s="31">
        <v>-1391338</v>
      </c>
    </row>
    <row r="654" spans="1:19">
      <c r="A654" s="3"/>
      <c r="B654" s="7">
        <v>4</v>
      </c>
      <c r="C654" s="3" t="s">
        <v>3686</v>
      </c>
      <c r="D654" s="29" t="s">
        <v>1275</v>
      </c>
      <c r="E654" s="29" t="s">
        <v>3097</v>
      </c>
      <c r="F654" s="30" t="s">
        <v>1276</v>
      </c>
      <c r="G654" s="31">
        <v>2238565</v>
      </c>
      <c r="H654" s="31">
        <v>1223187</v>
      </c>
      <c r="I654" s="31">
        <v>-9660615</v>
      </c>
      <c r="J654" s="31">
        <v>-6724</v>
      </c>
      <c r="K654" s="31">
        <v>-110693</v>
      </c>
      <c r="L654" s="31">
        <v>-8077</v>
      </c>
      <c r="M654" s="31">
        <v>2571</v>
      </c>
      <c r="N654" s="31">
        <v>-275</v>
      </c>
      <c r="O654" s="31">
        <v>-62201</v>
      </c>
      <c r="P654" s="31">
        <v>-1184166</v>
      </c>
      <c r="Q654" s="31">
        <v>857</v>
      </c>
      <c r="R654" s="31">
        <v>14</v>
      </c>
      <c r="S654" s="31">
        <v>-7567557</v>
      </c>
    </row>
    <row r="655" spans="1:19">
      <c r="A655" s="3"/>
      <c r="B655" s="7">
        <v>4</v>
      </c>
      <c r="C655" s="3" t="s">
        <v>3686</v>
      </c>
      <c r="D655" s="29" t="s">
        <v>1277</v>
      </c>
      <c r="E655" s="29" t="s">
        <v>3098</v>
      </c>
      <c r="F655" s="30" t="s">
        <v>1278</v>
      </c>
      <c r="G655" s="31">
        <v>224595</v>
      </c>
      <c r="H655" s="31">
        <v>122722</v>
      </c>
      <c r="I655" s="31">
        <v>-969247</v>
      </c>
      <c r="J655" s="31">
        <v>-675</v>
      </c>
      <c r="K655" s="31">
        <v>-11106</v>
      </c>
      <c r="L655" s="31">
        <v>-810</v>
      </c>
      <c r="M655" s="31">
        <v>258</v>
      </c>
      <c r="N655" s="31">
        <v>-28</v>
      </c>
      <c r="O655" s="31">
        <v>-6241</v>
      </c>
      <c r="P655" s="31">
        <v>-118807</v>
      </c>
      <c r="Q655" s="31">
        <v>86</v>
      </c>
      <c r="R655" s="31">
        <v>2</v>
      </c>
      <c r="S655" s="31">
        <v>-759251</v>
      </c>
    </row>
    <row r="656" spans="1:19">
      <c r="A656" s="3"/>
      <c r="B656" s="7">
        <v>4</v>
      </c>
      <c r="C656" s="3" t="s">
        <v>3686</v>
      </c>
      <c r="D656" s="29" t="s">
        <v>1279</v>
      </c>
      <c r="E656" s="29" t="s">
        <v>3099</v>
      </c>
      <c r="F656" s="30" t="s">
        <v>1280</v>
      </c>
      <c r="G656" s="31">
        <v>44990</v>
      </c>
      <c r="H656" s="31">
        <v>24583</v>
      </c>
      <c r="I656" s="31">
        <v>-194157</v>
      </c>
      <c r="J656" s="31">
        <v>-135</v>
      </c>
      <c r="K656" s="31">
        <v>-2225</v>
      </c>
      <c r="L656" s="31">
        <v>-162</v>
      </c>
      <c r="M656" s="31">
        <v>52</v>
      </c>
      <c r="N656" s="31">
        <v>-6</v>
      </c>
      <c r="O656" s="31">
        <v>-1250</v>
      </c>
      <c r="P656" s="31">
        <v>-23799</v>
      </c>
      <c r="Q656" s="31">
        <v>17</v>
      </c>
      <c r="R656" s="31">
        <v>1</v>
      </c>
      <c r="S656" s="31">
        <v>-152091</v>
      </c>
    </row>
    <row r="657" spans="1:19">
      <c r="A657" s="3"/>
      <c r="B657" s="7">
        <v>4</v>
      </c>
      <c r="C657" s="3" t="s">
        <v>3686</v>
      </c>
      <c r="D657" s="29" t="s">
        <v>1281</v>
      </c>
      <c r="E657" s="29" t="s">
        <v>3100</v>
      </c>
      <c r="F657" s="30" t="s">
        <v>1282</v>
      </c>
      <c r="G657" s="31">
        <v>38628</v>
      </c>
      <c r="H657" s="31">
        <v>21107</v>
      </c>
      <c r="I657" s="31">
        <v>-166702</v>
      </c>
      <c r="J657" s="31">
        <v>-116</v>
      </c>
      <c r="K657" s="31">
        <v>-1910</v>
      </c>
      <c r="L657" s="31">
        <v>-139</v>
      </c>
      <c r="M657" s="31">
        <v>44</v>
      </c>
      <c r="N657" s="31">
        <v>-5</v>
      </c>
      <c r="O657" s="31">
        <v>-1073</v>
      </c>
      <c r="P657" s="31">
        <v>-20434</v>
      </c>
      <c r="Q657" s="31">
        <v>15</v>
      </c>
      <c r="R657" s="31">
        <v>1</v>
      </c>
      <c r="S657" s="31">
        <v>-130584</v>
      </c>
    </row>
    <row r="658" spans="1:19">
      <c r="A658" s="3"/>
      <c r="B658" s="7">
        <v>4</v>
      </c>
      <c r="C658" s="3" t="s">
        <v>3686</v>
      </c>
      <c r="D658" s="29" t="s">
        <v>1283</v>
      </c>
      <c r="E658" s="29" t="s">
        <v>3101</v>
      </c>
      <c r="F658" s="30" t="s">
        <v>1284</v>
      </c>
      <c r="G658" s="31">
        <v>31594</v>
      </c>
      <c r="H658" s="31">
        <v>17264</v>
      </c>
      <c r="I658" s="31">
        <v>-136347</v>
      </c>
      <c r="J658" s="31">
        <v>-95</v>
      </c>
      <c r="K658" s="31">
        <v>-1562</v>
      </c>
      <c r="L658" s="31">
        <v>-114</v>
      </c>
      <c r="M658" s="31">
        <v>36</v>
      </c>
      <c r="N658" s="31">
        <v>-4</v>
      </c>
      <c r="O658" s="31">
        <v>-878</v>
      </c>
      <c r="P658" s="31">
        <v>-16713</v>
      </c>
      <c r="Q658" s="31">
        <v>12</v>
      </c>
      <c r="R658" s="31">
        <v>1</v>
      </c>
      <c r="S658" s="31">
        <v>-106806</v>
      </c>
    </row>
    <row r="659" spans="1:19">
      <c r="A659" s="3"/>
      <c r="B659" s="7">
        <v>4</v>
      </c>
      <c r="C659" s="3" t="s">
        <v>3686</v>
      </c>
      <c r="D659" s="29" t="s">
        <v>1285</v>
      </c>
      <c r="E659" s="29" t="s">
        <v>3102</v>
      </c>
      <c r="F659" s="30" t="s">
        <v>1286</v>
      </c>
      <c r="G659" s="31">
        <v>167171</v>
      </c>
      <c r="H659" s="31">
        <v>91345</v>
      </c>
      <c r="I659" s="31">
        <v>-721432</v>
      </c>
      <c r="J659" s="31">
        <v>-502</v>
      </c>
      <c r="K659" s="31">
        <v>-8266</v>
      </c>
      <c r="L659" s="31">
        <v>-603</v>
      </c>
      <c r="M659" s="31">
        <v>192</v>
      </c>
      <c r="N659" s="31">
        <v>-21</v>
      </c>
      <c r="O659" s="31">
        <v>-4645</v>
      </c>
      <c r="P659" s="31">
        <v>-88431</v>
      </c>
      <c r="Q659" s="31">
        <v>64</v>
      </c>
      <c r="R659" s="31">
        <v>1</v>
      </c>
      <c r="S659" s="31">
        <v>-565127</v>
      </c>
    </row>
    <row r="660" spans="1:19">
      <c r="A660" s="3"/>
      <c r="B660" s="7">
        <v>4</v>
      </c>
      <c r="C660" s="3" t="s">
        <v>3686</v>
      </c>
      <c r="D660" s="29" t="s">
        <v>1287</v>
      </c>
      <c r="E660" s="29" t="s">
        <v>3103</v>
      </c>
      <c r="F660" s="30" t="s">
        <v>1288</v>
      </c>
      <c r="G660" s="31">
        <v>84705</v>
      </c>
      <c r="H660" s="31">
        <v>46284</v>
      </c>
      <c r="I660" s="31">
        <v>-365548</v>
      </c>
      <c r="J660" s="31">
        <v>-254</v>
      </c>
      <c r="K660" s="31">
        <v>-4189</v>
      </c>
      <c r="L660" s="31">
        <v>-306</v>
      </c>
      <c r="M660" s="31">
        <v>97</v>
      </c>
      <c r="N660" s="31">
        <v>-10</v>
      </c>
      <c r="O660" s="31">
        <v>-2354</v>
      </c>
      <c r="P660" s="31">
        <v>-44808</v>
      </c>
      <c r="Q660" s="31">
        <v>32</v>
      </c>
      <c r="R660" s="31">
        <v>1</v>
      </c>
      <c r="S660" s="31">
        <v>-286350</v>
      </c>
    </row>
    <row r="661" spans="1:19">
      <c r="A661" s="3"/>
      <c r="B661" s="7">
        <v>4</v>
      </c>
      <c r="C661" s="3" t="s">
        <v>3686</v>
      </c>
      <c r="D661" s="29" t="s">
        <v>1289</v>
      </c>
      <c r="E661" s="29" t="s">
        <v>3104</v>
      </c>
      <c r="F661" s="30" t="s">
        <v>1290</v>
      </c>
      <c r="G661" s="31">
        <v>99760</v>
      </c>
      <c r="H661" s="31">
        <v>54510</v>
      </c>
      <c r="I661" s="31">
        <v>-430518</v>
      </c>
      <c r="J661" s="31">
        <v>-300</v>
      </c>
      <c r="K661" s="31">
        <v>-4933</v>
      </c>
      <c r="L661" s="31">
        <v>-360</v>
      </c>
      <c r="M661" s="31">
        <v>115</v>
      </c>
      <c r="N661" s="31">
        <v>-12</v>
      </c>
      <c r="O661" s="31">
        <v>-2772</v>
      </c>
      <c r="P661" s="31">
        <v>-52771</v>
      </c>
      <c r="Q661" s="31">
        <v>38</v>
      </c>
      <c r="R661" s="31">
        <v>1</v>
      </c>
      <c r="S661" s="31">
        <v>-337242</v>
      </c>
    </row>
    <row r="662" spans="1:19">
      <c r="A662" s="3"/>
      <c r="B662" s="7">
        <v>4</v>
      </c>
      <c r="C662" s="3" t="s">
        <v>3686</v>
      </c>
      <c r="D662" s="29" t="s">
        <v>1291</v>
      </c>
      <c r="E662" s="29" t="s">
        <v>3105</v>
      </c>
      <c r="F662" s="30" t="s">
        <v>1292</v>
      </c>
      <c r="G662" s="31">
        <v>53219</v>
      </c>
      <c r="H662" s="31">
        <v>29079</v>
      </c>
      <c r="I662" s="31">
        <v>-229667</v>
      </c>
      <c r="J662" s="31">
        <v>-160</v>
      </c>
      <c r="K662" s="31">
        <v>-2632</v>
      </c>
      <c r="L662" s="31">
        <v>-192</v>
      </c>
      <c r="M662" s="31">
        <v>61</v>
      </c>
      <c r="N662" s="31">
        <v>-7</v>
      </c>
      <c r="O662" s="31">
        <v>-1479</v>
      </c>
      <c r="P662" s="31">
        <v>-28152</v>
      </c>
      <c r="Q662" s="31">
        <v>20</v>
      </c>
      <c r="R662" s="31">
        <v>1</v>
      </c>
      <c r="S662" s="31">
        <v>-179909</v>
      </c>
    </row>
    <row r="663" spans="1:19">
      <c r="A663" s="3"/>
      <c r="B663" s="7">
        <v>4</v>
      </c>
      <c r="C663" s="3" t="s">
        <v>3686</v>
      </c>
      <c r="D663" s="29" t="s">
        <v>1293</v>
      </c>
      <c r="E663" s="29" t="s">
        <v>3106</v>
      </c>
      <c r="F663" s="30" t="s">
        <v>1294</v>
      </c>
      <c r="G663" s="31">
        <v>124710</v>
      </c>
      <c r="H663" s="31">
        <v>68144</v>
      </c>
      <c r="I663" s="31">
        <v>-538192</v>
      </c>
      <c r="J663" s="31">
        <v>-375</v>
      </c>
      <c r="K663" s="31">
        <v>-6167</v>
      </c>
      <c r="L663" s="31">
        <v>-450</v>
      </c>
      <c r="M663" s="31">
        <v>143</v>
      </c>
      <c r="N663" s="31">
        <v>-15</v>
      </c>
      <c r="O663" s="31">
        <v>-3465</v>
      </c>
      <c r="P663" s="31">
        <v>-65970</v>
      </c>
      <c r="Q663" s="31">
        <v>48</v>
      </c>
      <c r="R663" s="31">
        <v>1</v>
      </c>
      <c r="S663" s="31">
        <v>-421588</v>
      </c>
    </row>
    <row r="664" spans="1:19">
      <c r="A664" s="3"/>
      <c r="B664" s="7">
        <v>4</v>
      </c>
      <c r="C664" s="3" t="s">
        <v>3686</v>
      </c>
      <c r="D664" s="29" t="s">
        <v>1295</v>
      </c>
      <c r="E664" s="29" t="s">
        <v>3107</v>
      </c>
      <c r="F664" s="30" t="s">
        <v>1296</v>
      </c>
      <c r="G664" s="31">
        <v>1900540</v>
      </c>
      <c r="H664" s="31">
        <v>1038485</v>
      </c>
      <c r="I664" s="31">
        <v>-8201858</v>
      </c>
      <c r="J664" s="31">
        <v>-5709</v>
      </c>
      <c r="K664" s="31">
        <v>-93978</v>
      </c>
      <c r="L664" s="31">
        <v>-6857</v>
      </c>
      <c r="M664" s="31">
        <v>2183</v>
      </c>
      <c r="N664" s="31">
        <v>-233</v>
      </c>
      <c r="O664" s="31">
        <v>-52809</v>
      </c>
      <c r="P664" s="31">
        <v>-1005356</v>
      </c>
      <c r="Q664" s="31">
        <v>728</v>
      </c>
      <c r="R664" s="31">
        <v>12</v>
      </c>
      <c r="S664" s="31">
        <v>-6424852</v>
      </c>
    </row>
    <row r="665" spans="1:19">
      <c r="A665" s="3"/>
      <c r="B665" s="7">
        <v>4</v>
      </c>
      <c r="C665" s="3" t="s">
        <v>3686</v>
      </c>
      <c r="D665" s="29" t="s">
        <v>1297</v>
      </c>
      <c r="E665" s="29" t="s">
        <v>3108</v>
      </c>
      <c r="F665" s="30" t="s">
        <v>1298</v>
      </c>
      <c r="G665" s="31">
        <v>482094</v>
      </c>
      <c r="H665" s="31">
        <v>263424</v>
      </c>
      <c r="I665" s="31">
        <v>-2080497</v>
      </c>
      <c r="J665" s="31">
        <v>-1448</v>
      </c>
      <c r="K665" s="31">
        <v>-23839</v>
      </c>
      <c r="L665" s="31">
        <v>-1739</v>
      </c>
      <c r="M665" s="31">
        <v>554</v>
      </c>
      <c r="N665" s="31">
        <v>-59</v>
      </c>
      <c r="O665" s="31">
        <v>-13396</v>
      </c>
      <c r="P665" s="31">
        <v>-255020</v>
      </c>
      <c r="Q665" s="31">
        <v>185</v>
      </c>
      <c r="R665" s="31">
        <v>3</v>
      </c>
      <c r="S665" s="31">
        <v>-1629738</v>
      </c>
    </row>
    <row r="666" spans="1:19">
      <c r="A666" s="3"/>
      <c r="B666" s="7">
        <v>4</v>
      </c>
      <c r="C666" s="3" t="s">
        <v>3686</v>
      </c>
      <c r="D666" s="29" t="s">
        <v>1299</v>
      </c>
      <c r="E666" s="29" t="s">
        <v>3109</v>
      </c>
      <c r="F666" s="30" t="s">
        <v>1300</v>
      </c>
      <c r="G666" s="31">
        <v>183155</v>
      </c>
      <c r="H666" s="31">
        <v>100079</v>
      </c>
      <c r="I666" s="31">
        <v>-790411</v>
      </c>
      <c r="J666" s="31">
        <v>-550</v>
      </c>
      <c r="K666" s="31">
        <v>-9057</v>
      </c>
      <c r="L666" s="31">
        <v>-661</v>
      </c>
      <c r="M666" s="31">
        <v>210</v>
      </c>
      <c r="N666" s="31">
        <v>-22</v>
      </c>
      <c r="O666" s="31">
        <v>-5089</v>
      </c>
      <c r="P666" s="31">
        <v>-96886</v>
      </c>
      <c r="Q666" s="31">
        <v>70</v>
      </c>
      <c r="R666" s="31">
        <v>2</v>
      </c>
      <c r="S666" s="31">
        <v>-619160</v>
      </c>
    </row>
    <row r="667" spans="1:19">
      <c r="A667" s="3"/>
      <c r="B667" s="7">
        <v>4</v>
      </c>
      <c r="C667" s="3" t="s">
        <v>3686</v>
      </c>
      <c r="D667" s="29" t="s">
        <v>1301</v>
      </c>
      <c r="E667" s="29" t="s">
        <v>3110</v>
      </c>
      <c r="F667" s="30" t="s">
        <v>1302</v>
      </c>
      <c r="G667" s="31">
        <v>483903</v>
      </c>
      <c r="H667" s="31">
        <v>264412</v>
      </c>
      <c r="I667" s="31">
        <v>-2088301</v>
      </c>
      <c r="J667" s="31">
        <v>-1454</v>
      </c>
      <c r="K667" s="31">
        <v>-23928</v>
      </c>
      <c r="L667" s="31">
        <v>-1746</v>
      </c>
      <c r="M667" s="31">
        <v>556</v>
      </c>
      <c r="N667" s="31">
        <v>-59</v>
      </c>
      <c r="O667" s="31">
        <v>-13446</v>
      </c>
      <c r="P667" s="31">
        <v>-255977</v>
      </c>
      <c r="Q667" s="31">
        <v>185</v>
      </c>
      <c r="R667" s="31">
        <v>4</v>
      </c>
      <c r="S667" s="31">
        <v>-1635851</v>
      </c>
    </row>
    <row r="668" spans="1:19">
      <c r="A668" s="3"/>
      <c r="B668" s="7">
        <v>4</v>
      </c>
      <c r="C668" s="3" t="s">
        <v>3686</v>
      </c>
      <c r="D668" s="29" t="s">
        <v>1303</v>
      </c>
      <c r="E668" s="29" t="s">
        <v>3111</v>
      </c>
      <c r="F668" s="30" t="s">
        <v>1304</v>
      </c>
      <c r="G668" s="31">
        <v>184507</v>
      </c>
      <c r="H668" s="31">
        <v>100817</v>
      </c>
      <c r="I668" s="31">
        <v>-796245</v>
      </c>
      <c r="J668" s="31">
        <v>-554</v>
      </c>
      <c r="K668" s="31">
        <v>-9124</v>
      </c>
      <c r="L668" s="31">
        <v>-666</v>
      </c>
      <c r="M668" s="31">
        <v>212</v>
      </c>
      <c r="N668" s="31">
        <v>-23</v>
      </c>
      <c r="O668" s="31">
        <v>-5127</v>
      </c>
      <c r="P668" s="31">
        <v>-97601</v>
      </c>
      <c r="Q668" s="31">
        <v>71</v>
      </c>
      <c r="R668" s="31">
        <v>2</v>
      </c>
      <c r="S668" s="31">
        <v>-623731</v>
      </c>
    </row>
    <row r="669" spans="1:19">
      <c r="A669" s="3"/>
      <c r="B669" s="7">
        <v>4</v>
      </c>
      <c r="C669" s="3" t="s">
        <v>3686</v>
      </c>
      <c r="D669" s="29" t="s">
        <v>1305</v>
      </c>
      <c r="E669" s="29" t="s">
        <v>3112</v>
      </c>
      <c r="F669" s="30" t="s">
        <v>1306</v>
      </c>
      <c r="G669" s="31">
        <v>141507</v>
      </c>
      <c r="H669" s="31">
        <v>77322</v>
      </c>
      <c r="I669" s="31">
        <v>-610679</v>
      </c>
      <c r="J669" s="31">
        <v>-425</v>
      </c>
      <c r="K669" s="31">
        <v>-6997</v>
      </c>
      <c r="L669" s="31">
        <v>-511</v>
      </c>
      <c r="M669" s="31">
        <v>163</v>
      </c>
      <c r="N669" s="31">
        <v>-17</v>
      </c>
      <c r="O669" s="31">
        <v>-3932</v>
      </c>
      <c r="P669" s="31">
        <v>-74855</v>
      </c>
      <c r="Q669" s="31">
        <v>54</v>
      </c>
      <c r="R669" s="31">
        <v>1</v>
      </c>
      <c r="S669" s="31">
        <v>-478369</v>
      </c>
    </row>
    <row r="670" spans="1:19">
      <c r="A670" s="3"/>
      <c r="B670" s="7">
        <v>4</v>
      </c>
      <c r="C670" s="3" t="s">
        <v>3686</v>
      </c>
      <c r="D670" s="29" t="s">
        <v>1307</v>
      </c>
      <c r="E670" s="29" t="s">
        <v>3113</v>
      </c>
      <c r="F670" s="30" t="s">
        <v>1308</v>
      </c>
      <c r="G670" s="31">
        <v>178120</v>
      </c>
      <c r="H670" s="31">
        <v>97327</v>
      </c>
      <c r="I670" s="31">
        <v>-768683</v>
      </c>
      <c r="J670" s="31">
        <v>-535</v>
      </c>
      <c r="K670" s="31">
        <v>-8808</v>
      </c>
      <c r="L670" s="31">
        <v>-643</v>
      </c>
      <c r="M670" s="31">
        <v>205</v>
      </c>
      <c r="N670" s="31">
        <v>-22</v>
      </c>
      <c r="O670" s="31">
        <v>-4949</v>
      </c>
      <c r="P670" s="31">
        <v>-94223</v>
      </c>
      <c r="Q670" s="31">
        <v>68</v>
      </c>
      <c r="R670" s="31">
        <v>2</v>
      </c>
      <c r="S670" s="31">
        <v>-602141</v>
      </c>
    </row>
    <row r="671" spans="1:19">
      <c r="A671" s="3"/>
      <c r="B671" s="7">
        <v>4</v>
      </c>
      <c r="C671" s="3" t="s">
        <v>3686</v>
      </c>
      <c r="D671" s="29" t="s">
        <v>1309</v>
      </c>
      <c r="E671" s="29" t="s">
        <v>3114</v>
      </c>
      <c r="F671" s="30" t="s">
        <v>1310</v>
      </c>
      <c r="G671" s="31">
        <v>45297</v>
      </c>
      <c r="H671" s="31">
        <v>24751</v>
      </c>
      <c r="I671" s="31">
        <v>-195482</v>
      </c>
      <c r="J671" s="31">
        <v>-136</v>
      </c>
      <c r="K671" s="31">
        <v>-2240</v>
      </c>
      <c r="L671" s="31">
        <v>-163</v>
      </c>
      <c r="M671" s="31">
        <v>52</v>
      </c>
      <c r="N671" s="31">
        <v>-6</v>
      </c>
      <c r="O671" s="31">
        <v>-1259</v>
      </c>
      <c r="P671" s="31">
        <v>-23962</v>
      </c>
      <c r="Q671" s="31">
        <v>17</v>
      </c>
      <c r="R671" s="31">
        <v>1</v>
      </c>
      <c r="S671" s="31">
        <v>-153130</v>
      </c>
    </row>
    <row r="672" spans="1:19">
      <c r="A672" s="3"/>
      <c r="B672" s="7">
        <v>4</v>
      </c>
      <c r="C672" s="3" t="s">
        <v>3686</v>
      </c>
      <c r="D672" s="29" t="s">
        <v>1311</v>
      </c>
      <c r="E672" s="29" t="s">
        <v>3115</v>
      </c>
      <c r="F672" s="30" t="s">
        <v>1312</v>
      </c>
      <c r="G672" s="31">
        <v>2171336</v>
      </c>
      <c r="H672" s="31">
        <v>1186453</v>
      </c>
      <c r="I672" s="31">
        <v>-9370489</v>
      </c>
      <c r="J672" s="31">
        <v>-6522</v>
      </c>
      <c r="K672" s="31">
        <v>-107369</v>
      </c>
      <c r="L672" s="31">
        <v>-7834</v>
      </c>
      <c r="M672" s="31">
        <v>2494</v>
      </c>
      <c r="N672" s="31">
        <v>-266</v>
      </c>
      <c r="O672" s="31">
        <v>-60333</v>
      </c>
      <c r="P672" s="31">
        <v>-1148603</v>
      </c>
      <c r="Q672" s="31">
        <v>832</v>
      </c>
      <c r="R672" s="31">
        <v>14</v>
      </c>
      <c r="S672" s="31">
        <v>-7340287</v>
      </c>
    </row>
    <row r="673" spans="1:19">
      <c r="A673" s="3"/>
      <c r="B673" s="7">
        <v>4</v>
      </c>
      <c r="C673" s="3" t="s">
        <v>3686</v>
      </c>
      <c r="D673" s="29" t="s">
        <v>1313</v>
      </c>
      <c r="E673" s="29" t="s">
        <v>3116</v>
      </c>
      <c r="F673" s="30" t="s">
        <v>1314</v>
      </c>
      <c r="G673" s="31">
        <v>498360</v>
      </c>
      <c r="H673" s="31">
        <v>272312</v>
      </c>
      <c r="I673" s="31">
        <v>-2150693</v>
      </c>
      <c r="J673" s="31">
        <v>-1497</v>
      </c>
      <c r="K673" s="31">
        <v>-24643</v>
      </c>
      <c r="L673" s="31">
        <v>-1798</v>
      </c>
      <c r="M673" s="31">
        <v>572</v>
      </c>
      <c r="N673" s="31">
        <v>-61</v>
      </c>
      <c r="O673" s="31">
        <v>-13848</v>
      </c>
      <c r="P673" s="31">
        <v>-263625</v>
      </c>
      <c r="Q673" s="31">
        <v>191</v>
      </c>
      <c r="R673" s="31">
        <v>4</v>
      </c>
      <c r="S673" s="31">
        <v>-1684726</v>
      </c>
    </row>
    <row r="674" spans="1:19">
      <c r="A674" s="3"/>
      <c r="B674" s="7">
        <v>4</v>
      </c>
      <c r="C674" s="3" t="s">
        <v>3686</v>
      </c>
      <c r="D674" s="29" t="s">
        <v>1315</v>
      </c>
      <c r="E674" s="29" t="s">
        <v>3117</v>
      </c>
      <c r="F674" s="30" t="s">
        <v>1316</v>
      </c>
      <c r="G674" s="31">
        <v>526446</v>
      </c>
      <c r="H674" s="31">
        <v>287658</v>
      </c>
      <c r="I674" s="31">
        <v>-2271898</v>
      </c>
      <c r="J674" s="31">
        <v>-1581</v>
      </c>
      <c r="K674" s="31">
        <v>-26032</v>
      </c>
      <c r="L674" s="31">
        <v>-1899</v>
      </c>
      <c r="M674" s="31">
        <v>605</v>
      </c>
      <c r="N674" s="31">
        <v>-65</v>
      </c>
      <c r="O674" s="31">
        <v>-14628</v>
      </c>
      <c r="P674" s="31">
        <v>-278482</v>
      </c>
      <c r="Q674" s="31">
        <v>202</v>
      </c>
      <c r="R674" s="31">
        <v>4</v>
      </c>
      <c r="S674" s="31">
        <v>-1779670</v>
      </c>
    </row>
    <row r="675" spans="1:19">
      <c r="A675" s="3"/>
      <c r="B675" s="7">
        <v>4</v>
      </c>
      <c r="C675" s="3" t="s">
        <v>3686</v>
      </c>
      <c r="D675" s="29" t="s">
        <v>1317</v>
      </c>
      <c r="E675" s="29" t="s">
        <v>3118</v>
      </c>
      <c r="F675" s="30" t="s">
        <v>1318</v>
      </c>
      <c r="G675" s="31">
        <v>878496</v>
      </c>
      <c r="H675" s="31">
        <v>480024</v>
      </c>
      <c r="I675" s="31">
        <v>-3791187</v>
      </c>
      <c r="J675" s="31">
        <v>-2639</v>
      </c>
      <c r="K675" s="31">
        <v>-43440</v>
      </c>
      <c r="L675" s="31">
        <v>-3170</v>
      </c>
      <c r="M675" s="31">
        <v>1009</v>
      </c>
      <c r="N675" s="31">
        <v>-108</v>
      </c>
      <c r="O675" s="31">
        <v>-24410</v>
      </c>
      <c r="P675" s="31">
        <v>-464711</v>
      </c>
      <c r="Q675" s="31">
        <v>336</v>
      </c>
      <c r="R675" s="31">
        <v>6</v>
      </c>
      <c r="S675" s="31">
        <v>-2969794</v>
      </c>
    </row>
    <row r="676" spans="1:19">
      <c r="A676" s="3"/>
      <c r="B676" s="7">
        <v>4</v>
      </c>
      <c r="C676" s="3" t="s">
        <v>3686</v>
      </c>
      <c r="D676" s="29" t="s">
        <v>1319</v>
      </c>
      <c r="E676" s="29" t="s">
        <v>3119</v>
      </c>
      <c r="F676" s="30" t="s">
        <v>1320</v>
      </c>
      <c r="G676" s="31">
        <v>59655</v>
      </c>
      <c r="H676" s="31">
        <v>32597</v>
      </c>
      <c r="I676" s="31">
        <v>-257445</v>
      </c>
      <c r="J676" s="31">
        <v>-179</v>
      </c>
      <c r="K676" s="31">
        <v>-2950</v>
      </c>
      <c r="L676" s="31">
        <v>-215</v>
      </c>
      <c r="M676" s="31">
        <v>69</v>
      </c>
      <c r="N676" s="31">
        <v>-7</v>
      </c>
      <c r="O676" s="31">
        <v>-1658</v>
      </c>
      <c r="P676" s="31">
        <v>-31557</v>
      </c>
      <c r="Q676" s="31">
        <v>23</v>
      </c>
      <c r="R676" s="31">
        <v>1</v>
      </c>
      <c r="S676" s="31">
        <v>-201666</v>
      </c>
    </row>
    <row r="677" spans="1:19">
      <c r="A677" s="3"/>
      <c r="B677" s="7">
        <v>4</v>
      </c>
      <c r="C677" s="3" t="s">
        <v>3686</v>
      </c>
      <c r="D677" s="29" t="s">
        <v>1321</v>
      </c>
      <c r="E677" s="29" t="s">
        <v>3120</v>
      </c>
      <c r="F677" s="30" t="s">
        <v>1322</v>
      </c>
      <c r="G677" s="31">
        <v>133635</v>
      </c>
      <c r="H677" s="31">
        <v>73020</v>
      </c>
      <c r="I677" s="31">
        <v>-576709</v>
      </c>
      <c r="J677" s="31">
        <v>-401</v>
      </c>
      <c r="K677" s="31">
        <v>-6608</v>
      </c>
      <c r="L677" s="31">
        <v>-482</v>
      </c>
      <c r="M677" s="31">
        <v>154</v>
      </c>
      <c r="N677" s="31">
        <v>-16</v>
      </c>
      <c r="O677" s="31">
        <v>-3713</v>
      </c>
      <c r="P677" s="31">
        <v>-70691</v>
      </c>
      <c r="Q677" s="31">
        <v>51</v>
      </c>
      <c r="R677" s="31">
        <v>1</v>
      </c>
      <c r="S677" s="31">
        <v>-451759</v>
      </c>
    </row>
    <row r="678" spans="1:19">
      <c r="A678" s="3"/>
      <c r="B678" s="7">
        <v>4</v>
      </c>
      <c r="C678" s="3" t="s">
        <v>3686</v>
      </c>
      <c r="D678" s="29" t="s">
        <v>1323</v>
      </c>
      <c r="E678" s="29" t="s">
        <v>3121</v>
      </c>
      <c r="F678" s="30" t="s">
        <v>1324</v>
      </c>
      <c r="G678" s="31">
        <v>1580582</v>
      </c>
      <c r="H678" s="31">
        <v>863655</v>
      </c>
      <c r="I678" s="31">
        <v>-6821065</v>
      </c>
      <c r="J678" s="31">
        <v>-4748</v>
      </c>
      <c r="K678" s="31">
        <v>-78157</v>
      </c>
      <c r="L678" s="31">
        <v>-5703</v>
      </c>
      <c r="M678" s="31">
        <v>1816</v>
      </c>
      <c r="N678" s="31">
        <v>-194</v>
      </c>
      <c r="O678" s="31">
        <v>-43918</v>
      </c>
      <c r="P678" s="31">
        <v>-836103</v>
      </c>
      <c r="Q678" s="31">
        <v>605</v>
      </c>
      <c r="R678" s="31">
        <v>10</v>
      </c>
      <c r="S678" s="31">
        <v>-5343220</v>
      </c>
    </row>
    <row r="679" spans="1:19">
      <c r="A679" s="3"/>
      <c r="B679" s="7">
        <v>4</v>
      </c>
      <c r="C679" s="3" t="s">
        <v>3686</v>
      </c>
      <c r="D679" s="29" t="s">
        <v>1325</v>
      </c>
      <c r="E679" s="29" t="s">
        <v>3122</v>
      </c>
      <c r="F679" s="30" t="s">
        <v>1326</v>
      </c>
      <c r="G679" s="31">
        <v>941246</v>
      </c>
      <c r="H679" s="31">
        <v>514311</v>
      </c>
      <c r="I679" s="31">
        <v>-4061983</v>
      </c>
      <c r="J679" s="31">
        <v>-2827</v>
      </c>
      <c r="K679" s="31">
        <v>-46543</v>
      </c>
      <c r="L679" s="31">
        <v>-3396</v>
      </c>
      <c r="M679" s="31">
        <v>1081</v>
      </c>
      <c r="N679" s="31">
        <v>-115</v>
      </c>
      <c r="O679" s="31">
        <v>-26154</v>
      </c>
      <c r="P679" s="31">
        <v>-497904</v>
      </c>
      <c r="Q679" s="31">
        <v>360</v>
      </c>
      <c r="R679" s="31">
        <v>6</v>
      </c>
      <c r="S679" s="31">
        <v>-3181918</v>
      </c>
    </row>
    <row r="680" spans="1:19">
      <c r="A680" s="3"/>
      <c r="B680" s="7">
        <v>4</v>
      </c>
      <c r="C680" s="3" t="s">
        <v>3686</v>
      </c>
      <c r="D680" s="29" t="s">
        <v>1327</v>
      </c>
      <c r="E680" s="29" t="s">
        <v>3123</v>
      </c>
      <c r="F680" s="30" t="s">
        <v>1328</v>
      </c>
      <c r="G680" s="31">
        <v>565978</v>
      </c>
      <c r="H680" s="31">
        <v>309259</v>
      </c>
      <c r="I680" s="31">
        <v>-2442502</v>
      </c>
      <c r="J680" s="31">
        <v>-1700</v>
      </c>
      <c r="K680" s="31">
        <v>-27987</v>
      </c>
      <c r="L680" s="31">
        <v>-2042</v>
      </c>
      <c r="M680" s="31">
        <v>650</v>
      </c>
      <c r="N680" s="31">
        <v>-69</v>
      </c>
      <c r="O680" s="31">
        <v>-15726</v>
      </c>
      <c r="P680" s="31">
        <v>-299394</v>
      </c>
      <c r="Q680" s="31">
        <v>217</v>
      </c>
      <c r="R680" s="31">
        <v>4</v>
      </c>
      <c r="S680" s="31">
        <v>-1913312</v>
      </c>
    </row>
    <row r="681" spans="1:19">
      <c r="A681" s="3"/>
      <c r="B681" s="7">
        <v>4</v>
      </c>
      <c r="C681" s="3" t="s">
        <v>3686</v>
      </c>
      <c r="D681" s="29" t="s">
        <v>1329</v>
      </c>
      <c r="E681" s="29" t="s">
        <v>3124</v>
      </c>
      <c r="F681" s="30" t="s">
        <v>1330</v>
      </c>
      <c r="G681" s="31">
        <v>2405943</v>
      </c>
      <c r="H681" s="31">
        <v>1314645</v>
      </c>
      <c r="I681" s="31">
        <v>-10382942</v>
      </c>
      <c r="J681" s="31">
        <v>-7227</v>
      </c>
      <c r="K681" s="31">
        <v>-118970</v>
      </c>
      <c r="L681" s="31">
        <v>-8681</v>
      </c>
      <c r="M681" s="31">
        <v>2764</v>
      </c>
      <c r="N681" s="31">
        <v>-295</v>
      </c>
      <c r="O681" s="31">
        <v>-66852</v>
      </c>
      <c r="P681" s="31">
        <v>-1272706</v>
      </c>
      <c r="Q681" s="31">
        <v>921</v>
      </c>
      <c r="R681" s="31">
        <v>15</v>
      </c>
      <c r="S681" s="31">
        <v>-8133385</v>
      </c>
    </row>
    <row r="682" spans="1:19">
      <c r="A682" s="3"/>
      <c r="B682" s="7">
        <v>4</v>
      </c>
      <c r="C682" s="3" t="s">
        <v>3686</v>
      </c>
      <c r="D682" s="29" t="s">
        <v>1331</v>
      </c>
      <c r="E682" s="29" t="s">
        <v>3125</v>
      </c>
      <c r="F682" s="30" t="s">
        <v>1332</v>
      </c>
      <c r="G682" s="31">
        <v>4934082</v>
      </c>
      <c r="H682" s="31">
        <v>2696061</v>
      </c>
      <c r="I682" s="31">
        <v>-21293230</v>
      </c>
      <c r="J682" s="31">
        <v>-14822</v>
      </c>
      <c r="K682" s="31">
        <v>-243982</v>
      </c>
      <c r="L682" s="31">
        <v>-17803</v>
      </c>
      <c r="M682" s="31">
        <v>5668</v>
      </c>
      <c r="N682" s="31">
        <v>-605</v>
      </c>
      <c r="O682" s="31">
        <v>-137099</v>
      </c>
      <c r="P682" s="31">
        <v>-2610053</v>
      </c>
      <c r="Q682" s="31">
        <v>1889</v>
      </c>
      <c r="R682" s="31">
        <v>31</v>
      </c>
      <c r="S682" s="31">
        <v>-16679863</v>
      </c>
    </row>
    <row r="683" spans="1:19">
      <c r="A683" s="3"/>
      <c r="B683" s="7">
        <v>4</v>
      </c>
      <c r="C683" s="3" t="s">
        <v>3686</v>
      </c>
      <c r="D683" s="29" t="s">
        <v>1333</v>
      </c>
      <c r="E683" s="29" t="s">
        <v>3126</v>
      </c>
      <c r="F683" s="30" t="s">
        <v>1334</v>
      </c>
      <c r="G683" s="31">
        <v>304431</v>
      </c>
      <c r="H683" s="31">
        <v>166346</v>
      </c>
      <c r="I683" s="31">
        <v>-1313784</v>
      </c>
      <c r="J683" s="31">
        <v>-914</v>
      </c>
      <c r="K683" s="31">
        <v>-15054</v>
      </c>
      <c r="L683" s="31">
        <v>-1098</v>
      </c>
      <c r="M683" s="31">
        <v>350</v>
      </c>
      <c r="N683" s="31">
        <v>-37</v>
      </c>
      <c r="O683" s="31">
        <v>-8459</v>
      </c>
      <c r="P683" s="31">
        <v>-161039</v>
      </c>
      <c r="Q683" s="31">
        <v>117</v>
      </c>
      <c r="R683" s="31">
        <v>2</v>
      </c>
      <c r="S683" s="31">
        <v>-1029139</v>
      </c>
    </row>
    <row r="684" spans="1:19">
      <c r="A684" s="3"/>
      <c r="B684" s="7">
        <v>4</v>
      </c>
      <c r="C684" s="3" t="s">
        <v>3686</v>
      </c>
      <c r="D684" s="29" t="s">
        <v>1335</v>
      </c>
      <c r="E684" s="29" t="s">
        <v>3127</v>
      </c>
      <c r="F684" s="30" t="s">
        <v>1336</v>
      </c>
      <c r="G684" s="31">
        <v>294278</v>
      </c>
      <c r="H684" s="31">
        <v>160798</v>
      </c>
      <c r="I684" s="31">
        <v>-1269969</v>
      </c>
      <c r="J684" s="31">
        <v>-884</v>
      </c>
      <c r="K684" s="31">
        <v>-14552</v>
      </c>
      <c r="L684" s="31">
        <v>-1062</v>
      </c>
      <c r="M684" s="31">
        <v>338</v>
      </c>
      <c r="N684" s="31">
        <v>-36</v>
      </c>
      <c r="O684" s="31">
        <v>-8177</v>
      </c>
      <c r="P684" s="31">
        <v>-155669</v>
      </c>
      <c r="Q684" s="31">
        <v>113</v>
      </c>
      <c r="R684" s="31">
        <v>2</v>
      </c>
      <c r="S684" s="31">
        <v>-994820</v>
      </c>
    </row>
    <row r="685" spans="1:19">
      <c r="A685" s="3"/>
      <c r="B685" s="7">
        <v>4</v>
      </c>
      <c r="C685" s="3" t="s">
        <v>3686</v>
      </c>
      <c r="D685" s="29" t="s">
        <v>1337</v>
      </c>
      <c r="E685" s="29" t="s">
        <v>3128</v>
      </c>
      <c r="F685" s="30" t="s">
        <v>1338</v>
      </c>
      <c r="G685" s="31">
        <v>98914</v>
      </c>
      <c r="H685" s="31">
        <v>54048</v>
      </c>
      <c r="I685" s="31">
        <v>-426867</v>
      </c>
      <c r="J685" s="31">
        <v>-297</v>
      </c>
      <c r="K685" s="31">
        <v>-4891</v>
      </c>
      <c r="L685" s="31">
        <v>-357</v>
      </c>
      <c r="M685" s="31">
        <v>114</v>
      </c>
      <c r="N685" s="31">
        <v>-12</v>
      </c>
      <c r="O685" s="31">
        <v>-2748</v>
      </c>
      <c r="P685" s="31">
        <v>-52324</v>
      </c>
      <c r="Q685" s="31">
        <v>38</v>
      </c>
      <c r="R685" s="31">
        <v>1</v>
      </c>
      <c r="S685" s="31">
        <v>-334381</v>
      </c>
    </row>
    <row r="686" spans="1:19">
      <c r="A686" s="3"/>
      <c r="B686" s="7">
        <v>4</v>
      </c>
      <c r="C686" s="3" t="s">
        <v>3686</v>
      </c>
      <c r="D686" s="29" t="s">
        <v>1339</v>
      </c>
      <c r="E686" s="29" t="s">
        <v>3129</v>
      </c>
      <c r="F686" s="30" t="s">
        <v>1340</v>
      </c>
      <c r="G686" s="31">
        <v>285278</v>
      </c>
      <c r="H686" s="31">
        <v>155881</v>
      </c>
      <c r="I686" s="31">
        <v>-1231131</v>
      </c>
      <c r="J686" s="31">
        <v>-857</v>
      </c>
      <c r="K686" s="31">
        <v>-14107</v>
      </c>
      <c r="L686" s="31">
        <v>-1029</v>
      </c>
      <c r="M686" s="31">
        <v>328</v>
      </c>
      <c r="N686" s="31">
        <v>-35</v>
      </c>
      <c r="O686" s="31">
        <v>-7927</v>
      </c>
      <c r="P686" s="31">
        <v>-150908</v>
      </c>
      <c r="Q686" s="31">
        <v>109</v>
      </c>
      <c r="R686" s="31">
        <v>2</v>
      </c>
      <c r="S686" s="31">
        <v>-964396</v>
      </c>
    </row>
    <row r="687" spans="1:19">
      <c r="A687" s="3"/>
      <c r="B687" s="7">
        <v>4</v>
      </c>
      <c r="C687" s="3" t="s">
        <v>3686</v>
      </c>
      <c r="D687" s="29" t="s">
        <v>1341</v>
      </c>
      <c r="E687" s="29" t="s">
        <v>3130</v>
      </c>
      <c r="F687" s="30" t="s">
        <v>1342</v>
      </c>
      <c r="G687" s="31">
        <v>514999</v>
      </c>
      <c r="H687" s="31">
        <v>281404</v>
      </c>
      <c r="I687" s="31">
        <v>-2222500</v>
      </c>
      <c r="J687" s="31">
        <v>-1547</v>
      </c>
      <c r="K687" s="31">
        <v>-25466</v>
      </c>
      <c r="L687" s="31">
        <v>-1858</v>
      </c>
      <c r="M687" s="31">
        <v>592</v>
      </c>
      <c r="N687" s="31">
        <v>-63</v>
      </c>
      <c r="O687" s="31">
        <v>-14310</v>
      </c>
      <c r="P687" s="31">
        <v>-272427</v>
      </c>
      <c r="Q687" s="31">
        <v>197</v>
      </c>
      <c r="R687" s="31">
        <v>4</v>
      </c>
      <c r="S687" s="31">
        <v>-1740975</v>
      </c>
    </row>
    <row r="688" spans="1:19">
      <c r="A688" s="3"/>
      <c r="B688" s="7">
        <v>4</v>
      </c>
      <c r="C688" s="3" t="s">
        <v>3686</v>
      </c>
      <c r="D688" s="29" t="s">
        <v>1343</v>
      </c>
      <c r="E688" s="29" t="s">
        <v>3131</v>
      </c>
      <c r="F688" s="30" t="s">
        <v>1344</v>
      </c>
      <c r="G688" s="31">
        <v>64657</v>
      </c>
      <c r="H688" s="31">
        <v>35330</v>
      </c>
      <c r="I688" s="31">
        <v>-279030</v>
      </c>
      <c r="J688" s="31">
        <v>-194</v>
      </c>
      <c r="K688" s="31">
        <v>-3197</v>
      </c>
      <c r="L688" s="31">
        <v>-233</v>
      </c>
      <c r="M688" s="31">
        <v>74</v>
      </c>
      <c r="N688" s="31">
        <v>-8</v>
      </c>
      <c r="O688" s="31">
        <v>-1797</v>
      </c>
      <c r="P688" s="31">
        <v>-34203</v>
      </c>
      <c r="Q688" s="31">
        <v>25</v>
      </c>
      <c r="R688" s="31">
        <v>1</v>
      </c>
      <c r="S688" s="31">
        <v>-218575</v>
      </c>
    </row>
    <row r="689" spans="1:19">
      <c r="A689" s="3"/>
      <c r="B689" s="7">
        <v>4</v>
      </c>
      <c r="C689" s="3" t="s">
        <v>3686</v>
      </c>
      <c r="D689" s="29" t="s">
        <v>1345</v>
      </c>
      <c r="E689" s="29" t="s">
        <v>3132</v>
      </c>
      <c r="F689" s="30" t="s">
        <v>1346</v>
      </c>
      <c r="G689" s="31">
        <v>605544</v>
      </c>
      <c r="H689" s="31">
        <v>330879</v>
      </c>
      <c r="I689" s="31">
        <v>-2613249</v>
      </c>
      <c r="J689" s="31">
        <v>-1819</v>
      </c>
      <c r="K689" s="31">
        <v>-29943</v>
      </c>
      <c r="L689" s="31">
        <v>-2185</v>
      </c>
      <c r="M689" s="31">
        <v>696</v>
      </c>
      <c r="N689" s="31">
        <v>-74</v>
      </c>
      <c r="O689" s="31">
        <v>-16826</v>
      </c>
      <c r="P689" s="31">
        <v>-320323</v>
      </c>
      <c r="Q689" s="31">
        <v>232</v>
      </c>
      <c r="R689" s="31">
        <v>4</v>
      </c>
      <c r="S689" s="31">
        <v>-2047064</v>
      </c>
    </row>
    <row r="690" spans="1:19">
      <c r="A690" s="3"/>
      <c r="B690" s="7">
        <v>4</v>
      </c>
      <c r="C690" s="3" t="s">
        <v>3686</v>
      </c>
      <c r="D690" s="29" t="s">
        <v>1347</v>
      </c>
      <c r="E690" s="29" t="s">
        <v>3133</v>
      </c>
      <c r="F690" s="30" t="s">
        <v>1348</v>
      </c>
      <c r="G690" s="31">
        <v>513357</v>
      </c>
      <c r="H690" s="31">
        <v>280506</v>
      </c>
      <c r="I690" s="31">
        <v>-2215412</v>
      </c>
      <c r="J690" s="31">
        <v>-1542</v>
      </c>
      <c r="K690" s="31">
        <v>-25385</v>
      </c>
      <c r="L690" s="31">
        <v>-1852</v>
      </c>
      <c r="M690" s="31">
        <v>590</v>
      </c>
      <c r="N690" s="31">
        <v>-63</v>
      </c>
      <c r="O690" s="31">
        <v>-14264</v>
      </c>
      <c r="P690" s="31">
        <v>-271558</v>
      </c>
      <c r="Q690" s="31">
        <v>197</v>
      </c>
      <c r="R690" s="31">
        <v>4</v>
      </c>
      <c r="S690" s="31">
        <v>-1735422</v>
      </c>
    </row>
    <row r="691" spans="1:19">
      <c r="A691" s="3"/>
      <c r="B691" s="7">
        <v>4</v>
      </c>
      <c r="C691" s="3" t="s">
        <v>3686</v>
      </c>
      <c r="D691" s="29" t="s">
        <v>1349</v>
      </c>
      <c r="E691" s="29" t="s">
        <v>3134</v>
      </c>
      <c r="F691" s="30" t="s">
        <v>1350</v>
      </c>
      <c r="G691" s="31">
        <v>318300</v>
      </c>
      <c r="H691" s="31">
        <v>173924</v>
      </c>
      <c r="I691" s="31">
        <v>-1373634</v>
      </c>
      <c r="J691" s="31">
        <v>-956</v>
      </c>
      <c r="K691" s="31">
        <v>-15739</v>
      </c>
      <c r="L691" s="31">
        <v>-1148</v>
      </c>
      <c r="M691" s="31">
        <v>366</v>
      </c>
      <c r="N691" s="31">
        <v>-39</v>
      </c>
      <c r="O691" s="31">
        <v>-8844</v>
      </c>
      <c r="P691" s="31">
        <v>-168376</v>
      </c>
      <c r="Q691" s="31">
        <v>122</v>
      </c>
      <c r="R691" s="31">
        <v>2</v>
      </c>
      <c r="S691" s="31">
        <v>-1076022</v>
      </c>
    </row>
    <row r="692" spans="1:19">
      <c r="A692" s="3"/>
      <c r="B692" s="7">
        <v>4</v>
      </c>
      <c r="C692" s="3" t="s">
        <v>3686</v>
      </c>
      <c r="D692" s="29" t="s">
        <v>1351</v>
      </c>
      <c r="E692" s="29" t="s">
        <v>3135</v>
      </c>
      <c r="F692" s="30" t="s">
        <v>1352</v>
      </c>
      <c r="G692" s="31">
        <v>90677</v>
      </c>
      <c r="H692" s="31">
        <v>49548</v>
      </c>
      <c r="I692" s="31">
        <v>-391321</v>
      </c>
      <c r="J692" s="31">
        <v>-272</v>
      </c>
      <c r="K692" s="31">
        <v>-4484</v>
      </c>
      <c r="L692" s="31">
        <v>-327</v>
      </c>
      <c r="M692" s="31">
        <v>104</v>
      </c>
      <c r="N692" s="31">
        <v>-11</v>
      </c>
      <c r="O692" s="31">
        <v>-2520</v>
      </c>
      <c r="P692" s="31">
        <v>-47967</v>
      </c>
      <c r="Q692" s="31">
        <v>35</v>
      </c>
      <c r="R692" s="31">
        <v>1</v>
      </c>
      <c r="S692" s="31">
        <v>-306537</v>
      </c>
    </row>
    <row r="693" spans="1:19">
      <c r="A693" s="3"/>
      <c r="B693" s="7">
        <v>4</v>
      </c>
      <c r="C693" s="3" t="s">
        <v>3686</v>
      </c>
      <c r="D693" s="29" t="s">
        <v>1353</v>
      </c>
      <c r="E693" s="29" t="s">
        <v>3136</v>
      </c>
      <c r="F693" s="30" t="s">
        <v>1354</v>
      </c>
      <c r="G693" s="31">
        <v>173873</v>
      </c>
      <c r="H693" s="31">
        <v>95007</v>
      </c>
      <c r="I693" s="31">
        <v>-750355</v>
      </c>
      <c r="J693" s="31">
        <v>-522</v>
      </c>
      <c r="K693" s="31">
        <v>-8598</v>
      </c>
      <c r="L693" s="31">
        <v>-627</v>
      </c>
      <c r="M693" s="31">
        <v>200</v>
      </c>
      <c r="N693" s="31">
        <v>-21</v>
      </c>
      <c r="O693" s="31">
        <v>-4831</v>
      </c>
      <c r="P693" s="31">
        <v>-91976</v>
      </c>
      <c r="Q693" s="31">
        <v>67</v>
      </c>
      <c r="R693" s="31">
        <v>1</v>
      </c>
      <c r="S693" s="31">
        <v>-587782</v>
      </c>
    </row>
    <row r="694" spans="1:19">
      <c r="A694" s="3"/>
      <c r="B694" s="7">
        <v>4</v>
      </c>
      <c r="C694" s="3" t="s">
        <v>3686</v>
      </c>
      <c r="D694" s="29" t="s">
        <v>1355</v>
      </c>
      <c r="E694" s="29" t="s">
        <v>3137</v>
      </c>
      <c r="F694" s="30" t="s">
        <v>1356</v>
      </c>
      <c r="G694" s="31">
        <v>21089845</v>
      </c>
      <c r="H694" s="31">
        <v>11523825</v>
      </c>
      <c r="I694" s="31">
        <v>-91014072</v>
      </c>
      <c r="J694" s="31">
        <v>-63352</v>
      </c>
      <c r="K694" s="31">
        <v>-1042857</v>
      </c>
      <c r="L694" s="31">
        <v>-76094</v>
      </c>
      <c r="M694" s="31">
        <v>24225</v>
      </c>
      <c r="N694" s="31">
        <v>-2587</v>
      </c>
      <c r="O694" s="31">
        <v>-586006</v>
      </c>
      <c r="P694" s="31">
        <v>-11156202</v>
      </c>
      <c r="Q694" s="31">
        <v>8076</v>
      </c>
      <c r="R694" s="31">
        <v>130</v>
      </c>
      <c r="S694" s="31">
        <v>-71295069</v>
      </c>
    </row>
    <row r="695" spans="1:19">
      <c r="A695" s="3"/>
      <c r="B695" s="7">
        <v>4</v>
      </c>
      <c r="C695" s="3" t="s">
        <v>3686</v>
      </c>
      <c r="D695" s="29" t="s">
        <v>1357</v>
      </c>
      <c r="E695" s="29" t="s">
        <v>3138</v>
      </c>
      <c r="F695" s="30" t="s">
        <v>1358</v>
      </c>
      <c r="G695" s="31">
        <v>165495</v>
      </c>
      <c r="H695" s="31">
        <v>90429</v>
      </c>
      <c r="I695" s="31">
        <v>-714201</v>
      </c>
      <c r="J695" s="31">
        <v>-497</v>
      </c>
      <c r="K695" s="31">
        <v>-8183</v>
      </c>
      <c r="L695" s="31">
        <v>-597</v>
      </c>
      <c r="M695" s="31">
        <v>190</v>
      </c>
      <c r="N695" s="31">
        <v>-20</v>
      </c>
      <c r="O695" s="31">
        <v>-4598</v>
      </c>
      <c r="P695" s="31">
        <v>-87544</v>
      </c>
      <c r="Q695" s="31">
        <v>63</v>
      </c>
      <c r="R695" s="31">
        <v>1</v>
      </c>
      <c r="S695" s="31">
        <v>-559462</v>
      </c>
    </row>
    <row r="696" spans="1:19">
      <c r="A696" s="3"/>
      <c r="B696" s="7">
        <v>4</v>
      </c>
      <c r="C696" s="3" t="s">
        <v>3686</v>
      </c>
      <c r="D696" s="29" t="s">
        <v>1359</v>
      </c>
      <c r="E696" s="29" t="s">
        <v>3139</v>
      </c>
      <c r="F696" s="30" t="s">
        <v>1360</v>
      </c>
      <c r="G696" s="31">
        <v>897889</v>
      </c>
      <c r="H696" s="31">
        <v>490621</v>
      </c>
      <c r="I696" s="31">
        <v>-3874878</v>
      </c>
      <c r="J696" s="31">
        <v>-2697</v>
      </c>
      <c r="K696" s="31">
        <v>-44399</v>
      </c>
      <c r="L696" s="31">
        <v>-3240</v>
      </c>
      <c r="M696" s="31">
        <v>1031</v>
      </c>
      <c r="N696" s="31">
        <v>-110</v>
      </c>
      <c r="O696" s="31">
        <v>-24949</v>
      </c>
      <c r="P696" s="31">
        <v>-474970</v>
      </c>
      <c r="Q696" s="31">
        <v>344</v>
      </c>
      <c r="R696" s="31">
        <v>6</v>
      </c>
      <c r="S696" s="31">
        <v>-3035352</v>
      </c>
    </row>
    <row r="697" spans="1:19">
      <c r="A697" s="3"/>
      <c r="B697" s="7">
        <v>4</v>
      </c>
      <c r="C697" s="3" t="s">
        <v>3686</v>
      </c>
      <c r="D697" s="29" t="s">
        <v>1361</v>
      </c>
      <c r="E697" s="29" t="s">
        <v>3140</v>
      </c>
      <c r="F697" s="30" t="s">
        <v>1362</v>
      </c>
      <c r="G697" s="31">
        <v>143838</v>
      </c>
      <c r="H697" s="31">
        <v>78595</v>
      </c>
      <c r="I697" s="31">
        <v>-620738</v>
      </c>
      <c r="J697" s="31">
        <v>-432</v>
      </c>
      <c r="K697" s="31">
        <v>-7113</v>
      </c>
      <c r="L697" s="31">
        <v>-519</v>
      </c>
      <c r="M697" s="31">
        <v>165</v>
      </c>
      <c r="N697" s="31">
        <v>-18</v>
      </c>
      <c r="O697" s="31">
        <v>-3997</v>
      </c>
      <c r="P697" s="31">
        <v>-76088</v>
      </c>
      <c r="Q697" s="31">
        <v>55</v>
      </c>
      <c r="R697" s="31">
        <v>2</v>
      </c>
      <c r="S697" s="31">
        <v>-486250</v>
      </c>
    </row>
    <row r="698" spans="1:19">
      <c r="A698" s="3"/>
      <c r="B698" s="7">
        <v>4</v>
      </c>
      <c r="C698" s="3" t="s">
        <v>3686</v>
      </c>
      <c r="D698" s="29" t="s">
        <v>1365</v>
      </c>
      <c r="E698" s="29" t="s">
        <v>3142</v>
      </c>
      <c r="F698" s="30" t="s">
        <v>1364</v>
      </c>
      <c r="G698" s="31">
        <v>96185</v>
      </c>
      <c r="H698" s="31">
        <v>52557</v>
      </c>
      <c r="I698" s="31">
        <v>-415090</v>
      </c>
      <c r="J698" s="31">
        <v>-289</v>
      </c>
      <c r="K698" s="31">
        <v>-4756</v>
      </c>
      <c r="L698" s="31">
        <v>-347</v>
      </c>
      <c r="M698" s="31">
        <v>110</v>
      </c>
      <c r="N698" s="31">
        <v>-12</v>
      </c>
      <c r="O698" s="31">
        <v>-2673</v>
      </c>
      <c r="P698" s="31">
        <v>-50880</v>
      </c>
      <c r="Q698" s="31">
        <v>37</v>
      </c>
      <c r="R698" s="31">
        <v>1</v>
      </c>
      <c r="S698" s="31">
        <v>-325157</v>
      </c>
    </row>
    <row r="699" spans="1:19">
      <c r="A699" s="3"/>
      <c r="B699" s="7">
        <v>4</v>
      </c>
      <c r="C699" s="3" t="s">
        <v>3686</v>
      </c>
      <c r="D699" s="29" t="s">
        <v>1363</v>
      </c>
      <c r="E699" s="29" t="s">
        <v>3141</v>
      </c>
      <c r="F699" s="30" t="s">
        <v>1364</v>
      </c>
      <c r="G699" s="31">
        <v>32969151</v>
      </c>
      <c r="H699" s="31">
        <v>18014866</v>
      </c>
      <c r="I699" s="31">
        <v>-142279694</v>
      </c>
      <c r="J699" s="31">
        <v>-99036</v>
      </c>
      <c r="K699" s="31">
        <v>-1630269</v>
      </c>
      <c r="L699" s="31">
        <v>-118956</v>
      </c>
      <c r="M699" s="31">
        <v>37870</v>
      </c>
      <c r="N699" s="31">
        <v>-4044</v>
      </c>
      <c r="O699" s="31">
        <v>-916087</v>
      </c>
      <c r="P699" s="31">
        <v>-17440171</v>
      </c>
      <c r="Q699" s="31">
        <v>12625</v>
      </c>
      <c r="R699" s="31">
        <v>203</v>
      </c>
      <c r="S699" s="31">
        <v>-111453542</v>
      </c>
    </row>
    <row r="700" spans="1:19">
      <c r="A700" s="3"/>
      <c r="B700" s="7">
        <v>4</v>
      </c>
      <c r="C700" s="3" t="s">
        <v>3686</v>
      </c>
      <c r="D700" s="29" t="s">
        <v>1366</v>
      </c>
      <c r="E700" s="29" t="s">
        <v>3143</v>
      </c>
      <c r="F700" s="30" t="s">
        <v>1367</v>
      </c>
      <c r="G700" s="31">
        <v>5971397</v>
      </c>
      <c r="H700" s="31">
        <v>3262866</v>
      </c>
      <c r="I700" s="31">
        <v>-25769802</v>
      </c>
      <c r="J700" s="31">
        <v>-17938</v>
      </c>
      <c r="K700" s="31">
        <v>-295275</v>
      </c>
      <c r="L700" s="31">
        <v>-21545</v>
      </c>
      <c r="M700" s="31">
        <v>6859</v>
      </c>
      <c r="N700" s="31">
        <v>-733</v>
      </c>
      <c r="O700" s="31">
        <v>-165922</v>
      </c>
      <c r="P700" s="31">
        <v>-3158777</v>
      </c>
      <c r="Q700" s="31">
        <v>2287</v>
      </c>
      <c r="R700" s="31">
        <v>37</v>
      </c>
      <c r="S700" s="31">
        <v>-20186546</v>
      </c>
    </row>
    <row r="701" spans="1:19">
      <c r="A701" s="3"/>
      <c r="B701" s="7">
        <v>4</v>
      </c>
      <c r="C701" s="3" t="s">
        <v>3686</v>
      </c>
      <c r="D701" s="29" t="s">
        <v>1368</v>
      </c>
      <c r="E701" s="29" t="s">
        <v>3144</v>
      </c>
      <c r="F701" s="30" t="s">
        <v>1369</v>
      </c>
      <c r="G701" s="31">
        <v>103277</v>
      </c>
      <c r="H701" s="31">
        <v>56432</v>
      </c>
      <c r="I701" s="31">
        <v>-445696</v>
      </c>
      <c r="J701" s="31">
        <v>-310</v>
      </c>
      <c r="K701" s="31">
        <v>-5107</v>
      </c>
      <c r="L701" s="31">
        <v>-373</v>
      </c>
      <c r="M701" s="31">
        <v>119</v>
      </c>
      <c r="N701" s="31">
        <v>-13</v>
      </c>
      <c r="O701" s="31">
        <v>-2870</v>
      </c>
      <c r="P701" s="31">
        <v>-54632</v>
      </c>
      <c r="Q701" s="31">
        <v>40</v>
      </c>
      <c r="R701" s="31">
        <v>1</v>
      </c>
      <c r="S701" s="31">
        <v>-349132</v>
      </c>
    </row>
    <row r="702" spans="1:19">
      <c r="A702" s="3"/>
      <c r="B702" s="7">
        <v>4</v>
      </c>
      <c r="C702" s="3" t="s">
        <v>3686</v>
      </c>
      <c r="D702" s="29" t="s">
        <v>1370</v>
      </c>
      <c r="E702" s="29" t="s">
        <v>3145</v>
      </c>
      <c r="F702" s="30" t="s">
        <v>1371</v>
      </c>
      <c r="G702" s="31">
        <v>51518</v>
      </c>
      <c r="H702" s="31">
        <v>28150</v>
      </c>
      <c r="I702" s="31">
        <v>-222329</v>
      </c>
      <c r="J702" s="31">
        <v>-155</v>
      </c>
      <c r="K702" s="31">
        <v>-2547</v>
      </c>
      <c r="L702" s="31">
        <v>-186</v>
      </c>
      <c r="M702" s="31">
        <v>59</v>
      </c>
      <c r="N702" s="31">
        <v>-6</v>
      </c>
      <c r="O702" s="31">
        <v>-1431</v>
      </c>
      <c r="P702" s="31">
        <v>-27252</v>
      </c>
      <c r="Q702" s="31">
        <v>20</v>
      </c>
      <c r="R702" s="31">
        <v>1</v>
      </c>
      <c r="S702" s="31">
        <v>-174158</v>
      </c>
    </row>
    <row r="703" spans="1:19">
      <c r="A703" s="3"/>
      <c r="B703" s="7">
        <v>4</v>
      </c>
      <c r="C703" s="3" t="s">
        <v>3686</v>
      </c>
      <c r="D703" s="29" t="s">
        <v>1372</v>
      </c>
      <c r="E703" s="29" t="s">
        <v>3146</v>
      </c>
      <c r="F703" s="30" t="s">
        <v>1373</v>
      </c>
      <c r="G703" s="31">
        <v>137078</v>
      </c>
      <c r="H703" s="31">
        <v>74901</v>
      </c>
      <c r="I703" s="31">
        <v>-591564</v>
      </c>
      <c r="J703" s="31">
        <v>-412</v>
      </c>
      <c r="K703" s="31">
        <v>-6778</v>
      </c>
      <c r="L703" s="31">
        <v>-495</v>
      </c>
      <c r="M703" s="31">
        <v>157</v>
      </c>
      <c r="N703" s="31">
        <v>-17</v>
      </c>
      <c r="O703" s="31">
        <v>-3809</v>
      </c>
      <c r="P703" s="31">
        <v>-72512</v>
      </c>
      <c r="Q703" s="31">
        <v>52</v>
      </c>
      <c r="R703" s="31">
        <v>1</v>
      </c>
      <c r="S703" s="31">
        <v>-463398</v>
      </c>
    </row>
    <row r="704" spans="1:19">
      <c r="A704" s="3"/>
      <c r="B704" s="7">
        <v>4</v>
      </c>
      <c r="C704" s="3" t="s">
        <v>3686</v>
      </c>
      <c r="D704" s="29" t="s">
        <v>1374</v>
      </c>
      <c r="E704" s="29" t="s">
        <v>3147</v>
      </c>
      <c r="F704" s="30" t="s">
        <v>1375</v>
      </c>
      <c r="G704" s="31">
        <v>63280</v>
      </c>
      <c r="H704" s="31">
        <v>34577</v>
      </c>
      <c r="I704" s="31">
        <v>-273087</v>
      </c>
      <c r="J704" s="31">
        <v>-190</v>
      </c>
      <c r="K704" s="31">
        <v>-3129</v>
      </c>
      <c r="L704" s="31">
        <v>-228</v>
      </c>
      <c r="M704" s="31">
        <v>73</v>
      </c>
      <c r="N704" s="31">
        <v>-8</v>
      </c>
      <c r="O704" s="31">
        <v>-1758</v>
      </c>
      <c r="P704" s="31">
        <v>-33474</v>
      </c>
      <c r="Q704" s="31">
        <v>24</v>
      </c>
      <c r="R704" s="31">
        <v>1</v>
      </c>
      <c r="S704" s="31">
        <v>-213919</v>
      </c>
    </row>
    <row r="705" spans="1:19">
      <c r="A705" s="3"/>
      <c r="B705" s="7">
        <v>4</v>
      </c>
      <c r="C705" s="3" t="s">
        <v>3686</v>
      </c>
      <c r="D705" s="29" t="s">
        <v>1376</v>
      </c>
      <c r="E705" s="29" t="s">
        <v>3148</v>
      </c>
      <c r="F705" s="30" t="s">
        <v>1377</v>
      </c>
      <c r="G705" s="31">
        <v>333752</v>
      </c>
      <c r="H705" s="31">
        <v>182368</v>
      </c>
      <c r="I705" s="31">
        <v>-1440322</v>
      </c>
      <c r="J705" s="31">
        <v>-1003</v>
      </c>
      <c r="K705" s="31">
        <v>-16503</v>
      </c>
      <c r="L705" s="31">
        <v>-1204</v>
      </c>
      <c r="M705" s="31">
        <v>383</v>
      </c>
      <c r="N705" s="31">
        <v>-41</v>
      </c>
      <c r="O705" s="31">
        <v>-9274</v>
      </c>
      <c r="P705" s="31">
        <v>-176550</v>
      </c>
      <c r="Q705" s="31">
        <v>128</v>
      </c>
      <c r="R705" s="31">
        <v>3</v>
      </c>
      <c r="S705" s="31">
        <v>-1128263</v>
      </c>
    </row>
    <row r="706" spans="1:19">
      <c r="A706" s="3"/>
      <c r="B706" s="7">
        <v>4</v>
      </c>
      <c r="C706" s="3" t="s">
        <v>3686</v>
      </c>
      <c r="D706" s="29" t="s">
        <v>1378</v>
      </c>
      <c r="E706" s="29" t="s">
        <v>3149</v>
      </c>
      <c r="F706" s="30" t="s">
        <v>1379</v>
      </c>
      <c r="G706" s="31">
        <v>61546</v>
      </c>
      <c r="H706" s="31">
        <v>33630</v>
      </c>
      <c r="I706" s="31">
        <v>-265606</v>
      </c>
      <c r="J706" s="31">
        <v>-185</v>
      </c>
      <c r="K706" s="31">
        <v>-3043</v>
      </c>
      <c r="L706" s="31">
        <v>-222</v>
      </c>
      <c r="M706" s="31">
        <v>71</v>
      </c>
      <c r="N706" s="31">
        <v>-8</v>
      </c>
      <c r="O706" s="31">
        <v>-1710</v>
      </c>
      <c r="P706" s="31">
        <v>-32557</v>
      </c>
      <c r="Q706" s="31">
        <v>24</v>
      </c>
      <c r="R706" s="31">
        <v>1</v>
      </c>
      <c r="S706" s="31">
        <v>-208059</v>
      </c>
    </row>
    <row r="707" spans="1:19">
      <c r="A707" s="3"/>
      <c r="B707" s="7">
        <v>4</v>
      </c>
      <c r="C707" s="3" t="s">
        <v>3686</v>
      </c>
      <c r="D707" s="29" t="s">
        <v>1380</v>
      </c>
      <c r="E707" s="29" t="s">
        <v>3150</v>
      </c>
      <c r="F707" s="30" t="s">
        <v>1381</v>
      </c>
      <c r="G707" s="31">
        <v>24511</v>
      </c>
      <c r="H707" s="31">
        <v>13393</v>
      </c>
      <c r="I707" s="31">
        <v>-105777</v>
      </c>
      <c r="J707" s="31">
        <v>-74</v>
      </c>
      <c r="K707" s="31">
        <v>-1212</v>
      </c>
      <c r="L707" s="31">
        <v>-88</v>
      </c>
      <c r="M707" s="31">
        <v>28</v>
      </c>
      <c r="N707" s="31">
        <v>-3</v>
      </c>
      <c r="O707" s="31">
        <v>-681</v>
      </c>
      <c r="P707" s="31">
        <v>-12966</v>
      </c>
      <c r="Q707" s="31">
        <v>9</v>
      </c>
      <c r="R707" s="31">
        <v>1</v>
      </c>
      <c r="S707" s="31">
        <v>-82859</v>
      </c>
    </row>
    <row r="708" spans="1:19">
      <c r="A708" s="3"/>
      <c r="B708" s="7">
        <v>4</v>
      </c>
      <c r="C708" s="3" t="s">
        <v>3686</v>
      </c>
      <c r="D708" s="29" t="s">
        <v>1382</v>
      </c>
      <c r="E708" s="29" t="s">
        <v>3151</v>
      </c>
      <c r="F708" s="30" t="s">
        <v>1383</v>
      </c>
      <c r="G708" s="31">
        <v>315388</v>
      </c>
      <c r="H708" s="31">
        <v>172333</v>
      </c>
      <c r="I708" s="31">
        <v>-1361070</v>
      </c>
      <c r="J708" s="31">
        <v>-947</v>
      </c>
      <c r="K708" s="31">
        <v>-15595</v>
      </c>
      <c r="L708" s="31">
        <v>-1138</v>
      </c>
      <c r="M708" s="31">
        <v>362</v>
      </c>
      <c r="N708" s="31">
        <v>-39</v>
      </c>
      <c r="O708" s="31">
        <v>-8763</v>
      </c>
      <c r="P708" s="31">
        <v>-166835</v>
      </c>
      <c r="Q708" s="31">
        <v>121</v>
      </c>
      <c r="R708" s="31">
        <v>2</v>
      </c>
      <c r="S708" s="31">
        <v>-1066181</v>
      </c>
    </row>
    <row r="709" spans="1:19">
      <c r="A709" s="3"/>
      <c r="B709" s="7">
        <v>4</v>
      </c>
      <c r="C709" s="3" t="s">
        <v>3686</v>
      </c>
      <c r="D709" s="29" t="s">
        <v>1384</v>
      </c>
      <c r="E709" s="29" t="s">
        <v>3152</v>
      </c>
      <c r="F709" s="30" t="s">
        <v>1385</v>
      </c>
      <c r="G709" s="31">
        <v>277208</v>
      </c>
      <c r="H709" s="31">
        <v>151471</v>
      </c>
      <c r="I709" s="31">
        <v>-1196301</v>
      </c>
      <c r="J709" s="31">
        <v>-833</v>
      </c>
      <c r="K709" s="31">
        <v>-13707</v>
      </c>
      <c r="L709" s="31">
        <v>-1000</v>
      </c>
      <c r="M709" s="31">
        <v>318</v>
      </c>
      <c r="N709" s="31">
        <v>-34</v>
      </c>
      <c r="O709" s="31">
        <v>-7703</v>
      </c>
      <c r="P709" s="31">
        <v>-146639</v>
      </c>
      <c r="Q709" s="31">
        <v>106</v>
      </c>
      <c r="R709" s="31">
        <v>2</v>
      </c>
      <c r="S709" s="31">
        <v>-937112</v>
      </c>
    </row>
    <row r="710" spans="1:19">
      <c r="A710" s="3"/>
      <c r="B710" s="7">
        <v>4</v>
      </c>
      <c r="C710" s="3" t="s">
        <v>3686</v>
      </c>
      <c r="D710" s="29" t="s">
        <v>1386</v>
      </c>
      <c r="E710" s="29" t="s">
        <v>3153</v>
      </c>
      <c r="F710" s="30" t="s">
        <v>1387</v>
      </c>
      <c r="G710" s="31">
        <v>589104</v>
      </c>
      <c r="H710" s="31">
        <v>321896</v>
      </c>
      <c r="I710" s="31">
        <v>-2542301</v>
      </c>
      <c r="J710" s="31">
        <v>-1770</v>
      </c>
      <c r="K710" s="31">
        <v>-29130</v>
      </c>
      <c r="L710" s="31">
        <v>-2126</v>
      </c>
      <c r="M710" s="31">
        <v>677</v>
      </c>
      <c r="N710" s="31">
        <v>-72</v>
      </c>
      <c r="O710" s="31">
        <v>-16369</v>
      </c>
      <c r="P710" s="31">
        <v>-311627</v>
      </c>
      <c r="Q710" s="31">
        <v>226</v>
      </c>
      <c r="R710" s="31">
        <v>4</v>
      </c>
      <c r="S710" s="31">
        <v>-1991488</v>
      </c>
    </row>
    <row r="711" spans="1:19">
      <c r="A711" s="3"/>
      <c r="B711" s="7">
        <v>4</v>
      </c>
      <c r="C711" s="3" t="s">
        <v>3686</v>
      </c>
      <c r="D711" s="29" t="s">
        <v>1388</v>
      </c>
      <c r="E711" s="29" t="s">
        <v>3154</v>
      </c>
      <c r="F711" s="30" t="s">
        <v>1389</v>
      </c>
      <c r="G711" s="31">
        <v>727160</v>
      </c>
      <c r="H711" s="31">
        <v>397332</v>
      </c>
      <c r="I711" s="31">
        <v>-3138089</v>
      </c>
      <c r="J711" s="31">
        <v>-2184</v>
      </c>
      <c r="K711" s="31">
        <v>-35957</v>
      </c>
      <c r="L711" s="31">
        <v>-2624</v>
      </c>
      <c r="M711" s="31">
        <v>835</v>
      </c>
      <c r="N711" s="31">
        <v>-89</v>
      </c>
      <c r="O711" s="31">
        <v>-20205</v>
      </c>
      <c r="P711" s="31">
        <v>-384657</v>
      </c>
      <c r="Q711" s="31">
        <v>278</v>
      </c>
      <c r="R711" s="31">
        <v>5</v>
      </c>
      <c r="S711" s="31">
        <v>-2458195</v>
      </c>
    </row>
    <row r="712" spans="1:19">
      <c r="A712" s="3"/>
      <c r="B712" s="7">
        <v>4</v>
      </c>
      <c r="C712" s="3" t="s">
        <v>3686</v>
      </c>
      <c r="D712" s="29" t="s">
        <v>1390</v>
      </c>
      <c r="E712" s="29" t="s">
        <v>3155</v>
      </c>
      <c r="F712" s="30" t="s">
        <v>1391</v>
      </c>
      <c r="G712" s="31">
        <v>485802</v>
      </c>
      <c r="H712" s="31">
        <v>265450</v>
      </c>
      <c r="I712" s="31">
        <v>-2096498</v>
      </c>
      <c r="J712" s="31">
        <v>-1459</v>
      </c>
      <c r="K712" s="31">
        <v>-24022</v>
      </c>
      <c r="L712" s="31">
        <v>-1753</v>
      </c>
      <c r="M712" s="31">
        <v>558</v>
      </c>
      <c r="N712" s="31">
        <v>-60</v>
      </c>
      <c r="O712" s="31">
        <v>-13499</v>
      </c>
      <c r="P712" s="31">
        <v>-256982</v>
      </c>
      <c r="Q712" s="31">
        <v>186</v>
      </c>
      <c r="R712" s="31">
        <v>4</v>
      </c>
      <c r="S712" s="31">
        <v>-1642273</v>
      </c>
    </row>
    <row r="713" spans="1:19">
      <c r="A713" s="3"/>
      <c r="B713" s="7">
        <v>4</v>
      </c>
      <c r="C713" s="3" t="s">
        <v>3686</v>
      </c>
      <c r="D713" s="29" t="s">
        <v>1392</v>
      </c>
      <c r="E713" s="29" t="s">
        <v>3156</v>
      </c>
      <c r="F713" s="30" t="s">
        <v>1393</v>
      </c>
      <c r="G713" s="31">
        <v>264683</v>
      </c>
      <c r="H713" s="31">
        <v>144627</v>
      </c>
      <c r="I713" s="31">
        <v>-1142249</v>
      </c>
      <c r="J713" s="31">
        <v>-795</v>
      </c>
      <c r="K713" s="31">
        <v>-13088</v>
      </c>
      <c r="L713" s="31">
        <v>-955</v>
      </c>
      <c r="M713" s="31">
        <v>304</v>
      </c>
      <c r="N713" s="31">
        <v>-32</v>
      </c>
      <c r="O713" s="31">
        <v>-7355</v>
      </c>
      <c r="P713" s="31">
        <v>-140013</v>
      </c>
      <c r="Q713" s="31">
        <v>101</v>
      </c>
      <c r="R713" s="31">
        <v>2</v>
      </c>
      <c r="S713" s="31">
        <v>-894770</v>
      </c>
    </row>
    <row r="714" spans="1:19">
      <c r="A714" s="3"/>
      <c r="B714" s="7">
        <v>4</v>
      </c>
      <c r="C714" s="3" t="s">
        <v>3686</v>
      </c>
      <c r="D714" s="29" t="s">
        <v>1394</v>
      </c>
      <c r="E714" s="29" t="s">
        <v>3157</v>
      </c>
      <c r="F714" s="30" t="s">
        <v>1395</v>
      </c>
      <c r="G714" s="31">
        <v>158967</v>
      </c>
      <c r="H714" s="31">
        <v>86862</v>
      </c>
      <c r="I714" s="31">
        <v>-686030</v>
      </c>
      <c r="J714" s="31">
        <v>-478</v>
      </c>
      <c r="K714" s="31">
        <v>-7861</v>
      </c>
      <c r="L714" s="31">
        <v>-574</v>
      </c>
      <c r="M714" s="31">
        <v>183</v>
      </c>
      <c r="N714" s="31">
        <v>-20</v>
      </c>
      <c r="O714" s="31">
        <v>-4417</v>
      </c>
      <c r="P714" s="31">
        <v>-84091</v>
      </c>
      <c r="Q714" s="31">
        <v>61</v>
      </c>
      <c r="R714" s="31">
        <v>2</v>
      </c>
      <c r="S714" s="31">
        <v>-537396</v>
      </c>
    </row>
    <row r="715" spans="1:19">
      <c r="A715" s="3"/>
      <c r="B715" s="7">
        <v>4</v>
      </c>
      <c r="C715" s="3" t="s">
        <v>3686</v>
      </c>
      <c r="D715" s="29" t="s">
        <v>1396</v>
      </c>
      <c r="E715" s="29" t="s">
        <v>3158</v>
      </c>
      <c r="F715" s="30" t="s">
        <v>1397</v>
      </c>
      <c r="G715" s="31">
        <v>79521</v>
      </c>
      <c r="H715" s="31">
        <v>43452</v>
      </c>
      <c r="I715" s="31">
        <v>-343176</v>
      </c>
      <c r="J715" s="31">
        <v>-239</v>
      </c>
      <c r="K715" s="31">
        <v>-3932</v>
      </c>
      <c r="L715" s="31">
        <v>-287</v>
      </c>
      <c r="M715" s="31">
        <v>91</v>
      </c>
      <c r="N715" s="31">
        <v>-10</v>
      </c>
      <c r="O715" s="31">
        <v>-2210</v>
      </c>
      <c r="P715" s="31">
        <v>-42065</v>
      </c>
      <c r="Q715" s="31">
        <v>30</v>
      </c>
      <c r="R715" s="31">
        <v>1</v>
      </c>
      <c r="S715" s="31">
        <v>-268824</v>
      </c>
    </row>
    <row r="716" spans="1:19">
      <c r="A716" s="3"/>
      <c r="B716" s="7">
        <v>4</v>
      </c>
      <c r="C716" s="3" t="s">
        <v>3686</v>
      </c>
      <c r="D716" s="29" t="s">
        <v>1398</v>
      </c>
      <c r="E716" s="29" t="s">
        <v>3159</v>
      </c>
      <c r="F716" s="30" t="s">
        <v>1399</v>
      </c>
      <c r="G716" s="31">
        <v>64557</v>
      </c>
      <c r="H716" s="31">
        <v>35275</v>
      </c>
      <c r="I716" s="31">
        <v>-278600</v>
      </c>
      <c r="J716" s="31">
        <v>-194</v>
      </c>
      <c r="K716" s="31">
        <v>-3192</v>
      </c>
      <c r="L716" s="31">
        <v>-233</v>
      </c>
      <c r="M716" s="31">
        <v>74</v>
      </c>
      <c r="N716" s="31">
        <v>-8</v>
      </c>
      <c r="O716" s="31">
        <v>-1794</v>
      </c>
      <c r="P716" s="31">
        <v>-34150</v>
      </c>
      <c r="Q716" s="31">
        <v>25</v>
      </c>
      <c r="R716" s="31">
        <v>1</v>
      </c>
      <c r="S716" s="31">
        <v>-218239</v>
      </c>
    </row>
    <row r="717" spans="1:19">
      <c r="A717" s="3"/>
      <c r="B717" s="7">
        <v>4</v>
      </c>
      <c r="C717" s="3" t="s">
        <v>3686</v>
      </c>
      <c r="D717" s="29" t="s">
        <v>1400</v>
      </c>
      <c r="E717" s="29" t="s">
        <v>3160</v>
      </c>
      <c r="F717" s="30" t="s">
        <v>1401</v>
      </c>
      <c r="G717" s="31">
        <v>245423</v>
      </c>
      <c r="H717" s="31">
        <v>134103</v>
      </c>
      <c r="I717" s="31">
        <v>-1059131</v>
      </c>
      <c r="J717" s="31">
        <v>-737</v>
      </c>
      <c r="K717" s="31">
        <v>-12136</v>
      </c>
      <c r="L717" s="31">
        <v>-886</v>
      </c>
      <c r="M717" s="31">
        <v>282</v>
      </c>
      <c r="N717" s="31">
        <v>-30</v>
      </c>
      <c r="O717" s="31">
        <v>-6819</v>
      </c>
      <c r="P717" s="31">
        <v>-129825</v>
      </c>
      <c r="Q717" s="31">
        <v>94</v>
      </c>
      <c r="R717" s="31">
        <v>2</v>
      </c>
      <c r="S717" s="31">
        <v>-829660</v>
      </c>
    </row>
    <row r="718" spans="1:19">
      <c r="A718" s="3"/>
      <c r="B718" s="7">
        <v>4</v>
      </c>
      <c r="C718" s="3" t="s">
        <v>3686</v>
      </c>
      <c r="D718" s="29" t="s">
        <v>1402</v>
      </c>
      <c r="E718" s="29" t="s">
        <v>3161</v>
      </c>
      <c r="F718" s="30" t="s">
        <v>1403</v>
      </c>
      <c r="G718" s="31">
        <v>612876</v>
      </c>
      <c r="H718" s="31">
        <v>334885</v>
      </c>
      <c r="I718" s="31">
        <v>-2644892</v>
      </c>
      <c r="J718" s="31">
        <v>-1841</v>
      </c>
      <c r="K718" s="31">
        <v>-30306</v>
      </c>
      <c r="L718" s="31">
        <v>-2211</v>
      </c>
      <c r="M718" s="31">
        <v>704</v>
      </c>
      <c r="N718" s="31">
        <v>-75</v>
      </c>
      <c r="O718" s="31">
        <v>-17029</v>
      </c>
      <c r="P718" s="31">
        <v>-324202</v>
      </c>
      <c r="Q718" s="31">
        <v>235</v>
      </c>
      <c r="R718" s="31">
        <v>4</v>
      </c>
      <c r="S718" s="31">
        <v>-2071852</v>
      </c>
    </row>
    <row r="719" spans="1:19">
      <c r="A719" s="3"/>
      <c r="B719" s="7">
        <v>4</v>
      </c>
      <c r="C719" s="3" t="s">
        <v>3686</v>
      </c>
      <c r="D719" s="29" t="s">
        <v>1404</v>
      </c>
      <c r="E719" s="29" t="s">
        <v>3162</v>
      </c>
      <c r="F719" s="30" t="s">
        <v>1405</v>
      </c>
      <c r="G719" s="31">
        <v>1369084</v>
      </c>
      <c r="H719" s="31">
        <v>748089</v>
      </c>
      <c r="I719" s="31">
        <v>-5908339</v>
      </c>
      <c r="J719" s="31">
        <v>-4113</v>
      </c>
      <c r="K719" s="31">
        <v>-67699</v>
      </c>
      <c r="L719" s="31">
        <v>-4940</v>
      </c>
      <c r="M719" s="31">
        <v>1573</v>
      </c>
      <c r="N719" s="31">
        <v>-168</v>
      </c>
      <c r="O719" s="31">
        <v>-38042</v>
      </c>
      <c r="P719" s="31">
        <v>-724225</v>
      </c>
      <c r="Q719" s="31">
        <v>524</v>
      </c>
      <c r="R719" s="31">
        <v>9</v>
      </c>
      <c r="S719" s="31">
        <v>-4628247</v>
      </c>
    </row>
    <row r="720" spans="1:19">
      <c r="A720" s="3"/>
      <c r="B720" s="7">
        <v>4</v>
      </c>
      <c r="C720" s="3" t="s">
        <v>3686</v>
      </c>
      <c r="D720" s="29" t="s">
        <v>1406</v>
      </c>
      <c r="E720" s="29" t="s">
        <v>3163</v>
      </c>
      <c r="F720" s="30" t="s">
        <v>1407</v>
      </c>
      <c r="G720" s="31">
        <v>433454</v>
      </c>
      <c r="H720" s="31">
        <v>236846</v>
      </c>
      <c r="I720" s="31">
        <v>-1870590</v>
      </c>
      <c r="J720" s="31">
        <v>-1302</v>
      </c>
      <c r="K720" s="31">
        <v>-21434</v>
      </c>
      <c r="L720" s="31">
        <v>-1564</v>
      </c>
      <c r="M720" s="31">
        <v>498</v>
      </c>
      <c r="N720" s="31">
        <v>-53</v>
      </c>
      <c r="O720" s="31">
        <v>-12044</v>
      </c>
      <c r="P720" s="31">
        <v>-229291</v>
      </c>
      <c r="Q720" s="31">
        <v>166</v>
      </c>
      <c r="R720" s="31">
        <v>3</v>
      </c>
      <c r="S720" s="31">
        <v>-1465311</v>
      </c>
    </row>
    <row r="721" spans="1:19">
      <c r="A721" s="3"/>
      <c r="B721" s="7">
        <v>4</v>
      </c>
      <c r="C721" s="3" t="s">
        <v>3686</v>
      </c>
      <c r="D721" s="29" t="s">
        <v>1408</v>
      </c>
      <c r="E721" s="29" t="s">
        <v>3164</v>
      </c>
      <c r="F721" s="30" t="s">
        <v>1409</v>
      </c>
      <c r="G721" s="31">
        <v>43348</v>
      </c>
      <c r="H721" s="31">
        <v>23686</v>
      </c>
      <c r="I721" s="31">
        <v>-187070</v>
      </c>
      <c r="J721" s="31">
        <v>-130</v>
      </c>
      <c r="K721" s="31">
        <v>-2143</v>
      </c>
      <c r="L721" s="31">
        <v>-156</v>
      </c>
      <c r="M721" s="31">
        <v>50</v>
      </c>
      <c r="N721" s="31">
        <v>-5</v>
      </c>
      <c r="O721" s="31">
        <v>-1204</v>
      </c>
      <c r="P721" s="31">
        <v>-22930</v>
      </c>
      <c r="Q721" s="31">
        <v>17</v>
      </c>
      <c r="R721" s="31">
        <v>0</v>
      </c>
      <c r="S721" s="31">
        <v>-146537</v>
      </c>
    </row>
    <row r="722" spans="1:19">
      <c r="A722" s="3"/>
      <c r="B722" s="7">
        <v>4</v>
      </c>
      <c r="C722" s="3" t="s">
        <v>3686</v>
      </c>
      <c r="D722" s="29" t="s">
        <v>1410</v>
      </c>
      <c r="E722" s="29" t="s">
        <v>3165</v>
      </c>
      <c r="F722" s="30" t="s">
        <v>1411</v>
      </c>
      <c r="G722" s="31">
        <v>1237531</v>
      </c>
      <c r="H722" s="31">
        <v>676207</v>
      </c>
      <c r="I722" s="31">
        <v>-5340615</v>
      </c>
      <c r="J722" s="31">
        <v>-3717</v>
      </c>
      <c r="K722" s="31">
        <v>-61194</v>
      </c>
      <c r="L722" s="31">
        <v>-4465</v>
      </c>
      <c r="M722" s="31">
        <v>1422</v>
      </c>
      <c r="N722" s="31">
        <v>-152</v>
      </c>
      <c r="O722" s="31">
        <v>-34386</v>
      </c>
      <c r="P722" s="31">
        <v>-654635</v>
      </c>
      <c r="Q722" s="31">
        <v>474</v>
      </c>
      <c r="R722" s="31">
        <v>8</v>
      </c>
      <c r="S722" s="31">
        <v>-4183522</v>
      </c>
    </row>
    <row r="723" spans="1:19">
      <c r="A723" s="3"/>
      <c r="B723" s="7">
        <v>4</v>
      </c>
      <c r="C723" s="3" t="s">
        <v>3686</v>
      </c>
      <c r="D723" s="29" t="s">
        <v>1412</v>
      </c>
      <c r="E723" s="29" t="s">
        <v>3166</v>
      </c>
      <c r="F723" s="30" t="s">
        <v>1413</v>
      </c>
      <c r="G723" s="31">
        <v>226992</v>
      </c>
      <c r="H723" s="31">
        <v>124032</v>
      </c>
      <c r="I723" s="31">
        <v>-979592</v>
      </c>
      <c r="J723" s="31">
        <v>-682</v>
      </c>
      <c r="K723" s="31">
        <v>-11224</v>
      </c>
      <c r="L723" s="31">
        <v>-819</v>
      </c>
      <c r="M723" s="31">
        <v>261</v>
      </c>
      <c r="N723" s="31">
        <v>-28</v>
      </c>
      <c r="O723" s="31">
        <v>-6307</v>
      </c>
      <c r="P723" s="31">
        <v>-120075</v>
      </c>
      <c r="Q723" s="31">
        <v>87</v>
      </c>
      <c r="R723" s="31">
        <v>2</v>
      </c>
      <c r="S723" s="31">
        <v>-767353</v>
      </c>
    </row>
    <row r="724" spans="1:19">
      <c r="A724" s="3"/>
      <c r="B724" s="7">
        <v>4</v>
      </c>
      <c r="C724" s="3" t="s">
        <v>3686</v>
      </c>
      <c r="D724" s="29" t="s">
        <v>1414</v>
      </c>
      <c r="E724" s="29" t="s">
        <v>3167</v>
      </c>
      <c r="F724" s="30" t="s">
        <v>1415</v>
      </c>
      <c r="G724" s="31">
        <v>66648</v>
      </c>
      <c r="H724" s="31">
        <v>36417</v>
      </c>
      <c r="I724" s="31">
        <v>-287621</v>
      </c>
      <c r="J724" s="31">
        <v>-200</v>
      </c>
      <c r="K724" s="31">
        <v>-3296</v>
      </c>
      <c r="L724" s="31">
        <v>-240</v>
      </c>
      <c r="M724" s="31">
        <v>77</v>
      </c>
      <c r="N724" s="31">
        <v>-8</v>
      </c>
      <c r="O724" s="31">
        <v>-1852</v>
      </c>
      <c r="P724" s="31">
        <v>-35256</v>
      </c>
      <c r="Q724" s="31">
        <v>26</v>
      </c>
      <c r="R724" s="31">
        <v>1</v>
      </c>
      <c r="S724" s="31">
        <v>-225304</v>
      </c>
    </row>
    <row r="725" spans="1:19">
      <c r="A725" s="3"/>
      <c r="B725" s="7">
        <v>4</v>
      </c>
      <c r="C725" s="3" t="s">
        <v>3686</v>
      </c>
      <c r="D725" s="29" t="s">
        <v>1416</v>
      </c>
      <c r="E725" s="29" t="s">
        <v>3168</v>
      </c>
      <c r="F725" s="30" t="s">
        <v>1417</v>
      </c>
      <c r="G725" s="31">
        <v>480543</v>
      </c>
      <c r="H725" s="31">
        <v>262576</v>
      </c>
      <c r="I725" s="31">
        <v>-2073803</v>
      </c>
      <c r="J725" s="31">
        <v>-1444</v>
      </c>
      <c r="K725" s="31">
        <v>-23762</v>
      </c>
      <c r="L725" s="31">
        <v>-1734</v>
      </c>
      <c r="M725" s="31">
        <v>552</v>
      </c>
      <c r="N725" s="31">
        <v>-59</v>
      </c>
      <c r="O725" s="31">
        <v>-13352</v>
      </c>
      <c r="P725" s="31">
        <v>-254200</v>
      </c>
      <c r="Q725" s="31">
        <v>184</v>
      </c>
      <c r="R725" s="31">
        <v>3</v>
      </c>
      <c r="S725" s="31">
        <v>-1624496</v>
      </c>
    </row>
    <row r="726" spans="1:19">
      <c r="A726" s="3"/>
      <c r="B726" s="7">
        <v>4</v>
      </c>
      <c r="C726" s="3" t="s">
        <v>3686</v>
      </c>
      <c r="D726" s="29" t="s">
        <v>1418</v>
      </c>
      <c r="E726" s="29" t="s">
        <v>3169</v>
      </c>
      <c r="F726" s="30" t="s">
        <v>1419</v>
      </c>
      <c r="G726" s="31">
        <v>1276574</v>
      </c>
      <c r="H726" s="31">
        <v>697540</v>
      </c>
      <c r="I726" s="31">
        <v>-5509107</v>
      </c>
      <c r="J726" s="31">
        <v>-3835</v>
      </c>
      <c r="K726" s="31">
        <v>-63124</v>
      </c>
      <c r="L726" s="31">
        <v>-4606</v>
      </c>
      <c r="M726" s="31">
        <v>1466</v>
      </c>
      <c r="N726" s="31">
        <v>-157</v>
      </c>
      <c r="O726" s="31">
        <v>-35471</v>
      </c>
      <c r="P726" s="31">
        <v>-675288</v>
      </c>
      <c r="Q726" s="31">
        <v>489</v>
      </c>
      <c r="R726" s="31">
        <v>9</v>
      </c>
      <c r="S726" s="31">
        <v>-4315510</v>
      </c>
    </row>
    <row r="727" spans="1:19" hidden="1">
      <c r="A727" s="3"/>
      <c r="B727" s="7">
        <v>4</v>
      </c>
      <c r="C727" s="3" t="s">
        <v>3686</v>
      </c>
      <c r="D727" s="29" t="s">
        <v>1420</v>
      </c>
      <c r="E727" s="29" t="s">
        <v>3170</v>
      </c>
      <c r="F727" s="30" t="s">
        <v>1421</v>
      </c>
      <c r="G727" s="31">
        <v>0</v>
      </c>
      <c r="H727" s="31">
        <v>0</v>
      </c>
      <c r="I727" s="31">
        <v>0</v>
      </c>
      <c r="J727" s="31">
        <v>0</v>
      </c>
      <c r="K727" s="31">
        <v>0</v>
      </c>
      <c r="L727" s="31">
        <v>0</v>
      </c>
      <c r="M727" s="31">
        <v>0</v>
      </c>
      <c r="N727" s="31">
        <v>0</v>
      </c>
      <c r="O727" s="31">
        <v>0</v>
      </c>
      <c r="P727" s="31">
        <v>0</v>
      </c>
      <c r="Q727" s="31">
        <v>0</v>
      </c>
      <c r="R727" s="31">
        <v>0</v>
      </c>
      <c r="S727" s="31">
        <v>0</v>
      </c>
    </row>
    <row r="728" spans="1:19">
      <c r="A728" s="3"/>
      <c r="B728" s="7">
        <v>4</v>
      </c>
      <c r="C728" s="3" t="s">
        <v>3686</v>
      </c>
      <c r="D728" s="29" t="s">
        <v>1422</v>
      </c>
      <c r="E728" s="29" t="s">
        <v>3171</v>
      </c>
      <c r="F728" s="30" t="s">
        <v>1423</v>
      </c>
      <c r="G728" s="31">
        <v>20225225</v>
      </c>
      <c r="H728" s="31">
        <v>11051383</v>
      </c>
      <c r="I728" s="31">
        <v>-87282772</v>
      </c>
      <c r="J728" s="31">
        <v>-60755</v>
      </c>
      <c r="K728" s="31">
        <v>-1000103</v>
      </c>
      <c r="L728" s="31">
        <v>-72974</v>
      </c>
      <c r="M728" s="31">
        <v>23232</v>
      </c>
      <c r="N728" s="31">
        <v>-2481</v>
      </c>
      <c r="O728" s="31">
        <v>-561982</v>
      </c>
      <c r="P728" s="31">
        <v>-10698832</v>
      </c>
      <c r="Q728" s="31">
        <v>7745</v>
      </c>
      <c r="R728" s="31">
        <v>125</v>
      </c>
      <c r="S728" s="31">
        <v>-68372189</v>
      </c>
    </row>
    <row r="729" spans="1:19">
      <c r="A729" s="3"/>
      <c r="B729" s="7">
        <v>4</v>
      </c>
      <c r="C729" s="3" t="s">
        <v>3686</v>
      </c>
      <c r="D729" s="29" t="s">
        <v>1424</v>
      </c>
      <c r="E729" s="29" t="s">
        <v>3172</v>
      </c>
      <c r="F729" s="30" t="s">
        <v>1425</v>
      </c>
      <c r="G729" s="31">
        <v>47495</v>
      </c>
      <c r="H729" s="31">
        <v>25952</v>
      </c>
      <c r="I729" s="31">
        <v>-204968</v>
      </c>
      <c r="J729" s="31">
        <v>-143</v>
      </c>
      <c r="K729" s="31">
        <v>-2349</v>
      </c>
      <c r="L729" s="31">
        <v>-171</v>
      </c>
      <c r="M729" s="31">
        <v>55</v>
      </c>
      <c r="N729" s="31">
        <v>-6</v>
      </c>
      <c r="O729" s="31">
        <v>-1320</v>
      </c>
      <c r="P729" s="31">
        <v>-25124</v>
      </c>
      <c r="Q729" s="31">
        <v>18</v>
      </c>
      <c r="R729" s="31">
        <v>1</v>
      </c>
      <c r="S729" s="31">
        <v>-160560</v>
      </c>
    </row>
    <row r="730" spans="1:19">
      <c r="A730" s="3"/>
      <c r="B730" s="7">
        <v>4</v>
      </c>
      <c r="C730" s="3" t="s">
        <v>3686</v>
      </c>
      <c r="D730" s="29" t="s">
        <v>1426</v>
      </c>
      <c r="E730" s="29" t="s">
        <v>3173</v>
      </c>
      <c r="F730" s="30" t="s">
        <v>1427</v>
      </c>
      <c r="G730" s="31">
        <v>77762</v>
      </c>
      <c r="H730" s="31">
        <v>42491</v>
      </c>
      <c r="I730" s="31">
        <v>-335587</v>
      </c>
      <c r="J730" s="31">
        <v>-234</v>
      </c>
      <c r="K730" s="31">
        <v>-3845</v>
      </c>
      <c r="L730" s="31">
        <v>-281</v>
      </c>
      <c r="M730" s="31">
        <v>89</v>
      </c>
      <c r="N730" s="31">
        <v>-10</v>
      </c>
      <c r="O730" s="31">
        <v>-2161</v>
      </c>
      <c r="P730" s="31">
        <v>-41135</v>
      </c>
      <c r="Q730" s="31">
        <v>30</v>
      </c>
      <c r="R730" s="31">
        <v>1</v>
      </c>
      <c r="S730" s="31">
        <v>-262880</v>
      </c>
    </row>
    <row r="731" spans="1:19">
      <c r="A731" s="3"/>
      <c r="B731" s="7">
        <v>4</v>
      </c>
      <c r="C731" s="3" t="s">
        <v>3686</v>
      </c>
      <c r="D731" s="29" t="s">
        <v>1428</v>
      </c>
      <c r="E731" s="29" t="s">
        <v>3174</v>
      </c>
      <c r="F731" s="30" t="s">
        <v>1429</v>
      </c>
      <c r="G731" s="31">
        <v>6140110</v>
      </c>
      <c r="H731" s="31">
        <v>3355053</v>
      </c>
      <c r="I731" s="31">
        <v>-26497892</v>
      </c>
      <c r="J731" s="31">
        <v>-18444</v>
      </c>
      <c r="K731" s="31">
        <v>-303618</v>
      </c>
      <c r="L731" s="31">
        <v>-22154</v>
      </c>
      <c r="M731" s="31">
        <v>7053</v>
      </c>
      <c r="N731" s="31">
        <v>-753</v>
      </c>
      <c r="O731" s="31">
        <v>-170610</v>
      </c>
      <c r="P731" s="31">
        <v>-3248023</v>
      </c>
      <c r="Q731" s="31">
        <v>2351</v>
      </c>
      <c r="R731" s="31">
        <v>38</v>
      </c>
      <c r="S731" s="31">
        <v>-20756889</v>
      </c>
    </row>
    <row r="732" spans="1:19">
      <c r="A732" s="3"/>
      <c r="B732" s="7">
        <v>4</v>
      </c>
      <c r="C732" s="3" t="s">
        <v>3686</v>
      </c>
      <c r="D732" s="29" t="s">
        <v>1430</v>
      </c>
      <c r="E732" s="29" t="s">
        <v>3175</v>
      </c>
      <c r="F732" s="30" t="s">
        <v>1431</v>
      </c>
      <c r="G732" s="31">
        <v>841909</v>
      </c>
      <c r="H732" s="31">
        <v>460032</v>
      </c>
      <c r="I732" s="31">
        <v>-3633291</v>
      </c>
      <c r="J732" s="31">
        <v>-2529</v>
      </c>
      <c r="K732" s="31">
        <v>-41631</v>
      </c>
      <c r="L732" s="31">
        <v>-3038</v>
      </c>
      <c r="M732" s="31">
        <v>967</v>
      </c>
      <c r="N732" s="31">
        <v>-103</v>
      </c>
      <c r="O732" s="31">
        <v>-23393</v>
      </c>
      <c r="P732" s="31">
        <v>-445357</v>
      </c>
      <c r="Q732" s="31">
        <v>322</v>
      </c>
      <c r="R732" s="31">
        <v>6</v>
      </c>
      <c r="S732" s="31">
        <v>-2846106</v>
      </c>
    </row>
    <row r="733" spans="1:19">
      <c r="A733" s="3"/>
      <c r="B733" s="7">
        <v>4</v>
      </c>
      <c r="C733" s="3" t="s">
        <v>3686</v>
      </c>
      <c r="D733" s="29" t="s">
        <v>1432</v>
      </c>
      <c r="E733" s="29" t="s">
        <v>3176</v>
      </c>
      <c r="F733" s="30" t="s">
        <v>1433</v>
      </c>
      <c r="G733" s="31">
        <v>453386</v>
      </c>
      <c r="H733" s="31">
        <v>247738</v>
      </c>
      <c r="I733" s="31">
        <v>-1956608</v>
      </c>
      <c r="J733" s="31">
        <v>-1362</v>
      </c>
      <c r="K733" s="31">
        <v>-22419</v>
      </c>
      <c r="L733" s="31">
        <v>-1636</v>
      </c>
      <c r="M733" s="31">
        <v>521</v>
      </c>
      <c r="N733" s="31">
        <v>-56</v>
      </c>
      <c r="O733" s="31">
        <v>-12598</v>
      </c>
      <c r="P733" s="31">
        <v>-239834</v>
      </c>
      <c r="Q733" s="31">
        <v>174</v>
      </c>
      <c r="R733" s="31">
        <v>3</v>
      </c>
      <c r="S733" s="31">
        <v>-1532691</v>
      </c>
    </row>
    <row r="734" spans="1:19">
      <c r="A734" s="3"/>
      <c r="B734" s="7">
        <v>4</v>
      </c>
      <c r="C734" s="3" t="s">
        <v>3686</v>
      </c>
      <c r="D734" s="29" t="s">
        <v>1434</v>
      </c>
      <c r="E734" s="29" t="s">
        <v>3177</v>
      </c>
      <c r="F734" s="30" t="s">
        <v>1435</v>
      </c>
      <c r="G734" s="31">
        <v>1008059</v>
      </c>
      <c r="H734" s="31">
        <v>550819</v>
      </c>
      <c r="I734" s="31">
        <v>-4350320</v>
      </c>
      <c r="J734" s="31">
        <v>-3028</v>
      </c>
      <c r="K734" s="31">
        <v>-49847</v>
      </c>
      <c r="L734" s="31">
        <v>-3637</v>
      </c>
      <c r="M734" s="31">
        <v>1158</v>
      </c>
      <c r="N734" s="31">
        <v>-124</v>
      </c>
      <c r="O734" s="31">
        <v>-28010</v>
      </c>
      <c r="P734" s="31">
        <v>-533248</v>
      </c>
      <c r="Q734" s="31">
        <v>386</v>
      </c>
      <c r="R734" s="31">
        <v>7</v>
      </c>
      <c r="S734" s="31">
        <v>-3407785</v>
      </c>
    </row>
    <row r="735" spans="1:19">
      <c r="A735" s="3"/>
      <c r="B735" s="7">
        <v>4</v>
      </c>
      <c r="C735" s="3" t="s">
        <v>3686</v>
      </c>
      <c r="D735" s="29" t="s">
        <v>1436</v>
      </c>
      <c r="E735" s="29" t="s">
        <v>3178</v>
      </c>
      <c r="F735" s="30" t="s">
        <v>1437</v>
      </c>
      <c r="G735" s="31">
        <v>79936</v>
      </c>
      <c r="H735" s="31">
        <v>43678</v>
      </c>
      <c r="I735" s="31">
        <v>-344966</v>
      </c>
      <c r="J735" s="31">
        <v>-240</v>
      </c>
      <c r="K735" s="31">
        <v>-3953</v>
      </c>
      <c r="L735" s="31">
        <v>-288</v>
      </c>
      <c r="M735" s="31">
        <v>92</v>
      </c>
      <c r="N735" s="31">
        <v>-10</v>
      </c>
      <c r="O735" s="31">
        <v>-2221</v>
      </c>
      <c r="P735" s="31">
        <v>-42285</v>
      </c>
      <c r="Q735" s="31">
        <v>31</v>
      </c>
      <c r="R735" s="31">
        <v>1</v>
      </c>
      <c r="S735" s="31">
        <v>-270225</v>
      </c>
    </row>
    <row r="736" spans="1:19">
      <c r="A736" s="3"/>
      <c r="B736" s="7">
        <v>4</v>
      </c>
      <c r="C736" s="3" t="s">
        <v>3686</v>
      </c>
      <c r="D736" s="29" t="s">
        <v>1438</v>
      </c>
      <c r="E736" s="29" t="s">
        <v>3179</v>
      </c>
      <c r="F736" s="30" t="s">
        <v>1439</v>
      </c>
      <c r="G736" s="31">
        <v>152166</v>
      </c>
      <c r="H736" s="31">
        <v>83146</v>
      </c>
      <c r="I736" s="31">
        <v>-656677</v>
      </c>
      <c r="J736" s="31">
        <v>-457</v>
      </c>
      <c r="K736" s="31">
        <v>-7524</v>
      </c>
      <c r="L736" s="31">
        <v>-549</v>
      </c>
      <c r="M736" s="31">
        <v>175</v>
      </c>
      <c r="N736" s="31">
        <v>-19</v>
      </c>
      <c r="O736" s="31">
        <v>-4228</v>
      </c>
      <c r="P736" s="31">
        <v>-80493</v>
      </c>
      <c r="Q736" s="31">
        <v>58</v>
      </c>
      <c r="R736" s="31">
        <v>1</v>
      </c>
      <c r="S736" s="31">
        <v>-514401</v>
      </c>
    </row>
    <row r="737" spans="1:19">
      <c r="A737" s="3"/>
      <c r="B737" s="7">
        <v>4</v>
      </c>
      <c r="C737" s="3" t="s">
        <v>3686</v>
      </c>
      <c r="D737" s="29" t="s">
        <v>1440</v>
      </c>
      <c r="E737" s="29" t="s">
        <v>3180</v>
      </c>
      <c r="F737" s="30" t="s">
        <v>1441</v>
      </c>
      <c r="G737" s="31">
        <v>941627</v>
      </c>
      <c r="H737" s="31">
        <v>514520</v>
      </c>
      <c r="I737" s="31">
        <v>-4063630</v>
      </c>
      <c r="J737" s="31">
        <v>-2829</v>
      </c>
      <c r="K737" s="31">
        <v>-46562</v>
      </c>
      <c r="L737" s="31">
        <v>-3397</v>
      </c>
      <c r="M737" s="31">
        <v>1082</v>
      </c>
      <c r="N737" s="31">
        <v>-116</v>
      </c>
      <c r="O737" s="31">
        <v>-26164</v>
      </c>
      <c r="P737" s="31">
        <v>-498106</v>
      </c>
      <c r="Q737" s="31">
        <v>361</v>
      </c>
      <c r="R737" s="31">
        <v>6</v>
      </c>
      <c r="S737" s="31">
        <v>-3183208</v>
      </c>
    </row>
    <row r="738" spans="1:19">
      <c r="A738" s="3"/>
      <c r="B738" s="7">
        <v>4</v>
      </c>
      <c r="C738" s="3" t="s">
        <v>3686</v>
      </c>
      <c r="D738" s="29" t="s">
        <v>1442</v>
      </c>
      <c r="E738" s="29" t="s">
        <v>3181</v>
      </c>
      <c r="F738" s="30" t="s">
        <v>1443</v>
      </c>
      <c r="G738" s="31">
        <v>97014</v>
      </c>
      <c r="H738" s="31">
        <v>53010</v>
      </c>
      <c r="I738" s="31">
        <v>-418670</v>
      </c>
      <c r="J738" s="31">
        <v>-291</v>
      </c>
      <c r="K738" s="31">
        <v>-4797</v>
      </c>
      <c r="L738" s="31">
        <v>-350</v>
      </c>
      <c r="M738" s="31">
        <v>111</v>
      </c>
      <c r="N738" s="31">
        <v>-12</v>
      </c>
      <c r="O738" s="31">
        <v>-2696</v>
      </c>
      <c r="P738" s="31">
        <v>-51319</v>
      </c>
      <c r="Q738" s="31">
        <v>37</v>
      </c>
      <c r="R738" s="31">
        <v>1</v>
      </c>
      <c r="S738" s="31">
        <v>-327962</v>
      </c>
    </row>
    <row r="739" spans="1:19">
      <c r="A739" s="3"/>
      <c r="B739" s="7">
        <v>4</v>
      </c>
      <c r="C739" s="3" t="s">
        <v>3686</v>
      </c>
      <c r="D739" s="29" t="s">
        <v>1444</v>
      </c>
      <c r="E739" s="29" t="s">
        <v>3182</v>
      </c>
      <c r="F739" s="30" t="s">
        <v>1445</v>
      </c>
      <c r="G739" s="31">
        <v>163670</v>
      </c>
      <c r="H739" s="31">
        <v>89432</v>
      </c>
      <c r="I739" s="31">
        <v>-706326</v>
      </c>
      <c r="J739" s="31">
        <v>-492</v>
      </c>
      <c r="K739" s="31">
        <v>-8093</v>
      </c>
      <c r="L739" s="31">
        <v>-591</v>
      </c>
      <c r="M739" s="31">
        <v>188</v>
      </c>
      <c r="N739" s="31">
        <v>-20</v>
      </c>
      <c r="O739" s="31">
        <v>-4548</v>
      </c>
      <c r="P739" s="31">
        <v>-86579</v>
      </c>
      <c r="Q739" s="31">
        <v>63</v>
      </c>
      <c r="R739" s="31">
        <v>2</v>
      </c>
      <c r="S739" s="31">
        <v>-553294</v>
      </c>
    </row>
    <row r="740" spans="1:19">
      <c r="A740" s="3"/>
      <c r="B740" s="7">
        <v>4</v>
      </c>
      <c r="C740" s="3" t="s">
        <v>3686</v>
      </c>
      <c r="D740" s="29" t="s">
        <v>1446</v>
      </c>
      <c r="E740" s="29" t="s">
        <v>3183</v>
      </c>
      <c r="F740" s="30" t="s">
        <v>1447</v>
      </c>
      <c r="G740" s="31">
        <v>223782</v>
      </c>
      <c r="H740" s="31">
        <v>122278</v>
      </c>
      <c r="I740" s="31">
        <v>-965739</v>
      </c>
      <c r="J740" s="31">
        <v>-672</v>
      </c>
      <c r="K740" s="31">
        <v>-11066</v>
      </c>
      <c r="L740" s="31">
        <v>-807</v>
      </c>
      <c r="M740" s="31">
        <v>257</v>
      </c>
      <c r="N740" s="31">
        <v>-27</v>
      </c>
      <c r="O740" s="31">
        <v>-6218</v>
      </c>
      <c r="P740" s="31">
        <v>-118377</v>
      </c>
      <c r="Q740" s="31">
        <v>86</v>
      </c>
      <c r="R740" s="31">
        <v>2</v>
      </c>
      <c r="S740" s="31">
        <v>-756501</v>
      </c>
    </row>
    <row r="741" spans="1:19">
      <c r="A741" s="3"/>
      <c r="B741" s="7">
        <v>4</v>
      </c>
      <c r="C741" s="3" t="s">
        <v>3686</v>
      </c>
      <c r="D741" s="29" t="s">
        <v>1448</v>
      </c>
      <c r="E741" s="29" t="s">
        <v>3184</v>
      </c>
      <c r="F741" s="30" t="s">
        <v>1449</v>
      </c>
      <c r="G741" s="31">
        <v>285419</v>
      </c>
      <c r="H741" s="31">
        <v>155958</v>
      </c>
      <c r="I741" s="31">
        <v>-1231739</v>
      </c>
      <c r="J741" s="31">
        <v>-857</v>
      </c>
      <c r="K741" s="31">
        <v>-14114</v>
      </c>
      <c r="L741" s="31">
        <v>-1030</v>
      </c>
      <c r="M741" s="31">
        <v>328</v>
      </c>
      <c r="N741" s="31">
        <v>-35</v>
      </c>
      <c r="O741" s="31">
        <v>-7931</v>
      </c>
      <c r="P741" s="31">
        <v>-150982</v>
      </c>
      <c r="Q741" s="31">
        <v>109</v>
      </c>
      <c r="R741" s="31">
        <v>2</v>
      </c>
      <c r="S741" s="31">
        <v>-964872</v>
      </c>
    </row>
    <row r="742" spans="1:19">
      <c r="A742" s="3"/>
      <c r="B742" s="7">
        <v>4</v>
      </c>
      <c r="C742" s="3" t="s">
        <v>3686</v>
      </c>
      <c r="D742" s="29" t="s">
        <v>1450</v>
      </c>
      <c r="E742" s="29" t="s">
        <v>3185</v>
      </c>
      <c r="F742" s="30" t="s">
        <v>1451</v>
      </c>
      <c r="G742" s="31">
        <v>7388590</v>
      </c>
      <c r="H742" s="31">
        <v>4037243</v>
      </c>
      <c r="I742" s="31">
        <v>-31885758</v>
      </c>
      <c r="J742" s="31">
        <v>-22195</v>
      </c>
      <c r="K742" s="31">
        <v>-365353</v>
      </c>
      <c r="L742" s="31">
        <v>-26659</v>
      </c>
      <c r="M742" s="31">
        <v>8487</v>
      </c>
      <c r="N742" s="31">
        <v>-906</v>
      </c>
      <c r="O742" s="31">
        <v>-205301</v>
      </c>
      <c r="P742" s="31">
        <v>-3908450</v>
      </c>
      <c r="Q742" s="31">
        <v>2829</v>
      </c>
      <c r="R742" s="31">
        <v>46</v>
      </c>
      <c r="S742" s="31">
        <v>-24977427</v>
      </c>
    </row>
    <row r="743" spans="1:19">
      <c r="A743" s="3"/>
      <c r="B743" s="7">
        <v>4</v>
      </c>
      <c r="C743" s="3" t="s">
        <v>3686</v>
      </c>
      <c r="D743" s="29" t="s">
        <v>1452</v>
      </c>
      <c r="E743" s="29" t="s">
        <v>3186</v>
      </c>
      <c r="F743" s="30" t="s">
        <v>1453</v>
      </c>
      <c r="G743" s="31">
        <v>12044834</v>
      </c>
      <c r="H743" s="31">
        <v>6581488</v>
      </c>
      <c r="I743" s="31">
        <v>-51979967</v>
      </c>
      <c r="J743" s="31">
        <v>-36182</v>
      </c>
      <c r="K743" s="31">
        <v>-595597</v>
      </c>
      <c r="L743" s="31">
        <v>-43459</v>
      </c>
      <c r="M743" s="31">
        <v>13835</v>
      </c>
      <c r="N743" s="31">
        <v>-1478</v>
      </c>
      <c r="O743" s="31">
        <v>-334680</v>
      </c>
      <c r="P743" s="31">
        <v>-6371531</v>
      </c>
      <c r="Q743" s="31">
        <v>4613</v>
      </c>
      <c r="R743" s="31">
        <v>75</v>
      </c>
      <c r="S743" s="31">
        <v>-40718049</v>
      </c>
    </row>
    <row r="744" spans="1:19">
      <c r="A744" s="3"/>
      <c r="B744" s="7">
        <v>4</v>
      </c>
      <c r="C744" s="3" t="s">
        <v>3686</v>
      </c>
      <c r="D744" s="29" t="s">
        <v>1454</v>
      </c>
      <c r="E744" s="29" t="s">
        <v>3187</v>
      </c>
      <c r="F744" s="30" t="s">
        <v>1455</v>
      </c>
      <c r="G744" s="31">
        <v>461540</v>
      </c>
      <c r="H744" s="31">
        <v>252193</v>
      </c>
      <c r="I744" s="31">
        <v>-1991795</v>
      </c>
      <c r="J744" s="31">
        <v>-1386</v>
      </c>
      <c r="K744" s="31">
        <v>-22822</v>
      </c>
      <c r="L744" s="31">
        <v>-1665</v>
      </c>
      <c r="M744" s="31">
        <v>530</v>
      </c>
      <c r="N744" s="31">
        <v>-57</v>
      </c>
      <c r="O744" s="31">
        <v>-12824</v>
      </c>
      <c r="P744" s="31">
        <v>-244148</v>
      </c>
      <c r="Q744" s="31">
        <v>177</v>
      </c>
      <c r="R744" s="31">
        <v>3</v>
      </c>
      <c r="S744" s="31">
        <v>-1560254</v>
      </c>
    </row>
    <row r="745" spans="1:19">
      <c r="A745" s="3"/>
      <c r="B745" s="7">
        <v>4</v>
      </c>
      <c r="C745" s="3" t="s">
        <v>3686</v>
      </c>
      <c r="D745" s="29" t="s">
        <v>1456</v>
      </c>
      <c r="E745" s="29" t="s">
        <v>3188</v>
      </c>
      <c r="F745" s="30" t="s">
        <v>1457</v>
      </c>
      <c r="G745" s="31">
        <v>1439531</v>
      </c>
      <c r="H745" s="31">
        <v>786583</v>
      </c>
      <c r="I745" s="31">
        <v>-6212354</v>
      </c>
      <c r="J745" s="31">
        <v>-4324</v>
      </c>
      <c r="K745" s="31">
        <v>-71182</v>
      </c>
      <c r="L745" s="31">
        <v>-5194</v>
      </c>
      <c r="M745" s="31">
        <v>1654</v>
      </c>
      <c r="N745" s="31">
        <v>-177</v>
      </c>
      <c r="O745" s="31">
        <v>-39999</v>
      </c>
      <c r="P745" s="31">
        <v>-761490</v>
      </c>
      <c r="Q745" s="31">
        <v>551</v>
      </c>
      <c r="R745" s="31">
        <v>9</v>
      </c>
      <c r="S745" s="31">
        <v>-4866392</v>
      </c>
    </row>
    <row r="746" spans="1:19">
      <c r="A746" s="3"/>
      <c r="B746" s="7">
        <v>4</v>
      </c>
      <c r="C746" s="3" t="s">
        <v>3686</v>
      </c>
      <c r="D746" s="29" t="s">
        <v>1458</v>
      </c>
      <c r="E746" s="29" t="s">
        <v>3189</v>
      </c>
      <c r="F746" s="30" t="s">
        <v>1459</v>
      </c>
      <c r="G746" s="31">
        <v>1199641</v>
      </c>
      <c r="H746" s="31">
        <v>655503</v>
      </c>
      <c r="I746" s="31">
        <v>-5177099</v>
      </c>
      <c r="J746" s="31">
        <v>-3604</v>
      </c>
      <c r="K746" s="31">
        <v>-59320</v>
      </c>
      <c r="L746" s="31">
        <v>-4328</v>
      </c>
      <c r="M746" s="31">
        <v>1378</v>
      </c>
      <c r="N746" s="31">
        <v>-147</v>
      </c>
      <c r="O746" s="31">
        <v>-33333</v>
      </c>
      <c r="P746" s="31">
        <v>-634592</v>
      </c>
      <c r="Q746" s="31">
        <v>459</v>
      </c>
      <c r="R746" s="31">
        <v>8</v>
      </c>
      <c r="S746" s="31">
        <v>-4055434</v>
      </c>
    </row>
    <row r="747" spans="1:19">
      <c r="A747" s="3"/>
      <c r="B747" s="7">
        <v>4</v>
      </c>
      <c r="C747" s="3" t="s">
        <v>3686</v>
      </c>
      <c r="D747" s="29" t="s">
        <v>1460</v>
      </c>
      <c r="E747" s="29" t="s">
        <v>3190</v>
      </c>
      <c r="F747" s="30" t="s">
        <v>1461</v>
      </c>
      <c r="G747" s="31">
        <v>167867</v>
      </c>
      <c r="H747" s="31">
        <v>91725</v>
      </c>
      <c r="I747" s="31">
        <v>-724439</v>
      </c>
      <c r="J747" s="31">
        <v>-504</v>
      </c>
      <c r="K747" s="31">
        <v>-8301</v>
      </c>
      <c r="L747" s="31">
        <v>-606</v>
      </c>
      <c r="M747" s="31">
        <v>193</v>
      </c>
      <c r="N747" s="31">
        <v>-21</v>
      </c>
      <c r="O747" s="31">
        <v>-4664</v>
      </c>
      <c r="P747" s="31">
        <v>-88799</v>
      </c>
      <c r="Q747" s="31">
        <v>64</v>
      </c>
      <c r="R747" s="31">
        <v>2</v>
      </c>
      <c r="S747" s="31">
        <v>-567483</v>
      </c>
    </row>
    <row r="748" spans="1:19">
      <c r="A748" s="3"/>
      <c r="B748" s="7">
        <v>4</v>
      </c>
      <c r="C748" s="3" t="s">
        <v>3686</v>
      </c>
      <c r="D748" s="29" t="s">
        <v>1462</v>
      </c>
      <c r="E748" s="29" t="s">
        <v>3191</v>
      </c>
      <c r="F748" s="30" t="s">
        <v>1463</v>
      </c>
      <c r="G748" s="31">
        <v>1734788</v>
      </c>
      <c r="H748" s="31">
        <v>947916</v>
      </c>
      <c r="I748" s="31">
        <v>-7486547</v>
      </c>
      <c r="J748" s="31">
        <v>-5211</v>
      </c>
      <c r="K748" s="31">
        <v>-85782</v>
      </c>
      <c r="L748" s="31">
        <v>-6259</v>
      </c>
      <c r="M748" s="31">
        <v>1993</v>
      </c>
      <c r="N748" s="31">
        <v>-213</v>
      </c>
      <c r="O748" s="31">
        <v>-48203</v>
      </c>
      <c r="P748" s="31">
        <v>-917676</v>
      </c>
      <c r="Q748" s="31">
        <v>664</v>
      </c>
      <c r="R748" s="31">
        <v>11</v>
      </c>
      <c r="S748" s="31">
        <v>-5864519</v>
      </c>
    </row>
    <row r="749" spans="1:19">
      <c r="A749" s="3"/>
      <c r="B749" s="7">
        <v>4</v>
      </c>
      <c r="C749" s="3" t="s">
        <v>3686</v>
      </c>
      <c r="D749" s="29" t="s">
        <v>1464</v>
      </c>
      <c r="E749" s="29" t="s">
        <v>3192</v>
      </c>
      <c r="F749" s="30" t="s">
        <v>1465</v>
      </c>
      <c r="G749" s="31">
        <v>17988850</v>
      </c>
      <c r="H749" s="31">
        <v>9829393</v>
      </c>
      <c r="I749" s="31">
        <v>-77631606</v>
      </c>
      <c r="J749" s="31">
        <v>-54037</v>
      </c>
      <c r="K749" s="31">
        <v>-889518</v>
      </c>
      <c r="L749" s="31">
        <v>-64905</v>
      </c>
      <c r="M749" s="31">
        <v>20663</v>
      </c>
      <c r="N749" s="31">
        <v>-2207</v>
      </c>
      <c r="O749" s="31">
        <v>-499841</v>
      </c>
      <c r="P749" s="31">
        <v>-9515824</v>
      </c>
      <c r="Q749" s="31">
        <v>6889</v>
      </c>
      <c r="R749" s="31">
        <v>111</v>
      </c>
      <c r="S749" s="31">
        <v>-60812032</v>
      </c>
    </row>
    <row r="750" spans="1:19">
      <c r="A750" s="3"/>
      <c r="B750" s="7">
        <v>4</v>
      </c>
      <c r="C750" s="3" t="s">
        <v>3686</v>
      </c>
      <c r="D750" s="29" t="s">
        <v>1466</v>
      </c>
      <c r="E750" s="29" t="s">
        <v>3193</v>
      </c>
      <c r="F750" s="30" t="s">
        <v>1467</v>
      </c>
      <c r="G750" s="31">
        <v>613548</v>
      </c>
      <c r="H750" s="31">
        <v>335252</v>
      </c>
      <c r="I750" s="31">
        <v>-2647792</v>
      </c>
      <c r="J750" s="31">
        <v>-1843</v>
      </c>
      <c r="K750" s="31">
        <v>-30339</v>
      </c>
      <c r="L750" s="31">
        <v>-2214</v>
      </c>
      <c r="M750" s="31">
        <v>705</v>
      </c>
      <c r="N750" s="31">
        <v>-75</v>
      </c>
      <c r="O750" s="31">
        <v>-17048</v>
      </c>
      <c r="P750" s="31">
        <v>-324558</v>
      </c>
      <c r="Q750" s="31">
        <v>235</v>
      </c>
      <c r="R750" s="31">
        <v>4</v>
      </c>
      <c r="S750" s="31">
        <v>-2074125</v>
      </c>
    </row>
    <row r="751" spans="1:19">
      <c r="A751" s="3"/>
      <c r="B751" s="7">
        <v>4</v>
      </c>
      <c r="C751" s="3" t="s">
        <v>3686</v>
      </c>
      <c r="D751" s="29" t="s">
        <v>1468</v>
      </c>
      <c r="E751" s="29" t="s">
        <v>3194</v>
      </c>
      <c r="F751" s="30" t="s">
        <v>1469</v>
      </c>
      <c r="G751" s="31">
        <v>1119689</v>
      </c>
      <c r="H751" s="31">
        <v>611816</v>
      </c>
      <c r="I751" s="31">
        <v>-4832062</v>
      </c>
      <c r="J751" s="31">
        <v>-3363</v>
      </c>
      <c r="K751" s="31">
        <v>-55367</v>
      </c>
      <c r="L751" s="31">
        <v>-4040</v>
      </c>
      <c r="M751" s="31">
        <v>1286</v>
      </c>
      <c r="N751" s="31">
        <v>-137</v>
      </c>
      <c r="O751" s="31">
        <v>-31112</v>
      </c>
      <c r="P751" s="31">
        <v>-592298</v>
      </c>
      <c r="Q751" s="31">
        <v>429</v>
      </c>
      <c r="R751" s="31">
        <v>7</v>
      </c>
      <c r="S751" s="31">
        <v>-3785152</v>
      </c>
    </row>
    <row r="752" spans="1:19">
      <c r="A752" s="3"/>
      <c r="B752" s="7">
        <v>4</v>
      </c>
      <c r="C752" s="3" t="s">
        <v>3686</v>
      </c>
      <c r="D752" s="29" t="s">
        <v>1470</v>
      </c>
      <c r="E752" s="29" t="s">
        <v>3195</v>
      </c>
      <c r="F752" s="30" t="s">
        <v>1471</v>
      </c>
      <c r="G752" s="31">
        <v>291715</v>
      </c>
      <c r="H752" s="31">
        <v>159398</v>
      </c>
      <c r="I752" s="31">
        <v>-1258908</v>
      </c>
      <c r="J752" s="31">
        <v>-876</v>
      </c>
      <c r="K752" s="31">
        <v>-14425</v>
      </c>
      <c r="L752" s="31">
        <v>-1053</v>
      </c>
      <c r="M752" s="31">
        <v>335</v>
      </c>
      <c r="N752" s="31">
        <v>-36</v>
      </c>
      <c r="O752" s="31">
        <v>-8106</v>
      </c>
      <c r="P752" s="31">
        <v>-154313</v>
      </c>
      <c r="Q752" s="31">
        <v>112</v>
      </c>
      <c r="R752" s="31">
        <v>2</v>
      </c>
      <c r="S752" s="31">
        <v>-986155</v>
      </c>
    </row>
    <row r="753" spans="1:19">
      <c r="A753" s="3"/>
      <c r="B753" s="7">
        <v>4</v>
      </c>
      <c r="C753" s="3" t="s">
        <v>3686</v>
      </c>
      <c r="D753" s="29" t="s">
        <v>1472</v>
      </c>
      <c r="E753" s="29" t="s">
        <v>3196</v>
      </c>
      <c r="F753" s="30" t="s">
        <v>1473</v>
      </c>
      <c r="G753" s="31">
        <v>767431</v>
      </c>
      <c r="H753" s="31">
        <v>419336</v>
      </c>
      <c r="I753" s="31">
        <v>-3311879</v>
      </c>
      <c r="J753" s="31">
        <v>-2305</v>
      </c>
      <c r="K753" s="31">
        <v>-37948</v>
      </c>
      <c r="L753" s="31">
        <v>-2769</v>
      </c>
      <c r="M753" s="31">
        <v>882</v>
      </c>
      <c r="N753" s="31">
        <v>-94</v>
      </c>
      <c r="O753" s="31">
        <v>-21324</v>
      </c>
      <c r="P753" s="31">
        <v>-405959</v>
      </c>
      <c r="Q753" s="31">
        <v>294</v>
      </c>
      <c r="R753" s="31">
        <v>5</v>
      </c>
      <c r="S753" s="31">
        <v>-2594330</v>
      </c>
    </row>
    <row r="754" spans="1:19">
      <c r="A754" s="3"/>
      <c r="B754" s="7">
        <v>4</v>
      </c>
      <c r="C754" s="3" t="s">
        <v>3686</v>
      </c>
      <c r="D754" s="29" t="s">
        <v>1474</v>
      </c>
      <c r="E754" s="29" t="s">
        <v>3197</v>
      </c>
      <c r="F754" s="30" t="s">
        <v>1475</v>
      </c>
      <c r="G754" s="31">
        <v>381289</v>
      </c>
      <c r="H754" s="31">
        <v>208342</v>
      </c>
      <c r="I754" s="31">
        <v>-1645469</v>
      </c>
      <c r="J754" s="31">
        <v>-1145</v>
      </c>
      <c r="K754" s="31">
        <v>-18854</v>
      </c>
      <c r="L754" s="31">
        <v>-1376</v>
      </c>
      <c r="M754" s="31">
        <v>438</v>
      </c>
      <c r="N754" s="31">
        <v>-47</v>
      </c>
      <c r="O754" s="31">
        <v>-10595</v>
      </c>
      <c r="P754" s="31">
        <v>-201696</v>
      </c>
      <c r="Q754" s="31">
        <v>146</v>
      </c>
      <c r="R754" s="31">
        <v>3</v>
      </c>
      <c r="S754" s="31">
        <v>-1288964</v>
      </c>
    </row>
    <row r="755" spans="1:19">
      <c r="A755" s="3"/>
      <c r="B755" s="7">
        <v>4</v>
      </c>
      <c r="C755" s="3" t="s">
        <v>3686</v>
      </c>
      <c r="D755" s="29" t="s">
        <v>1476</v>
      </c>
      <c r="E755" s="29" t="s">
        <v>3198</v>
      </c>
      <c r="F755" s="30" t="s">
        <v>1477</v>
      </c>
      <c r="G755" s="31">
        <v>170281</v>
      </c>
      <c r="H755" s="31">
        <v>93044</v>
      </c>
      <c r="I755" s="31">
        <v>-734855</v>
      </c>
      <c r="J755" s="31">
        <v>-512</v>
      </c>
      <c r="K755" s="31">
        <v>-8420</v>
      </c>
      <c r="L755" s="31">
        <v>-614</v>
      </c>
      <c r="M755" s="31">
        <v>196</v>
      </c>
      <c r="N755" s="31">
        <v>-21</v>
      </c>
      <c r="O755" s="31">
        <v>-4731</v>
      </c>
      <c r="P755" s="31">
        <v>-90076</v>
      </c>
      <c r="Q755" s="31">
        <v>65</v>
      </c>
      <c r="R755" s="31">
        <v>1</v>
      </c>
      <c r="S755" s="31">
        <v>-575642</v>
      </c>
    </row>
    <row r="756" spans="1:19">
      <c r="A756" s="3"/>
      <c r="B756" s="7">
        <v>4</v>
      </c>
      <c r="C756" s="3" t="s">
        <v>3686</v>
      </c>
      <c r="D756" s="29" t="s">
        <v>1478</v>
      </c>
      <c r="E756" s="29" t="s">
        <v>3199</v>
      </c>
      <c r="F756" s="30" t="s">
        <v>1479</v>
      </c>
      <c r="G756" s="31">
        <v>343490</v>
      </c>
      <c r="H756" s="31">
        <v>187689</v>
      </c>
      <c r="I756" s="31">
        <v>-1482347</v>
      </c>
      <c r="J756" s="31">
        <v>-1032</v>
      </c>
      <c r="K756" s="31">
        <v>-16985</v>
      </c>
      <c r="L756" s="31">
        <v>-1239</v>
      </c>
      <c r="M756" s="31">
        <v>395</v>
      </c>
      <c r="N756" s="31">
        <v>-42</v>
      </c>
      <c r="O756" s="31">
        <v>-9544</v>
      </c>
      <c r="P756" s="31">
        <v>-181701</v>
      </c>
      <c r="Q756" s="31">
        <v>132</v>
      </c>
      <c r="R756" s="31">
        <v>2</v>
      </c>
      <c r="S756" s="31">
        <v>-1161182</v>
      </c>
    </row>
    <row r="757" spans="1:19">
      <c r="A757" s="3"/>
      <c r="B757" s="7">
        <v>4</v>
      </c>
      <c r="C757" s="3" t="s">
        <v>3686</v>
      </c>
      <c r="D757" s="29" t="s">
        <v>1480</v>
      </c>
      <c r="E757" s="29" t="s">
        <v>3200</v>
      </c>
      <c r="F757" s="30" t="s">
        <v>1481</v>
      </c>
      <c r="G757" s="31">
        <v>3514716</v>
      </c>
      <c r="H757" s="31">
        <v>1920496</v>
      </c>
      <c r="I757" s="31">
        <v>-15167896</v>
      </c>
      <c r="J757" s="31">
        <v>-10558</v>
      </c>
      <c r="K757" s="31">
        <v>-173797</v>
      </c>
      <c r="L757" s="31">
        <v>-12681</v>
      </c>
      <c r="M757" s="31">
        <v>4037</v>
      </c>
      <c r="N757" s="31">
        <v>-431</v>
      </c>
      <c r="O757" s="31">
        <v>-97661</v>
      </c>
      <c r="P757" s="31">
        <v>-1859230</v>
      </c>
      <c r="Q757" s="31">
        <v>1346</v>
      </c>
      <c r="R757" s="31">
        <v>22</v>
      </c>
      <c r="S757" s="31">
        <v>-11881637</v>
      </c>
    </row>
    <row r="758" spans="1:19">
      <c r="A758" s="3"/>
      <c r="B758" s="7">
        <v>4</v>
      </c>
      <c r="C758" s="3" t="s">
        <v>3686</v>
      </c>
      <c r="D758" s="29" t="s">
        <v>1482</v>
      </c>
      <c r="E758" s="29" t="s">
        <v>3201</v>
      </c>
      <c r="F758" s="30" t="s">
        <v>1483</v>
      </c>
      <c r="G758" s="31">
        <v>1556478</v>
      </c>
      <c r="H758" s="31">
        <v>850484</v>
      </c>
      <c r="I758" s="31">
        <v>-6717041</v>
      </c>
      <c r="J758" s="31">
        <v>-4676</v>
      </c>
      <c r="K758" s="31">
        <v>-76965</v>
      </c>
      <c r="L758" s="31">
        <v>-5616</v>
      </c>
      <c r="M758" s="31">
        <v>1788</v>
      </c>
      <c r="N758" s="31">
        <v>-191</v>
      </c>
      <c r="O758" s="31">
        <v>-43249</v>
      </c>
      <c r="P758" s="31">
        <v>-823353</v>
      </c>
      <c r="Q758" s="31">
        <v>596</v>
      </c>
      <c r="R758" s="31">
        <v>10</v>
      </c>
      <c r="S758" s="31">
        <v>-5261735</v>
      </c>
    </row>
    <row r="759" spans="1:19">
      <c r="A759" s="3"/>
      <c r="B759" s="7">
        <v>4</v>
      </c>
      <c r="C759" s="3" t="s">
        <v>3686</v>
      </c>
      <c r="D759" s="29" t="s">
        <v>1484</v>
      </c>
      <c r="E759" s="29" t="s">
        <v>3202</v>
      </c>
      <c r="F759" s="30" t="s">
        <v>1485</v>
      </c>
      <c r="G759" s="31">
        <v>448650</v>
      </c>
      <c r="H759" s="31">
        <v>245150</v>
      </c>
      <c r="I759" s="31">
        <v>-1936168</v>
      </c>
      <c r="J759" s="31">
        <v>-1348</v>
      </c>
      <c r="K759" s="31">
        <v>-22185</v>
      </c>
      <c r="L759" s="31">
        <v>-1619</v>
      </c>
      <c r="M759" s="31">
        <v>515</v>
      </c>
      <c r="N759" s="31">
        <v>-55</v>
      </c>
      <c r="O759" s="31">
        <v>-12466</v>
      </c>
      <c r="P759" s="31">
        <v>-237329</v>
      </c>
      <c r="Q759" s="31">
        <v>172</v>
      </c>
      <c r="R759" s="31">
        <v>3</v>
      </c>
      <c r="S759" s="31">
        <v>-1516680</v>
      </c>
    </row>
    <row r="760" spans="1:19">
      <c r="A760" s="3"/>
      <c r="B760" s="7">
        <v>4</v>
      </c>
      <c r="C760" s="3" t="s">
        <v>3686</v>
      </c>
      <c r="D760" s="29" t="s">
        <v>1486</v>
      </c>
      <c r="E760" s="29" t="s">
        <v>3203</v>
      </c>
      <c r="F760" s="30" t="s">
        <v>1487</v>
      </c>
      <c r="G760" s="31">
        <v>683082</v>
      </c>
      <c r="H760" s="31">
        <v>373247</v>
      </c>
      <c r="I760" s="31">
        <v>-2947869</v>
      </c>
      <c r="J760" s="31">
        <v>-2052</v>
      </c>
      <c r="K760" s="31">
        <v>-33777</v>
      </c>
      <c r="L760" s="31">
        <v>-2465</v>
      </c>
      <c r="M760" s="31">
        <v>785</v>
      </c>
      <c r="N760" s="31">
        <v>-84</v>
      </c>
      <c r="O760" s="31">
        <v>-18980</v>
      </c>
      <c r="P760" s="31">
        <v>-361340</v>
      </c>
      <c r="Q760" s="31">
        <v>262</v>
      </c>
      <c r="R760" s="31">
        <v>5</v>
      </c>
      <c r="S760" s="31">
        <v>-2309186</v>
      </c>
    </row>
    <row r="761" spans="1:19">
      <c r="A761" s="3"/>
      <c r="B761" s="7">
        <v>4</v>
      </c>
      <c r="C761" s="3" t="s">
        <v>3686</v>
      </c>
      <c r="D761" s="29" t="s">
        <v>1488</v>
      </c>
      <c r="E761" s="29" t="s">
        <v>3204</v>
      </c>
      <c r="F761" s="30" t="s">
        <v>1489</v>
      </c>
      <c r="G761" s="31">
        <v>249661</v>
      </c>
      <c r="H761" s="31">
        <v>136419</v>
      </c>
      <c r="I761" s="31">
        <v>-1077423</v>
      </c>
      <c r="J761" s="31">
        <v>-750</v>
      </c>
      <c r="K761" s="31">
        <v>-12345</v>
      </c>
      <c r="L761" s="31">
        <v>-901</v>
      </c>
      <c r="M761" s="31">
        <v>287</v>
      </c>
      <c r="N761" s="31">
        <v>-31</v>
      </c>
      <c r="O761" s="31">
        <v>-6937</v>
      </c>
      <c r="P761" s="31">
        <v>-132067</v>
      </c>
      <c r="Q761" s="31">
        <v>96</v>
      </c>
      <c r="R761" s="31">
        <v>2</v>
      </c>
      <c r="S761" s="31">
        <v>-843989</v>
      </c>
    </row>
    <row r="762" spans="1:19">
      <c r="A762" s="3"/>
      <c r="B762" s="7">
        <v>4</v>
      </c>
      <c r="C762" s="3" t="s">
        <v>3686</v>
      </c>
      <c r="D762" s="29" t="s">
        <v>1490</v>
      </c>
      <c r="E762" s="29" t="s">
        <v>3205</v>
      </c>
      <c r="F762" s="30" t="s">
        <v>1491</v>
      </c>
      <c r="G762" s="31">
        <v>372497</v>
      </c>
      <c r="H762" s="31">
        <v>203538</v>
      </c>
      <c r="I762" s="31">
        <v>-1607525</v>
      </c>
      <c r="J762" s="31">
        <v>-1119</v>
      </c>
      <c r="K762" s="31">
        <v>-18419</v>
      </c>
      <c r="L762" s="31">
        <v>-1344</v>
      </c>
      <c r="M762" s="31">
        <v>428</v>
      </c>
      <c r="N762" s="31">
        <v>-46</v>
      </c>
      <c r="O762" s="31">
        <v>-10350</v>
      </c>
      <c r="P762" s="31">
        <v>-197045</v>
      </c>
      <c r="Q762" s="31">
        <v>143</v>
      </c>
      <c r="R762" s="31">
        <v>3</v>
      </c>
      <c r="S762" s="31">
        <v>-1259239</v>
      </c>
    </row>
    <row r="763" spans="1:19">
      <c r="A763" s="3"/>
      <c r="B763" s="7">
        <v>4</v>
      </c>
      <c r="C763" s="3" t="s">
        <v>3686</v>
      </c>
      <c r="D763" s="29" t="s">
        <v>1492</v>
      </c>
      <c r="E763" s="29" t="s">
        <v>3206</v>
      </c>
      <c r="F763" s="30" t="s">
        <v>1493</v>
      </c>
      <c r="G763" s="31">
        <v>62260</v>
      </c>
      <c r="H763" s="31">
        <v>34020</v>
      </c>
      <c r="I763" s="31">
        <v>-268685</v>
      </c>
      <c r="J763" s="31">
        <v>-187</v>
      </c>
      <c r="K763" s="31">
        <v>-3079</v>
      </c>
      <c r="L763" s="31">
        <v>-225</v>
      </c>
      <c r="M763" s="31">
        <v>72</v>
      </c>
      <c r="N763" s="31">
        <v>-8</v>
      </c>
      <c r="O763" s="31">
        <v>-1730</v>
      </c>
      <c r="P763" s="31">
        <v>-32934</v>
      </c>
      <c r="Q763" s="31">
        <v>24</v>
      </c>
      <c r="R763" s="31">
        <v>1</v>
      </c>
      <c r="S763" s="31">
        <v>-210471</v>
      </c>
    </row>
    <row r="764" spans="1:19">
      <c r="A764" s="3"/>
      <c r="B764" s="7">
        <v>4</v>
      </c>
      <c r="C764" s="3" t="s">
        <v>3686</v>
      </c>
      <c r="D764" s="29" t="s">
        <v>1494</v>
      </c>
      <c r="E764" s="29" t="s">
        <v>3207</v>
      </c>
      <c r="F764" s="30" t="s">
        <v>1495</v>
      </c>
      <c r="G764" s="31">
        <v>49627</v>
      </c>
      <c r="H764" s="31">
        <v>27117</v>
      </c>
      <c r="I764" s="31">
        <v>-214167</v>
      </c>
      <c r="J764" s="31">
        <v>-149</v>
      </c>
      <c r="K764" s="31">
        <v>-2454</v>
      </c>
      <c r="L764" s="31">
        <v>-179</v>
      </c>
      <c r="M764" s="31">
        <v>57</v>
      </c>
      <c r="N764" s="31">
        <v>-6</v>
      </c>
      <c r="O764" s="31">
        <v>-1379</v>
      </c>
      <c r="P764" s="31">
        <v>-26252</v>
      </c>
      <c r="Q764" s="31">
        <v>19</v>
      </c>
      <c r="R764" s="31">
        <v>1</v>
      </c>
      <c r="S764" s="31">
        <v>-167765</v>
      </c>
    </row>
    <row r="765" spans="1:19">
      <c r="A765" s="3"/>
      <c r="B765" s="7">
        <v>4</v>
      </c>
      <c r="C765" s="3" t="s">
        <v>3686</v>
      </c>
      <c r="D765" s="29" t="s">
        <v>1496</v>
      </c>
      <c r="E765" s="29" t="s">
        <v>3208</v>
      </c>
      <c r="F765" s="30" t="s">
        <v>1497</v>
      </c>
      <c r="G765" s="31">
        <v>281197</v>
      </c>
      <c r="H765" s="31">
        <v>153651</v>
      </c>
      <c r="I765" s="31">
        <v>-1213519</v>
      </c>
      <c r="J765" s="31">
        <v>-845</v>
      </c>
      <c r="K765" s="31">
        <v>-13905</v>
      </c>
      <c r="L765" s="31">
        <v>-1015</v>
      </c>
      <c r="M765" s="31">
        <v>323</v>
      </c>
      <c r="N765" s="31">
        <v>-34</v>
      </c>
      <c r="O765" s="31">
        <v>-7813</v>
      </c>
      <c r="P765" s="31">
        <v>-148749</v>
      </c>
      <c r="Q765" s="31">
        <v>108</v>
      </c>
      <c r="R765" s="31">
        <v>2</v>
      </c>
      <c r="S765" s="31">
        <v>-950599</v>
      </c>
    </row>
    <row r="766" spans="1:19">
      <c r="A766" s="3"/>
      <c r="B766" s="7">
        <v>4</v>
      </c>
      <c r="C766" s="3" t="s">
        <v>3686</v>
      </c>
      <c r="D766" s="29" t="s">
        <v>1498</v>
      </c>
      <c r="E766" s="29" t="s">
        <v>3209</v>
      </c>
      <c r="F766" s="30" t="s">
        <v>1499</v>
      </c>
      <c r="G766" s="31">
        <v>492711</v>
      </c>
      <c r="H766" s="31">
        <v>269225</v>
      </c>
      <c r="I766" s="31">
        <v>-2126316</v>
      </c>
      <c r="J766" s="31">
        <v>-1480</v>
      </c>
      <c r="K766" s="31">
        <v>-24364</v>
      </c>
      <c r="L766" s="31">
        <v>-1778</v>
      </c>
      <c r="M766" s="31">
        <v>566</v>
      </c>
      <c r="N766" s="31">
        <v>-60</v>
      </c>
      <c r="O766" s="31">
        <v>-13691</v>
      </c>
      <c r="P766" s="31">
        <v>-260637</v>
      </c>
      <c r="Q766" s="31">
        <v>189</v>
      </c>
      <c r="R766" s="31">
        <v>4</v>
      </c>
      <c r="S766" s="31">
        <v>-1665631</v>
      </c>
    </row>
    <row r="767" spans="1:19">
      <c r="A767" s="3"/>
      <c r="B767" s="7">
        <v>4</v>
      </c>
      <c r="C767" s="3" t="s">
        <v>3686</v>
      </c>
      <c r="D767" s="29" t="s">
        <v>1500</v>
      </c>
      <c r="E767" s="29" t="s">
        <v>3210</v>
      </c>
      <c r="F767" s="30" t="s">
        <v>1501</v>
      </c>
      <c r="G767" s="31">
        <v>526852</v>
      </c>
      <c r="H767" s="31">
        <v>287880</v>
      </c>
      <c r="I767" s="31">
        <v>-2273652</v>
      </c>
      <c r="J767" s="31">
        <v>-1583</v>
      </c>
      <c r="K767" s="31">
        <v>-26052</v>
      </c>
      <c r="L767" s="31">
        <v>-1901</v>
      </c>
      <c r="M767" s="31">
        <v>605</v>
      </c>
      <c r="N767" s="31">
        <v>-65</v>
      </c>
      <c r="O767" s="31">
        <v>-14639</v>
      </c>
      <c r="P767" s="31">
        <v>-278697</v>
      </c>
      <c r="Q767" s="31">
        <v>202</v>
      </c>
      <c r="R767" s="31">
        <v>4</v>
      </c>
      <c r="S767" s="31">
        <v>-1781046</v>
      </c>
    </row>
    <row r="768" spans="1:19">
      <c r="A768" s="3"/>
      <c r="B768" s="7">
        <v>4</v>
      </c>
      <c r="C768" s="3" t="s">
        <v>3686</v>
      </c>
      <c r="D768" s="29" t="s">
        <v>1502</v>
      </c>
      <c r="E768" s="29" t="s">
        <v>3211</v>
      </c>
      <c r="F768" s="30" t="s">
        <v>1503</v>
      </c>
      <c r="G768" s="31">
        <v>46243</v>
      </c>
      <c r="H768" s="31">
        <v>25268</v>
      </c>
      <c r="I768" s="31">
        <v>-199563</v>
      </c>
      <c r="J768" s="31">
        <v>-139</v>
      </c>
      <c r="K768" s="31">
        <v>-2287</v>
      </c>
      <c r="L768" s="31">
        <v>-167</v>
      </c>
      <c r="M768" s="31">
        <v>53</v>
      </c>
      <c r="N768" s="31">
        <v>-6</v>
      </c>
      <c r="O768" s="31">
        <v>-1285</v>
      </c>
      <c r="P768" s="31">
        <v>-24462</v>
      </c>
      <c r="Q768" s="31">
        <v>18</v>
      </c>
      <c r="R768" s="31">
        <v>1</v>
      </c>
      <c r="S768" s="31">
        <v>-156326</v>
      </c>
    </row>
    <row r="769" spans="1:19">
      <c r="A769" s="3"/>
      <c r="B769" s="7">
        <v>4</v>
      </c>
      <c r="C769" s="3" t="s">
        <v>3686</v>
      </c>
      <c r="D769" s="29" t="s">
        <v>1504</v>
      </c>
      <c r="E769" s="29" t="s">
        <v>3212</v>
      </c>
      <c r="F769" s="30" t="s">
        <v>1505</v>
      </c>
      <c r="G769" s="31">
        <v>1216902</v>
      </c>
      <c r="H769" s="31">
        <v>664935</v>
      </c>
      <c r="I769" s="31">
        <v>-5251590</v>
      </c>
      <c r="J769" s="31">
        <v>-3655</v>
      </c>
      <c r="K769" s="31">
        <v>-60174</v>
      </c>
      <c r="L769" s="31">
        <v>-4391</v>
      </c>
      <c r="M769" s="31">
        <v>1398</v>
      </c>
      <c r="N769" s="31">
        <v>-149</v>
      </c>
      <c r="O769" s="31">
        <v>-33813</v>
      </c>
      <c r="P769" s="31">
        <v>-643722</v>
      </c>
      <c r="Q769" s="31">
        <v>466</v>
      </c>
      <c r="R769" s="31">
        <v>8</v>
      </c>
      <c r="S769" s="31">
        <v>-4113785</v>
      </c>
    </row>
    <row r="770" spans="1:19">
      <c r="A770" s="3"/>
      <c r="B770" s="7">
        <v>4</v>
      </c>
      <c r="C770" s="3" t="s">
        <v>3686</v>
      </c>
      <c r="D770" s="29" t="s">
        <v>1506</v>
      </c>
      <c r="E770" s="29" t="s">
        <v>3213</v>
      </c>
      <c r="F770" s="30" t="s">
        <v>1507</v>
      </c>
      <c r="G770" s="31">
        <v>59581</v>
      </c>
      <c r="H770" s="31">
        <v>32556</v>
      </c>
      <c r="I770" s="31">
        <v>-257122</v>
      </c>
      <c r="J770" s="31">
        <v>-179</v>
      </c>
      <c r="K770" s="31">
        <v>-2946</v>
      </c>
      <c r="L770" s="31">
        <v>-215</v>
      </c>
      <c r="M770" s="31">
        <v>68</v>
      </c>
      <c r="N770" s="31">
        <v>-7</v>
      </c>
      <c r="O770" s="31">
        <v>-1656</v>
      </c>
      <c r="P770" s="31">
        <v>-31517</v>
      </c>
      <c r="Q770" s="31">
        <v>23</v>
      </c>
      <c r="R770" s="31">
        <v>1</v>
      </c>
      <c r="S770" s="31">
        <v>-201413</v>
      </c>
    </row>
    <row r="771" spans="1:19">
      <c r="A771" s="3"/>
      <c r="B771" s="7">
        <v>4</v>
      </c>
      <c r="C771" s="3" t="s">
        <v>3686</v>
      </c>
      <c r="D771" s="29" t="s">
        <v>1508</v>
      </c>
      <c r="E771" s="29" t="s">
        <v>3214</v>
      </c>
      <c r="F771" s="30" t="s">
        <v>1509</v>
      </c>
      <c r="G771" s="31">
        <v>1151515</v>
      </c>
      <c r="H771" s="31">
        <v>629206</v>
      </c>
      <c r="I771" s="31">
        <v>-4969411</v>
      </c>
      <c r="J771" s="31">
        <v>-3459</v>
      </c>
      <c r="K771" s="31">
        <v>-56940</v>
      </c>
      <c r="L771" s="31">
        <v>-4155</v>
      </c>
      <c r="M771" s="31">
        <v>1323</v>
      </c>
      <c r="N771" s="31">
        <v>-141</v>
      </c>
      <c r="O771" s="31">
        <v>-31996</v>
      </c>
      <c r="P771" s="31">
        <v>-609134</v>
      </c>
      <c r="Q771" s="31">
        <v>441</v>
      </c>
      <c r="R771" s="31">
        <v>8</v>
      </c>
      <c r="S771" s="31">
        <v>-3892743</v>
      </c>
    </row>
    <row r="772" spans="1:19">
      <c r="A772" s="3"/>
      <c r="B772" s="7">
        <v>4</v>
      </c>
      <c r="C772" s="3" t="s">
        <v>3686</v>
      </c>
      <c r="D772" s="29" t="s">
        <v>1510</v>
      </c>
      <c r="E772" s="29" t="s">
        <v>3215</v>
      </c>
      <c r="F772" s="30" t="s">
        <v>1511</v>
      </c>
      <c r="G772" s="31">
        <v>2605828</v>
      </c>
      <c r="H772" s="31">
        <v>1423865</v>
      </c>
      <c r="I772" s="31">
        <v>-11245553</v>
      </c>
      <c r="J772" s="31">
        <v>-7828</v>
      </c>
      <c r="K772" s="31">
        <v>-128854</v>
      </c>
      <c r="L772" s="31">
        <v>-9402</v>
      </c>
      <c r="M772" s="31">
        <v>2993</v>
      </c>
      <c r="N772" s="31">
        <v>-320</v>
      </c>
      <c r="O772" s="31">
        <v>-72406</v>
      </c>
      <c r="P772" s="31">
        <v>-1378442</v>
      </c>
      <c r="Q772" s="31">
        <v>998</v>
      </c>
      <c r="R772" s="31">
        <v>16</v>
      </c>
      <c r="S772" s="31">
        <v>-8809105</v>
      </c>
    </row>
    <row r="773" spans="1:19">
      <c r="A773" s="3"/>
      <c r="B773" s="7">
        <v>4</v>
      </c>
      <c r="C773" s="3" t="s">
        <v>3686</v>
      </c>
      <c r="D773" s="29" t="s">
        <v>1512</v>
      </c>
      <c r="E773" s="29" t="s">
        <v>3216</v>
      </c>
      <c r="F773" s="30" t="s">
        <v>1513</v>
      </c>
      <c r="G773" s="31">
        <v>255243</v>
      </c>
      <c r="H773" s="31">
        <v>139469</v>
      </c>
      <c r="I773" s="31">
        <v>-1101513</v>
      </c>
      <c r="J773" s="31">
        <v>-767</v>
      </c>
      <c r="K773" s="31">
        <v>-12621</v>
      </c>
      <c r="L773" s="31">
        <v>-921</v>
      </c>
      <c r="M773" s="31">
        <v>293</v>
      </c>
      <c r="N773" s="31">
        <v>-31</v>
      </c>
      <c r="O773" s="31">
        <v>-7092</v>
      </c>
      <c r="P773" s="31">
        <v>-135020</v>
      </c>
      <c r="Q773" s="31">
        <v>98</v>
      </c>
      <c r="R773" s="31">
        <v>2</v>
      </c>
      <c r="S773" s="31">
        <v>-862860</v>
      </c>
    </row>
    <row r="774" spans="1:19">
      <c r="A774" s="3"/>
      <c r="B774" s="7">
        <v>4</v>
      </c>
      <c r="C774" s="3" t="s">
        <v>3686</v>
      </c>
      <c r="D774" s="29" t="s">
        <v>1514</v>
      </c>
      <c r="E774" s="29" t="s">
        <v>3217</v>
      </c>
      <c r="F774" s="30" t="s">
        <v>1515</v>
      </c>
      <c r="G774" s="31">
        <v>332525</v>
      </c>
      <c r="H774" s="31">
        <v>181697</v>
      </c>
      <c r="I774" s="31">
        <v>-1435024</v>
      </c>
      <c r="J774" s="31">
        <v>-999</v>
      </c>
      <c r="K774" s="31">
        <v>-16443</v>
      </c>
      <c r="L774" s="31">
        <v>-1200</v>
      </c>
      <c r="M774" s="31">
        <v>382</v>
      </c>
      <c r="N774" s="31">
        <v>-41</v>
      </c>
      <c r="O774" s="31">
        <v>-9240</v>
      </c>
      <c r="P774" s="31">
        <v>-175901</v>
      </c>
      <c r="Q774" s="31">
        <v>127</v>
      </c>
      <c r="R774" s="31">
        <v>3</v>
      </c>
      <c r="S774" s="31">
        <v>-1124114</v>
      </c>
    </row>
    <row r="775" spans="1:19">
      <c r="A775" s="3"/>
      <c r="B775" s="7">
        <v>4</v>
      </c>
      <c r="C775" s="3" t="s">
        <v>3686</v>
      </c>
      <c r="D775" s="29" t="s">
        <v>1516</v>
      </c>
      <c r="E775" s="29" t="s">
        <v>3218</v>
      </c>
      <c r="F775" s="30" t="s">
        <v>1517</v>
      </c>
      <c r="G775" s="31">
        <v>868369</v>
      </c>
      <c r="H775" s="31">
        <v>474490</v>
      </c>
      <c r="I775" s="31">
        <v>-3747480</v>
      </c>
      <c r="J775" s="31">
        <v>-2608</v>
      </c>
      <c r="K775" s="31">
        <v>-42939</v>
      </c>
      <c r="L775" s="31">
        <v>-3133</v>
      </c>
      <c r="M775" s="31">
        <v>997</v>
      </c>
      <c r="N775" s="31">
        <v>-107</v>
      </c>
      <c r="O775" s="31">
        <v>-24129</v>
      </c>
      <c r="P775" s="31">
        <v>-459354</v>
      </c>
      <c r="Q775" s="31">
        <v>333</v>
      </c>
      <c r="R775" s="31">
        <v>6</v>
      </c>
      <c r="S775" s="31">
        <v>-2935555</v>
      </c>
    </row>
    <row r="776" spans="1:19">
      <c r="A776" s="3"/>
      <c r="B776" s="7">
        <v>4</v>
      </c>
      <c r="C776" s="3" t="s">
        <v>3686</v>
      </c>
      <c r="D776" s="29" t="s">
        <v>1518</v>
      </c>
      <c r="E776" s="29" t="s">
        <v>3219</v>
      </c>
      <c r="F776" s="30" t="s">
        <v>1519</v>
      </c>
      <c r="G776" s="31">
        <v>356762</v>
      </c>
      <c r="H776" s="31">
        <v>194940</v>
      </c>
      <c r="I776" s="31">
        <v>-1539620</v>
      </c>
      <c r="J776" s="31">
        <v>-1072</v>
      </c>
      <c r="K776" s="31">
        <v>-17641</v>
      </c>
      <c r="L776" s="31">
        <v>-1287</v>
      </c>
      <c r="M776" s="31">
        <v>410</v>
      </c>
      <c r="N776" s="31">
        <v>-44</v>
      </c>
      <c r="O776" s="31">
        <v>-9913</v>
      </c>
      <c r="P776" s="31">
        <v>-188722</v>
      </c>
      <c r="Q776" s="31">
        <v>137</v>
      </c>
      <c r="R776" s="31">
        <v>3</v>
      </c>
      <c r="S776" s="31">
        <v>-1206047</v>
      </c>
    </row>
    <row r="777" spans="1:19">
      <c r="A777" s="3"/>
      <c r="B777" s="7">
        <v>4</v>
      </c>
      <c r="C777" s="3" t="s">
        <v>3686</v>
      </c>
      <c r="D777" s="29" t="s">
        <v>1520</v>
      </c>
      <c r="E777" s="29" t="s">
        <v>3220</v>
      </c>
      <c r="F777" s="30" t="s">
        <v>1521</v>
      </c>
      <c r="G777" s="31">
        <v>687246</v>
      </c>
      <c r="H777" s="31">
        <v>375522</v>
      </c>
      <c r="I777" s="31">
        <v>-2965839</v>
      </c>
      <c r="J777" s="31">
        <v>-2064</v>
      </c>
      <c r="K777" s="31">
        <v>-33983</v>
      </c>
      <c r="L777" s="31">
        <v>-2480</v>
      </c>
      <c r="M777" s="31">
        <v>789</v>
      </c>
      <c r="N777" s="31">
        <v>-84</v>
      </c>
      <c r="O777" s="31">
        <v>-19096</v>
      </c>
      <c r="P777" s="31">
        <v>-363543</v>
      </c>
      <c r="Q777" s="31">
        <v>263</v>
      </c>
      <c r="R777" s="31">
        <v>5</v>
      </c>
      <c r="S777" s="31">
        <v>-2323264</v>
      </c>
    </row>
    <row r="778" spans="1:19">
      <c r="A778" s="3"/>
      <c r="B778" s="7">
        <v>4</v>
      </c>
      <c r="C778" s="3" t="s">
        <v>3686</v>
      </c>
      <c r="D778" s="29" t="s">
        <v>1522</v>
      </c>
      <c r="E778" s="29" t="s">
        <v>3221</v>
      </c>
      <c r="F778" s="30" t="s">
        <v>1523</v>
      </c>
      <c r="G778" s="31">
        <v>185660</v>
      </c>
      <c r="H778" s="31">
        <v>101447</v>
      </c>
      <c r="I778" s="31">
        <v>-801221</v>
      </c>
      <c r="J778" s="31">
        <v>-558</v>
      </c>
      <c r="K778" s="31">
        <v>-9181</v>
      </c>
      <c r="L778" s="31">
        <v>-670</v>
      </c>
      <c r="M778" s="31">
        <v>213</v>
      </c>
      <c r="N778" s="31">
        <v>-23</v>
      </c>
      <c r="O778" s="31">
        <v>-5159</v>
      </c>
      <c r="P778" s="31">
        <v>-98211</v>
      </c>
      <c r="Q778" s="31">
        <v>71</v>
      </c>
      <c r="R778" s="31">
        <v>2</v>
      </c>
      <c r="S778" s="31">
        <v>-627630</v>
      </c>
    </row>
    <row r="779" spans="1:19">
      <c r="A779" s="3"/>
      <c r="B779" s="7">
        <v>4</v>
      </c>
      <c r="C779" s="3" t="s">
        <v>3686</v>
      </c>
      <c r="D779" s="29" t="s">
        <v>1524</v>
      </c>
      <c r="E779" s="29" t="s">
        <v>3222</v>
      </c>
      <c r="F779" s="30" t="s">
        <v>1525</v>
      </c>
      <c r="G779" s="31">
        <v>64226</v>
      </c>
      <c r="H779" s="31">
        <v>35094</v>
      </c>
      <c r="I779" s="31">
        <v>-277168</v>
      </c>
      <c r="J779" s="31">
        <v>-193</v>
      </c>
      <c r="K779" s="31">
        <v>-3176</v>
      </c>
      <c r="L779" s="31">
        <v>-232</v>
      </c>
      <c r="M779" s="31">
        <v>74</v>
      </c>
      <c r="N779" s="31">
        <v>-8</v>
      </c>
      <c r="O779" s="31">
        <v>-1785</v>
      </c>
      <c r="P779" s="31">
        <v>-33974</v>
      </c>
      <c r="Q779" s="31">
        <v>25</v>
      </c>
      <c r="R779" s="31">
        <v>1</v>
      </c>
      <c r="S779" s="31">
        <v>-217116</v>
      </c>
    </row>
    <row r="780" spans="1:19">
      <c r="A780" s="3"/>
      <c r="B780" s="7">
        <v>4</v>
      </c>
      <c r="C780" s="3" t="s">
        <v>3686</v>
      </c>
      <c r="D780" s="29" t="s">
        <v>1526</v>
      </c>
      <c r="E780" s="29" t="s">
        <v>3223</v>
      </c>
      <c r="F780" s="30" t="s">
        <v>1527</v>
      </c>
      <c r="G780" s="31">
        <v>588059</v>
      </c>
      <c r="H780" s="31">
        <v>321325</v>
      </c>
      <c r="I780" s="31">
        <v>-2537791</v>
      </c>
      <c r="J780" s="31">
        <v>-1766</v>
      </c>
      <c r="K780" s="31">
        <v>-29079</v>
      </c>
      <c r="L780" s="31">
        <v>-2122</v>
      </c>
      <c r="M780" s="31">
        <v>675</v>
      </c>
      <c r="N780" s="31">
        <v>-72</v>
      </c>
      <c r="O780" s="31">
        <v>-16340</v>
      </c>
      <c r="P780" s="31">
        <v>-311074</v>
      </c>
      <c r="Q780" s="31">
        <v>225</v>
      </c>
      <c r="R780" s="31">
        <v>4</v>
      </c>
      <c r="S780" s="31">
        <v>-1987956</v>
      </c>
    </row>
    <row r="781" spans="1:19">
      <c r="A781" s="3"/>
      <c r="B781" s="7">
        <v>4</v>
      </c>
      <c r="C781" s="3" t="s">
        <v>3686</v>
      </c>
      <c r="D781" s="29" t="s">
        <v>1528</v>
      </c>
      <c r="E781" s="29" t="s">
        <v>3224</v>
      </c>
      <c r="F781" s="30" t="s">
        <v>1529</v>
      </c>
      <c r="G781" s="31">
        <v>153037</v>
      </c>
      <c r="H781" s="31">
        <v>83622</v>
      </c>
      <c r="I781" s="31">
        <v>-660436</v>
      </c>
      <c r="J781" s="31">
        <v>-460</v>
      </c>
      <c r="K781" s="31">
        <v>-7567</v>
      </c>
      <c r="L781" s="31">
        <v>-552</v>
      </c>
      <c r="M781" s="31">
        <v>176</v>
      </c>
      <c r="N781" s="31">
        <v>-19</v>
      </c>
      <c r="O781" s="31">
        <v>-4252</v>
      </c>
      <c r="P781" s="31">
        <v>-80954</v>
      </c>
      <c r="Q781" s="31">
        <v>59</v>
      </c>
      <c r="R781" s="31">
        <v>1</v>
      </c>
      <c r="S781" s="31">
        <v>-517345</v>
      </c>
    </row>
    <row r="782" spans="1:19">
      <c r="A782" s="3"/>
      <c r="B782" s="7">
        <v>4</v>
      </c>
      <c r="C782" s="3" t="s">
        <v>3686</v>
      </c>
      <c r="D782" s="29" t="s">
        <v>1530</v>
      </c>
      <c r="E782" s="29" t="s">
        <v>3225</v>
      </c>
      <c r="F782" s="30" t="s">
        <v>1531</v>
      </c>
      <c r="G782" s="31">
        <v>165620</v>
      </c>
      <c r="H782" s="31">
        <v>90497</v>
      </c>
      <c r="I782" s="31">
        <v>-714738</v>
      </c>
      <c r="J782" s="31">
        <v>-498</v>
      </c>
      <c r="K782" s="31">
        <v>-8190</v>
      </c>
      <c r="L782" s="31">
        <v>-598</v>
      </c>
      <c r="M782" s="31">
        <v>190</v>
      </c>
      <c r="N782" s="31">
        <v>-20</v>
      </c>
      <c r="O782" s="31">
        <v>-4602</v>
      </c>
      <c r="P782" s="31">
        <v>-87610</v>
      </c>
      <c r="Q782" s="31">
        <v>63</v>
      </c>
      <c r="R782" s="31">
        <v>2</v>
      </c>
      <c r="S782" s="31">
        <v>-559884</v>
      </c>
    </row>
    <row r="783" spans="1:19">
      <c r="A783" s="3"/>
      <c r="B783" s="7">
        <v>4</v>
      </c>
      <c r="C783" s="3" t="s">
        <v>3686</v>
      </c>
      <c r="D783" s="29" t="s">
        <v>1532</v>
      </c>
      <c r="E783" s="29" t="s">
        <v>3226</v>
      </c>
      <c r="F783" s="30" t="s">
        <v>1533</v>
      </c>
      <c r="G783" s="31">
        <v>1167002</v>
      </c>
      <c r="H783" s="31">
        <v>637668</v>
      </c>
      <c r="I783" s="31">
        <v>-5036242</v>
      </c>
      <c r="J783" s="31">
        <v>-3506</v>
      </c>
      <c r="K783" s="31">
        <v>-57706</v>
      </c>
      <c r="L783" s="31">
        <v>-4211</v>
      </c>
      <c r="M783" s="31">
        <v>1340</v>
      </c>
      <c r="N783" s="31">
        <v>-143</v>
      </c>
      <c r="O783" s="31">
        <v>-32427</v>
      </c>
      <c r="P783" s="31">
        <v>-617326</v>
      </c>
      <c r="Q783" s="31">
        <v>447</v>
      </c>
      <c r="R783" s="31">
        <v>8</v>
      </c>
      <c r="S783" s="31">
        <v>-3945096</v>
      </c>
    </row>
    <row r="784" spans="1:19">
      <c r="A784" s="3"/>
      <c r="B784" s="7">
        <v>4</v>
      </c>
      <c r="C784" s="3" t="s">
        <v>3686</v>
      </c>
      <c r="D784" s="29" t="s">
        <v>1534</v>
      </c>
      <c r="E784" s="29" t="s">
        <v>3227</v>
      </c>
      <c r="F784" s="30" t="s">
        <v>1535</v>
      </c>
      <c r="G784" s="31">
        <v>349720</v>
      </c>
      <c r="H784" s="31">
        <v>191092</v>
      </c>
      <c r="I784" s="31">
        <v>-1509230</v>
      </c>
      <c r="J784" s="31">
        <v>-1051</v>
      </c>
      <c r="K784" s="31">
        <v>-17293</v>
      </c>
      <c r="L784" s="31">
        <v>-1262</v>
      </c>
      <c r="M784" s="31">
        <v>402</v>
      </c>
      <c r="N784" s="31">
        <v>-43</v>
      </c>
      <c r="O784" s="31">
        <v>-9717</v>
      </c>
      <c r="P784" s="31">
        <v>-184996</v>
      </c>
      <c r="Q784" s="31">
        <v>134</v>
      </c>
      <c r="R784" s="31">
        <v>3</v>
      </c>
      <c r="S784" s="31">
        <v>-1182241</v>
      </c>
    </row>
    <row r="785" spans="1:19">
      <c r="A785" s="3"/>
      <c r="B785" s="7">
        <v>4</v>
      </c>
      <c r="C785" s="3" t="s">
        <v>3686</v>
      </c>
      <c r="D785" s="29" t="s">
        <v>1536</v>
      </c>
      <c r="E785" s="29" t="s">
        <v>3228</v>
      </c>
      <c r="F785" s="30" t="s">
        <v>1537</v>
      </c>
      <c r="G785" s="31">
        <v>105508</v>
      </c>
      <c r="H785" s="31">
        <v>57651</v>
      </c>
      <c r="I785" s="31">
        <v>-455325</v>
      </c>
      <c r="J785" s="31">
        <v>-317</v>
      </c>
      <c r="K785" s="31">
        <v>-5217</v>
      </c>
      <c r="L785" s="31">
        <v>-381</v>
      </c>
      <c r="M785" s="31">
        <v>121</v>
      </c>
      <c r="N785" s="31">
        <v>-13</v>
      </c>
      <c r="O785" s="31">
        <v>-2932</v>
      </c>
      <c r="P785" s="31">
        <v>-55812</v>
      </c>
      <c r="Q785" s="31">
        <v>40</v>
      </c>
      <c r="R785" s="31">
        <v>1</v>
      </c>
      <c r="S785" s="31">
        <v>-356676</v>
      </c>
    </row>
    <row r="786" spans="1:19">
      <c r="A786" s="3"/>
      <c r="B786" s="7">
        <v>4</v>
      </c>
      <c r="C786" s="3" t="s">
        <v>3686</v>
      </c>
      <c r="D786" s="29" t="s">
        <v>1538</v>
      </c>
      <c r="E786" s="29" t="s">
        <v>3229</v>
      </c>
      <c r="F786" s="30" t="s">
        <v>1539</v>
      </c>
      <c r="G786" s="31">
        <v>1818954</v>
      </c>
      <c r="H786" s="31">
        <v>993905</v>
      </c>
      <c r="I786" s="31">
        <v>-7849769</v>
      </c>
      <c r="J786" s="31">
        <v>-5464</v>
      </c>
      <c r="K786" s="31">
        <v>-89944</v>
      </c>
      <c r="L786" s="31">
        <v>-6563</v>
      </c>
      <c r="M786" s="31">
        <v>2089</v>
      </c>
      <c r="N786" s="31">
        <v>-223</v>
      </c>
      <c r="O786" s="31">
        <v>-50542</v>
      </c>
      <c r="P786" s="31">
        <v>-962199</v>
      </c>
      <c r="Q786" s="31">
        <v>697</v>
      </c>
      <c r="R786" s="31">
        <v>12</v>
      </c>
      <c r="S786" s="31">
        <v>-6149047</v>
      </c>
    </row>
    <row r="787" spans="1:19">
      <c r="A787" s="3"/>
      <c r="B787" s="7">
        <v>4</v>
      </c>
      <c r="C787" s="3" t="s">
        <v>3686</v>
      </c>
      <c r="D787" s="29" t="s">
        <v>1540</v>
      </c>
      <c r="E787" s="29" t="s">
        <v>3230</v>
      </c>
      <c r="F787" s="30" t="s">
        <v>1541</v>
      </c>
      <c r="G787" s="31">
        <v>424861</v>
      </c>
      <c r="H787" s="31">
        <v>232151</v>
      </c>
      <c r="I787" s="31">
        <v>-1833505</v>
      </c>
      <c r="J787" s="31">
        <v>-1276</v>
      </c>
      <c r="K787" s="31">
        <v>-21009</v>
      </c>
      <c r="L787" s="31">
        <v>-1533</v>
      </c>
      <c r="M787" s="31">
        <v>488</v>
      </c>
      <c r="N787" s="31">
        <v>-52</v>
      </c>
      <c r="O787" s="31">
        <v>-11805</v>
      </c>
      <c r="P787" s="31">
        <v>-224745</v>
      </c>
      <c r="Q787" s="31">
        <v>163</v>
      </c>
      <c r="R787" s="31">
        <v>3</v>
      </c>
      <c r="S787" s="31">
        <v>-1436259</v>
      </c>
    </row>
    <row r="788" spans="1:19">
      <c r="A788" s="3"/>
      <c r="B788" s="7">
        <v>4</v>
      </c>
      <c r="C788" s="3" t="s">
        <v>3686</v>
      </c>
      <c r="D788" s="29" t="s">
        <v>1542</v>
      </c>
      <c r="E788" s="29" t="s">
        <v>3231</v>
      </c>
      <c r="F788" s="30" t="s">
        <v>1543</v>
      </c>
      <c r="G788" s="31">
        <v>406513</v>
      </c>
      <c r="H788" s="31">
        <v>222125</v>
      </c>
      <c r="I788" s="31">
        <v>-1754325</v>
      </c>
      <c r="J788" s="31">
        <v>-1221</v>
      </c>
      <c r="K788" s="31">
        <v>-20101</v>
      </c>
      <c r="L788" s="31">
        <v>-1467</v>
      </c>
      <c r="M788" s="31">
        <v>467</v>
      </c>
      <c r="N788" s="31">
        <v>-50</v>
      </c>
      <c r="O788" s="31">
        <v>-11295</v>
      </c>
      <c r="P788" s="31">
        <v>-215039</v>
      </c>
      <c r="Q788" s="31">
        <v>156</v>
      </c>
      <c r="R788" s="31">
        <v>3</v>
      </c>
      <c r="S788" s="31">
        <v>-1374234</v>
      </c>
    </row>
    <row r="789" spans="1:19">
      <c r="A789" s="3"/>
      <c r="B789" s="7">
        <v>4</v>
      </c>
      <c r="C789" s="3" t="s">
        <v>3686</v>
      </c>
      <c r="D789" s="29" t="s">
        <v>1544</v>
      </c>
      <c r="E789" s="29" t="s">
        <v>3232</v>
      </c>
      <c r="F789" s="30" t="s">
        <v>1545</v>
      </c>
      <c r="G789" s="31">
        <v>1689648</v>
      </c>
      <c r="H789" s="31">
        <v>923251</v>
      </c>
      <c r="I789" s="31">
        <v>-7291746</v>
      </c>
      <c r="J789" s="31">
        <v>-5076</v>
      </c>
      <c r="K789" s="31">
        <v>-83550</v>
      </c>
      <c r="L789" s="31">
        <v>-6096</v>
      </c>
      <c r="M789" s="31">
        <v>1941</v>
      </c>
      <c r="N789" s="31">
        <v>-207</v>
      </c>
      <c r="O789" s="31">
        <v>-46949</v>
      </c>
      <c r="P789" s="31">
        <v>-893798</v>
      </c>
      <c r="Q789" s="31">
        <v>647</v>
      </c>
      <c r="R789" s="31">
        <v>11</v>
      </c>
      <c r="S789" s="31">
        <v>-5711924</v>
      </c>
    </row>
    <row r="790" spans="1:19">
      <c r="A790" s="3"/>
      <c r="B790" s="7">
        <v>4</v>
      </c>
      <c r="C790" s="3" t="s">
        <v>3686</v>
      </c>
      <c r="D790" s="29" t="s">
        <v>1546</v>
      </c>
      <c r="E790" s="29" t="s">
        <v>3233</v>
      </c>
      <c r="F790" s="30" t="s">
        <v>1547</v>
      </c>
      <c r="G790" s="31">
        <v>441367</v>
      </c>
      <c r="H790" s="31">
        <v>241170</v>
      </c>
      <c r="I790" s="31">
        <v>-1904739</v>
      </c>
      <c r="J790" s="31">
        <v>-1326</v>
      </c>
      <c r="K790" s="31">
        <v>-21825</v>
      </c>
      <c r="L790" s="31">
        <v>-1592</v>
      </c>
      <c r="M790" s="31">
        <v>507</v>
      </c>
      <c r="N790" s="31">
        <v>-54</v>
      </c>
      <c r="O790" s="31">
        <v>-12264</v>
      </c>
      <c r="P790" s="31">
        <v>-233477</v>
      </c>
      <c r="Q790" s="31">
        <v>169</v>
      </c>
      <c r="R790" s="31">
        <v>3</v>
      </c>
      <c r="S790" s="31">
        <v>-1492061</v>
      </c>
    </row>
    <row r="791" spans="1:19">
      <c r="A791" s="3"/>
      <c r="B791" s="7">
        <v>4</v>
      </c>
      <c r="C791" s="3" t="s">
        <v>3686</v>
      </c>
      <c r="D791" s="29" t="s">
        <v>1548</v>
      </c>
      <c r="E791" s="29" t="s">
        <v>3234</v>
      </c>
      <c r="F791" s="30" t="s">
        <v>1549</v>
      </c>
      <c r="G791" s="31">
        <v>309300</v>
      </c>
      <c r="H791" s="31">
        <v>169006</v>
      </c>
      <c r="I791" s="31">
        <v>-1334796</v>
      </c>
      <c r="J791" s="31">
        <v>-929</v>
      </c>
      <c r="K791" s="31">
        <v>-15294</v>
      </c>
      <c r="L791" s="31">
        <v>-1116</v>
      </c>
      <c r="M791" s="31">
        <v>355</v>
      </c>
      <c r="N791" s="31">
        <v>-38</v>
      </c>
      <c r="O791" s="31">
        <v>-8594</v>
      </c>
      <c r="P791" s="31">
        <v>-163615</v>
      </c>
      <c r="Q791" s="31">
        <v>118</v>
      </c>
      <c r="R791" s="31">
        <v>2</v>
      </c>
      <c r="S791" s="31">
        <v>-1045601</v>
      </c>
    </row>
    <row r="792" spans="1:19">
      <c r="A792" s="3"/>
      <c r="B792" s="7">
        <v>4</v>
      </c>
      <c r="C792" s="3" t="s">
        <v>3686</v>
      </c>
      <c r="D792" s="29" t="s">
        <v>1550</v>
      </c>
      <c r="E792" s="29" t="s">
        <v>3235</v>
      </c>
      <c r="F792" s="30" t="s">
        <v>1551</v>
      </c>
      <c r="G792" s="31">
        <v>1179344</v>
      </c>
      <c r="H792" s="31">
        <v>644412</v>
      </c>
      <c r="I792" s="31">
        <v>-5089506</v>
      </c>
      <c r="J792" s="31">
        <v>-3543</v>
      </c>
      <c r="K792" s="31">
        <v>-58317</v>
      </c>
      <c r="L792" s="31">
        <v>-4255</v>
      </c>
      <c r="M792" s="31">
        <v>1355</v>
      </c>
      <c r="N792" s="31">
        <v>-145</v>
      </c>
      <c r="O792" s="31">
        <v>-32769</v>
      </c>
      <c r="P792" s="31">
        <v>-623855</v>
      </c>
      <c r="Q792" s="31">
        <v>452</v>
      </c>
      <c r="R792" s="31">
        <v>-4663</v>
      </c>
      <c r="S792" s="31">
        <v>-3991490</v>
      </c>
    </row>
    <row r="793" spans="1:19">
      <c r="A793" s="3"/>
      <c r="B793" s="7">
        <v>4</v>
      </c>
      <c r="C793" s="3" t="s">
        <v>3686</v>
      </c>
      <c r="D793" s="29" t="s">
        <v>1552</v>
      </c>
      <c r="E793" s="29" t="s">
        <v>3236</v>
      </c>
      <c r="F793" s="30" t="s">
        <v>1553</v>
      </c>
      <c r="G793" s="31">
        <v>427250</v>
      </c>
      <c r="H793" s="31">
        <v>233456</v>
      </c>
      <c r="I793" s="31">
        <v>-1843814</v>
      </c>
      <c r="J793" s="31">
        <v>-1283</v>
      </c>
      <c r="K793" s="31">
        <v>-21127</v>
      </c>
      <c r="L793" s="31">
        <v>-1542</v>
      </c>
      <c r="M793" s="31">
        <v>491</v>
      </c>
      <c r="N793" s="31">
        <v>-52</v>
      </c>
      <c r="O793" s="31">
        <v>-11872</v>
      </c>
      <c r="P793" s="31">
        <v>-226009</v>
      </c>
      <c r="Q793" s="31">
        <v>164</v>
      </c>
      <c r="R793" s="31">
        <v>3</v>
      </c>
      <c r="S793" s="31">
        <v>-1444335</v>
      </c>
    </row>
    <row r="794" spans="1:19">
      <c r="A794" s="3"/>
      <c r="B794" s="7">
        <v>4</v>
      </c>
      <c r="C794" s="3" t="s">
        <v>3686</v>
      </c>
      <c r="D794" s="29" t="s">
        <v>1554</v>
      </c>
      <c r="E794" s="29" t="s">
        <v>3237</v>
      </c>
      <c r="F794" s="30" t="s">
        <v>1555</v>
      </c>
      <c r="G794" s="31">
        <v>668193</v>
      </c>
      <c r="H794" s="31">
        <v>365111</v>
      </c>
      <c r="I794" s="31">
        <v>-2883616</v>
      </c>
      <c r="J794" s="31">
        <v>-2007</v>
      </c>
      <c r="K794" s="31">
        <v>-33041</v>
      </c>
      <c r="L794" s="31">
        <v>-2411</v>
      </c>
      <c r="M794" s="31">
        <v>768</v>
      </c>
      <c r="N794" s="31">
        <v>-82</v>
      </c>
      <c r="O794" s="31">
        <v>-18567</v>
      </c>
      <c r="P794" s="31">
        <v>-353464</v>
      </c>
      <c r="Q794" s="31">
        <v>256</v>
      </c>
      <c r="R794" s="31">
        <v>5</v>
      </c>
      <c r="S794" s="31">
        <v>-2258855</v>
      </c>
    </row>
    <row r="795" spans="1:19">
      <c r="A795" s="3"/>
      <c r="B795" s="7">
        <v>4</v>
      </c>
      <c r="C795" s="3" t="s">
        <v>3686</v>
      </c>
      <c r="D795" s="29" t="s">
        <v>1556</v>
      </c>
      <c r="E795" s="29" t="s">
        <v>3238</v>
      </c>
      <c r="F795" s="30" t="s">
        <v>1557</v>
      </c>
      <c r="G795" s="31">
        <v>1360433</v>
      </c>
      <c r="H795" s="31">
        <v>743362</v>
      </c>
      <c r="I795" s="31">
        <v>-5871004</v>
      </c>
      <c r="J795" s="31">
        <v>-4087</v>
      </c>
      <c r="K795" s="31">
        <v>-67271</v>
      </c>
      <c r="L795" s="31">
        <v>-4909</v>
      </c>
      <c r="M795" s="31">
        <v>1563</v>
      </c>
      <c r="N795" s="31">
        <v>-167</v>
      </c>
      <c r="O795" s="31">
        <v>-37801</v>
      </c>
      <c r="P795" s="31">
        <v>-719648</v>
      </c>
      <c r="Q795" s="31">
        <v>521</v>
      </c>
      <c r="R795" s="31">
        <v>9</v>
      </c>
      <c r="S795" s="31">
        <v>-4598999</v>
      </c>
    </row>
    <row r="796" spans="1:19">
      <c r="A796" s="3"/>
      <c r="B796" s="7">
        <v>4</v>
      </c>
      <c r="C796" s="3" t="s">
        <v>3686</v>
      </c>
      <c r="D796" s="29" t="s">
        <v>1558</v>
      </c>
      <c r="E796" s="29" t="s">
        <v>3239</v>
      </c>
      <c r="F796" s="30" t="s">
        <v>1559</v>
      </c>
      <c r="G796" s="31">
        <v>343690</v>
      </c>
      <c r="H796" s="31">
        <v>187797</v>
      </c>
      <c r="I796" s="31">
        <v>-1483206</v>
      </c>
      <c r="J796" s="31">
        <v>-1032</v>
      </c>
      <c r="K796" s="31">
        <v>-16995</v>
      </c>
      <c r="L796" s="31">
        <v>-1240</v>
      </c>
      <c r="M796" s="31">
        <v>395</v>
      </c>
      <c r="N796" s="31">
        <v>-42</v>
      </c>
      <c r="O796" s="31">
        <v>-9550</v>
      </c>
      <c r="P796" s="31">
        <v>-181806</v>
      </c>
      <c r="Q796" s="31">
        <v>132</v>
      </c>
      <c r="R796" s="31">
        <v>2</v>
      </c>
      <c r="S796" s="31">
        <v>-1161855</v>
      </c>
    </row>
    <row r="797" spans="1:19">
      <c r="A797" s="3"/>
      <c r="B797" s="7">
        <v>4</v>
      </c>
      <c r="C797" s="3" t="s">
        <v>3686</v>
      </c>
      <c r="D797" s="29" t="s">
        <v>1560</v>
      </c>
      <c r="E797" s="29" t="s">
        <v>3240</v>
      </c>
      <c r="F797" s="30" t="s">
        <v>1561</v>
      </c>
      <c r="G797" s="31">
        <v>227373</v>
      </c>
      <c r="H797" s="31">
        <v>124240</v>
      </c>
      <c r="I797" s="31">
        <v>-981239</v>
      </c>
      <c r="J797" s="31">
        <v>-683</v>
      </c>
      <c r="K797" s="31">
        <v>-11243</v>
      </c>
      <c r="L797" s="31">
        <v>-820</v>
      </c>
      <c r="M797" s="31">
        <v>261</v>
      </c>
      <c r="N797" s="31">
        <v>-28</v>
      </c>
      <c r="O797" s="31">
        <v>-6318</v>
      </c>
      <c r="P797" s="31">
        <v>-120277</v>
      </c>
      <c r="Q797" s="31">
        <v>87</v>
      </c>
      <c r="R797" s="31">
        <v>2</v>
      </c>
      <c r="S797" s="31">
        <v>-768645</v>
      </c>
    </row>
    <row r="798" spans="1:19">
      <c r="A798" s="3"/>
      <c r="B798" s="7">
        <v>4</v>
      </c>
      <c r="C798" s="3" t="s">
        <v>3686</v>
      </c>
      <c r="D798" s="29" t="s">
        <v>1562</v>
      </c>
      <c r="E798" s="29" t="s">
        <v>3241</v>
      </c>
      <c r="F798" s="30" t="s">
        <v>1563</v>
      </c>
      <c r="G798" s="31">
        <v>1969585</v>
      </c>
      <c r="H798" s="31">
        <v>1076213</v>
      </c>
      <c r="I798" s="31">
        <v>-8499824</v>
      </c>
      <c r="J798" s="31">
        <v>-5916</v>
      </c>
      <c r="K798" s="31">
        <v>-97393</v>
      </c>
      <c r="L798" s="31">
        <v>-7106</v>
      </c>
      <c r="M798" s="31">
        <v>2262</v>
      </c>
      <c r="N798" s="31">
        <v>-242</v>
      </c>
      <c r="O798" s="31">
        <v>-54727</v>
      </c>
      <c r="P798" s="31">
        <v>-1041880</v>
      </c>
      <c r="Q798" s="31">
        <v>754</v>
      </c>
      <c r="R798" s="31">
        <v>13</v>
      </c>
      <c r="S798" s="31">
        <v>-6658261</v>
      </c>
    </row>
    <row r="799" spans="1:19">
      <c r="A799" s="3"/>
      <c r="B799" s="7">
        <v>4</v>
      </c>
      <c r="C799" s="3" t="s">
        <v>3686</v>
      </c>
      <c r="D799" s="29" t="s">
        <v>1564</v>
      </c>
      <c r="E799" s="29" t="s">
        <v>3242</v>
      </c>
      <c r="F799" s="30" t="s">
        <v>1565</v>
      </c>
      <c r="G799" s="31">
        <v>894961</v>
      </c>
      <c r="H799" s="31">
        <v>489021</v>
      </c>
      <c r="I799" s="31">
        <v>-3862242</v>
      </c>
      <c r="J799" s="31">
        <v>-2688</v>
      </c>
      <c r="K799" s="31">
        <v>-44254</v>
      </c>
      <c r="L799" s="31">
        <v>-3229</v>
      </c>
      <c r="M799" s="31">
        <v>1028</v>
      </c>
      <c r="N799" s="31">
        <v>-110</v>
      </c>
      <c r="O799" s="31">
        <v>-24868</v>
      </c>
      <c r="P799" s="31">
        <v>-473421</v>
      </c>
      <c r="Q799" s="31">
        <v>343</v>
      </c>
      <c r="R799" s="31">
        <v>6</v>
      </c>
      <c r="S799" s="31">
        <v>-3025453</v>
      </c>
    </row>
    <row r="800" spans="1:19">
      <c r="A800" s="3"/>
      <c r="B800" s="7">
        <v>4</v>
      </c>
      <c r="C800" s="3" t="s">
        <v>3686</v>
      </c>
      <c r="D800" s="29" t="s">
        <v>1566</v>
      </c>
      <c r="E800" s="29" t="s">
        <v>3243</v>
      </c>
      <c r="F800" s="30" t="s">
        <v>1567</v>
      </c>
      <c r="G800" s="31">
        <v>636798</v>
      </c>
      <c r="H800" s="31">
        <v>347957</v>
      </c>
      <c r="I800" s="31">
        <v>-2748128</v>
      </c>
      <c r="J800" s="31">
        <v>-1913</v>
      </c>
      <c r="K800" s="31">
        <v>-31489</v>
      </c>
      <c r="L800" s="31">
        <v>-2298</v>
      </c>
      <c r="M800" s="31">
        <v>731</v>
      </c>
      <c r="N800" s="31">
        <v>-78</v>
      </c>
      <c r="O800" s="31">
        <v>-17694</v>
      </c>
      <c r="P800" s="31">
        <v>-336856</v>
      </c>
      <c r="Q800" s="31">
        <v>244</v>
      </c>
      <c r="R800" s="31">
        <v>5</v>
      </c>
      <c r="S800" s="31">
        <v>-2152721</v>
      </c>
    </row>
    <row r="801" spans="1:19">
      <c r="A801" s="3"/>
      <c r="B801" s="7">
        <v>4</v>
      </c>
      <c r="C801" s="3" t="s">
        <v>3686</v>
      </c>
      <c r="D801" s="29" t="s">
        <v>1568</v>
      </c>
      <c r="E801" s="29" t="s">
        <v>3244</v>
      </c>
      <c r="F801" s="30" t="s">
        <v>1569</v>
      </c>
      <c r="G801" s="31">
        <v>1332613</v>
      </c>
      <c r="H801" s="31">
        <v>728161</v>
      </c>
      <c r="I801" s="31">
        <v>-5750944</v>
      </c>
      <c r="J801" s="31">
        <v>-4003</v>
      </c>
      <c r="K801" s="31">
        <v>-65895</v>
      </c>
      <c r="L801" s="31">
        <v>-4808</v>
      </c>
      <c r="M801" s="31">
        <v>1531</v>
      </c>
      <c r="N801" s="31">
        <v>-163</v>
      </c>
      <c r="O801" s="31">
        <v>-37028</v>
      </c>
      <c r="P801" s="31">
        <v>-704932</v>
      </c>
      <c r="Q801" s="31">
        <v>510</v>
      </c>
      <c r="R801" s="31">
        <v>8</v>
      </c>
      <c r="S801" s="31">
        <v>-4504950</v>
      </c>
    </row>
    <row r="802" spans="1:19">
      <c r="A802" s="3"/>
      <c r="B802" s="7">
        <v>4</v>
      </c>
      <c r="C802" s="3" t="s">
        <v>3686</v>
      </c>
      <c r="D802" s="29" t="s">
        <v>1570</v>
      </c>
      <c r="E802" s="29" t="s">
        <v>3245</v>
      </c>
      <c r="F802" s="30" t="s">
        <v>1571</v>
      </c>
      <c r="G802" s="31">
        <v>384715</v>
      </c>
      <c r="H802" s="31">
        <v>210214</v>
      </c>
      <c r="I802" s="31">
        <v>-1660253</v>
      </c>
      <c r="J802" s="31">
        <v>-1156</v>
      </c>
      <c r="K802" s="31">
        <v>-19024</v>
      </c>
      <c r="L802" s="31">
        <v>-1388</v>
      </c>
      <c r="M802" s="31">
        <v>442</v>
      </c>
      <c r="N802" s="31">
        <v>-47</v>
      </c>
      <c r="O802" s="31">
        <v>-10690</v>
      </c>
      <c r="P802" s="31">
        <v>-203508</v>
      </c>
      <c r="Q802" s="31">
        <v>147</v>
      </c>
      <c r="R802" s="31">
        <v>3</v>
      </c>
      <c r="S802" s="31">
        <v>-1300545</v>
      </c>
    </row>
    <row r="803" spans="1:19">
      <c r="A803" s="3"/>
      <c r="B803" s="7">
        <v>4</v>
      </c>
      <c r="C803" s="3" t="s">
        <v>3686</v>
      </c>
      <c r="D803" s="29" t="s">
        <v>1572</v>
      </c>
      <c r="E803" s="29" t="s">
        <v>3246</v>
      </c>
      <c r="F803" s="30" t="s">
        <v>1573</v>
      </c>
      <c r="G803" s="31">
        <v>325085</v>
      </c>
      <c r="H803" s="31">
        <v>177631</v>
      </c>
      <c r="I803" s="31">
        <v>-1402916</v>
      </c>
      <c r="J803" s="31">
        <v>-977</v>
      </c>
      <c r="K803" s="31">
        <v>-16075</v>
      </c>
      <c r="L803" s="31">
        <v>-1173</v>
      </c>
      <c r="M803" s="31">
        <v>373</v>
      </c>
      <c r="N803" s="31">
        <v>-40</v>
      </c>
      <c r="O803" s="31">
        <v>-9033</v>
      </c>
      <c r="P803" s="31">
        <v>-171965</v>
      </c>
      <c r="Q803" s="31">
        <v>124</v>
      </c>
      <c r="R803" s="31">
        <v>3</v>
      </c>
      <c r="S803" s="31">
        <v>-1098963</v>
      </c>
    </row>
    <row r="804" spans="1:19">
      <c r="A804" s="3"/>
      <c r="B804" s="7">
        <v>4</v>
      </c>
      <c r="C804" s="3" t="s">
        <v>3686</v>
      </c>
      <c r="D804" s="29" t="s">
        <v>1574</v>
      </c>
      <c r="E804" s="29" t="s">
        <v>3247</v>
      </c>
      <c r="F804" s="30" t="s">
        <v>1575</v>
      </c>
      <c r="G804" s="31">
        <v>1286387</v>
      </c>
      <c r="H804" s="31">
        <v>702902</v>
      </c>
      <c r="I804" s="31">
        <v>-5551453</v>
      </c>
      <c r="J804" s="31">
        <v>-3864</v>
      </c>
      <c r="K804" s="31">
        <v>-63610</v>
      </c>
      <c r="L804" s="31">
        <v>-4641</v>
      </c>
      <c r="M804" s="31">
        <v>1478</v>
      </c>
      <c r="N804" s="31">
        <v>-158</v>
      </c>
      <c r="O804" s="31">
        <v>-35744</v>
      </c>
      <c r="P804" s="31">
        <v>-680479</v>
      </c>
      <c r="Q804" s="31">
        <v>493</v>
      </c>
      <c r="R804" s="31">
        <v>8</v>
      </c>
      <c r="S804" s="31">
        <v>-4348681</v>
      </c>
    </row>
    <row r="805" spans="1:19">
      <c r="A805" s="3"/>
      <c r="B805" s="7">
        <v>4</v>
      </c>
      <c r="C805" s="3" t="s">
        <v>3686</v>
      </c>
      <c r="D805" s="29" t="s">
        <v>1576</v>
      </c>
      <c r="E805" s="29" t="s">
        <v>3248</v>
      </c>
      <c r="F805" s="30" t="s">
        <v>1577</v>
      </c>
      <c r="G805" s="31">
        <v>376959</v>
      </c>
      <c r="H805" s="31">
        <v>205977</v>
      </c>
      <c r="I805" s="31">
        <v>-1626783</v>
      </c>
      <c r="J805" s="31">
        <v>-1132</v>
      </c>
      <c r="K805" s="31">
        <v>-18640</v>
      </c>
      <c r="L805" s="31">
        <v>-1360</v>
      </c>
      <c r="M805" s="31">
        <v>433</v>
      </c>
      <c r="N805" s="31">
        <v>-46</v>
      </c>
      <c r="O805" s="31">
        <v>-10474</v>
      </c>
      <c r="P805" s="31">
        <v>-199406</v>
      </c>
      <c r="Q805" s="31">
        <v>144</v>
      </c>
      <c r="R805" s="31">
        <v>3</v>
      </c>
      <c r="S805" s="31">
        <v>-1274325</v>
      </c>
    </row>
    <row r="806" spans="1:19">
      <c r="A806" s="3"/>
      <c r="B806" s="7">
        <v>4</v>
      </c>
      <c r="C806" s="3" t="s">
        <v>3686</v>
      </c>
      <c r="D806" s="29" t="s">
        <v>1578</v>
      </c>
      <c r="E806" s="29" t="s">
        <v>3249</v>
      </c>
      <c r="F806" s="30" t="s">
        <v>1579</v>
      </c>
      <c r="G806" s="31">
        <v>430701</v>
      </c>
      <c r="H806" s="31">
        <v>235342</v>
      </c>
      <c r="I806" s="31">
        <v>-1858706</v>
      </c>
      <c r="J806" s="31">
        <v>-1294</v>
      </c>
      <c r="K806" s="31">
        <v>-21297</v>
      </c>
      <c r="L806" s="31">
        <v>-1554</v>
      </c>
      <c r="M806" s="31">
        <v>495</v>
      </c>
      <c r="N806" s="31">
        <v>-53</v>
      </c>
      <c r="O806" s="31">
        <v>-11968</v>
      </c>
      <c r="P806" s="31">
        <v>-227834</v>
      </c>
      <c r="Q806" s="31">
        <v>165</v>
      </c>
      <c r="R806" s="31">
        <v>3</v>
      </c>
      <c r="S806" s="31">
        <v>-1456000</v>
      </c>
    </row>
    <row r="807" spans="1:19">
      <c r="A807" s="3"/>
      <c r="B807" s="7">
        <v>4</v>
      </c>
      <c r="C807" s="3" t="s">
        <v>3686</v>
      </c>
      <c r="D807" s="29" t="s">
        <v>1580</v>
      </c>
      <c r="E807" s="29" t="s">
        <v>3250</v>
      </c>
      <c r="F807" s="30" t="s">
        <v>1581</v>
      </c>
      <c r="G807" s="31">
        <v>3550524</v>
      </c>
      <c r="H807" s="31">
        <v>1940062</v>
      </c>
      <c r="I807" s="31">
        <v>-15322427</v>
      </c>
      <c r="J807" s="31">
        <v>-10665</v>
      </c>
      <c r="K807" s="31">
        <v>-175567</v>
      </c>
      <c r="L807" s="31">
        <v>-12811</v>
      </c>
      <c r="M807" s="31">
        <v>4078</v>
      </c>
      <c r="N807" s="31">
        <v>-436</v>
      </c>
      <c r="O807" s="31">
        <v>-98655</v>
      </c>
      <c r="P807" s="31">
        <v>-1878172</v>
      </c>
      <c r="Q807" s="31">
        <v>1360</v>
      </c>
      <c r="R807" s="31">
        <v>22</v>
      </c>
      <c r="S807" s="31">
        <v>-12002687</v>
      </c>
    </row>
    <row r="808" spans="1:19">
      <c r="A808" s="3"/>
      <c r="B808" s="7">
        <v>4</v>
      </c>
      <c r="C808" s="3" t="s">
        <v>3686</v>
      </c>
      <c r="D808" s="29" t="s">
        <v>1582</v>
      </c>
      <c r="E808" s="29" t="s">
        <v>3251</v>
      </c>
      <c r="F808" s="30" t="s">
        <v>1583</v>
      </c>
      <c r="G808" s="31">
        <v>1924288</v>
      </c>
      <c r="H808" s="31">
        <v>1051461</v>
      </c>
      <c r="I808" s="31">
        <v>-8304342</v>
      </c>
      <c r="J808" s="31">
        <v>-5780</v>
      </c>
      <c r="K808" s="31">
        <v>-95153</v>
      </c>
      <c r="L808" s="31">
        <v>-6943</v>
      </c>
      <c r="M808" s="31">
        <v>2210</v>
      </c>
      <c r="N808" s="31">
        <v>-236</v>
      </c>
      <c r="O808" s="31">
        <v>-53469</v>
      </c>
      <c r="P808" s="31">
        <v>-1017919</v>
      </c>
      <c r="Q808" s="31">
        <v>737</v>
      </c>
      <c r="R808" s="31">
        <v>12</v>
      </c>
      <c r="S808" s="31">
        <v>-6505134</v>
      </c>
    </row>
    <row r="809" spans="1:19">
      <c r="A809" s="3"/>
      <c r="B809" s="7">
        <v>4</v>
      </c>
      <c r="C809" s="3" t="s">
        <v>3686</v>
      </c>
      <c r="D809" s="29" t="s">
        <v>1584</v>
      </c>
      <c r="E809" s="29" t="s">
        <v>3252</v>
      </c>
      <c r="F809" s="30" t="s">
        <v>1585</v>
      </c>
      <c r="G809" s="31">
        <v>210485</v>
      </c>
      <c r="H809" s="31">
        <v>115013</v>
      </c>
      <c r="I809" s="31">
        <v>-908358</v>
      </c>
      <c r="J809" s="31">
        <v>-632</v>
      </c>
      <c r="K809" s="31">
        <v>-10408</v>
      </c>
      <c r="L809" s="31">
        <v>-759</v>
      </c>
      <c r="M809" s="31">
        <v>242</v>
      </c>
      <c r="N809" s="31">
        <v>-26</v>
      </c>
      <c r="O809" s="31">
        <v>-5849</v>
      </c>
      <c r="P809" s="31">
        <v>-111344</v>
      </c>
      <c r="Q809" s="31">
        <v>81</v>
      </c>
      <c r="R809" s="31">
        <v>2</v>
      </c>
      <c r="S809" s="31">
        <v>-711553</v>
      </c>
    </row>
    <row r="810" spans="1:19">
      <c r="A810" s="3"/>
      <c r="B810" s="7">
        <v>4</v>
      </c>
      <c r="C810" s="3" t="s">
        <v>3686</v>
      </c>
      <c r="D810" s="29" t="s">
        <v>1586</v>
      </c>
      <c r="E810" s="29" t="s">
        <v>3253</v>
      </c>
      <c r="F810" s="30" t="s">
        <v>1587</v>
      </c>
      <c r="G810" s="31">
        <v>487726</v>
      </c>
      <c r="H810" s="31">
        <v>266501</v>
      </c>
      <c r="I810" s="31">
        <v>-2104803</v>
      </c>
      <c r="J810" s="31">
        <v>-1465</v>
      </c>
      <c r="K810" s="31">
        <v>-24117</v>
      </c>
      <c r="L810" s="31">
        <v>-1760</v>
      </c>
      <c r="M810" s="31">
        <v>560</v>
      </c>
      <c r="N810" s="31">
        <v>-60</v>
      </c>
      <c r="O810" s="31">
        <v>-13552</v>
      </c>
      <c r="P810" s="31">
        <v>-258000</v>
      </c>
      <c r="Q810" s="31">
        <v>187</v>
      </c>
      <c r="R810" s="31">
        <v>4</v>
      </c>
      <c r="S810" s="31">
        <v>-1648779</v>
      </c>
    </row>
    <row r="811" spans="1:19">
      <c r="A811" s="3"/>
      <c r="B811" s="7">
        <v>4</v>
      </c>
      <c r="C811" s="3" t="s">
        <v>3686</v>
      </c>
      <c r="D811" s="29" t="s">
        <v>1588</v>
      </c>
      <c r="E811" s="29" t="s">
        <v>3254</v>
      </c>
      <c r="F811" s="30" t="s">
        <v>1589</v>
      </c>
      <c r="G811" s="31">
        <v>294701</v>
      </c>
      <c r="H811" s="31">
        <v>161029</v>
      </c>
      <c r="I811" s="31">
        <v>-1271795</v>
      </c>
      <c r="J811" s="31">
        <v>-885</v>
      </c>
      <c r="K811" s="31">
        <v>-14572</v>
      </c>
      <c r="L811" s="31">
        <v>-1063</v>
      </c>
      <c r="M811" s="31">
        <v>339</v>
      </c>
      <c r="N811" s="31">
        <v>-36</v>
      </c>
      <c r="O811" s="31">
        <v>-8189</v>
      </c>
      <c r="P811" s="31">
        <v>-155892</v>
      </c>
      <c r="Q811" s="31">
        <v>113</v>
      </c>
      <c r="R811" s="31">
        <v>2</v>
      </c>
      <c r="S811" s="31">
        <v>-996248</v>
      </c>
    </row>
    <row r="812" spans="1:19">
      <c r="A812" s="3"/>
      <c r="B812" s="7">
        <v>4</v>
      </c>
      <c r="C812" s="3" t="s">
        <v>3686</v>
      </c>
      <c r="D812" s="29" t="s">
        <v>1590</v>
      </c>
      <c r="E812" s="29" t="s">
        <v>3255</v>
      </c>
      <c r="F812" s="30" t="s">
        <v>1591</v>
      </c>
      <c r="G812" s="31">
        <v>57217</v>
      </c>
      <c r="H812" s="31">
        <v>31264</v>
      </c>
      <c r="I812" s="31">
        <v>-246921</v>
      </c>
      <c r="J812" s="31">
        <v>-172</v>
      </c>
      <c r="K812" s="31">
        <v>-2829</v>
      </c>
      <c r="L812" s="31">
        <v>-206</v>
      </c>
      <c r="M812" s="31">
        <v>66</v>
      </c>
      <c r="N812" s="31">
        <v>-7</v>
      </c>
      <c r="O812" s="31">
        <v>-1590</v>
      </c>
      <c r="P812" s="31">
        <v>-30267</v>
      </c>
      <c r="Q812" s="31">
        <v>22</v>
      </c>
      <c r="R812" s="31">
        <v>1</v>
      </c>
      <c r="S812" s="31">
        <v>-193422</v>
      </c>
    </row>
    <row r="813" spans="1:19">
      <c r="A813" s="3"/>
      <c r="B813" s="7">
        <v>4</v>
      </c>
      <c r="C813" s="3" t="s">
        <v>3686</v>
      </c>
      <c r="D813" s="29" t="s">
        <v>1592</v>
      </c>
      <c r="E813" s="29" t="s">
        <v>3256</v>
      </c>
      <c r="F813" s="30" t="s">
        <v>1593</v>
      </c>
      <c r="G813" s="31">
        <v>12851599</v>
      </c>
      <c r="H813" s="31">
        <v>7022317</v>
      </c>
      <c r="I813" s="31">
        <v>-55461590</v>
      </c>
      <c r="J813" s="31">
        <v>-38605</v>
      </c>
      <c r="K813" s="31">
        <v>-635490</v>
      </c>
      <c r="L813" s="31">
        <v>-46370</v>
      </c>
      <c r="M813" s="31">
        <v>14762</v>
      </c>
      <c r="N813" s="31">
        <v>-1577</v>
      </c>
      <c r="O813" s="31">
        <v>-357097</v>
      </c>
      <c r="P813" s="31">
        <v>-6798297</v>
      </c>
      <c r="Q813" s="31">
        <v>4921</v>
      </c>
      <c r="R813" s="31">
        <v>80</v>
      </c>
      <c r="S813" s="31">
        <v>-43445347</v>
      </c>
    </row>
    <row r="814" spans="1:19">
      <c r="A814" s="3"/>
      <c r="B814" s="7">
        <v>4</v>
      </c>
      <c r="C814" s="3" t="s">
        <v>3686</v>
      </c>
      <c r="D814" s="29" t="s">
        <v>1594</v>
      </c>
      <c r="E814" s="29" t="s">
        <v>3257</v>
      </c>
      <c r="F814" s="30" t="s">
        <v>1595</v>
      </c>
      <c r="G814" s="31">
        <v>50158</v>
      </c>
      <c r="H814" s="31">
        <v>27407</v>
      </c>
      <c r="I814" s="31">
        <v>-216458</v>
      </c>
      <c r="J814" s="31">
        <v>-151</v>
      </c>
      <c r="K814" s="31">
        <v>-2480</v>
      </c>
      <c r="L814" s="31">
        <v>-181</v>
      </c>
      <c r="M814" s="31">
        <v>58</v>
      </c>
      <c r="N814" s="31">
        <v>-6</v>
      </c>
      <c r="O814" s="31">
        <v>-1394</v>
      </c>
      <c r="P814" s="31">
        <v>-26533</v>
      </c>
      <c r="Q814" s="31">
        <v>19</v>
      </c>
      <c r="R814" s="31">
        <v>1</v>
      </c>
      <c r="S814" s="31">
        <v>-169560</v>
      </c>
    </row>
    <row r="815" spans="1:19">
      <c r="A815" s="3"/>
      <c r="B815" s="7">
        <v>4</v>
      </c>
      <c r="C815" s="3" t="s">
        <v>3686</v>
      </c>
      <c r="D815" s="29" t="s">
        <v>1596</v>
      </c>
      <c r="E815" s="29" t="s">
        <v>3258</v>
      </c>
      <c r="F815" s="30" t="s">
        <v>1597</v>
      </c>
      <c r="G815" s="31">
        <v>160552</v>
      </c>
      <c r="H815" s="31">
        <v>87728</v>
      </c>
      <c r="I815" s="31">
        <v>-692867</v>
      </c>
      <c r="J815" s="31">
        <v>-482</v>
      </c>
      <c r="K815" s="31">
        <v>-7939</v>
      </c>
      <c r="L815" s="31">
        <v>-579</v>
      </c>
      <c r="M815" s="31">
        <v>184</v>
      </c>
      <c r="N815" s="31">
        <v>-20</v>
      </c>
      <c r="O815" s="31">
        <v>-4461</v>
      </c>
      <c r="P815" s="31">
        <v>-84929</v>
      </c>
      <c r="Q815" s="31">
        <v>61</v>
      </c>
      <c r="R815" s="31">
        <v>2</v>
      </c>
      <c r="S815" s="31">
        <v>-542750</v>
      </c>
    </row>
    <row r="816" spans="1:19">
      <c r="A816" s="3"/>
      <c r="B816" s="7">
        <v>4</v>
      </c>
      <c r="C816" s="3" t="s">
        <v>3686</v>
      </c>
      <c r="D816" s="29" t="s">
        <v>1598</v>
      </c>
      <c r="E816" s="29" t="s">
        <v>3259</v>
      </c>
      <c r="F816" s="30" t="s">
        <v>1599</v>
      </c>
      <c r="G816" s="31">
        <v>4631543</v>
      </c>
      <c r="H816" s="31">
        <v>2530748</v>
      </c>
      <c r="I816" s="31">
        <v>-19987608</v>
      </c>
      <c r="J816" s="31">
        <v>-13913</v>
      </c>
      <c r="K816" s="31">
        <v>-229022</v>
      </c>
      <c r="L816" s="31">
        <v>-16711</v>
      </c>
      <c r="M816" s="31">
        <v>5320</v>
      </c>
      <c r="N816" s="31">
        <v>-568</v>
      </c>
      <c r="O816" s="31">
        <v>-128693</v>
      </c>
      <c r="P816" s="31">
        <v>-2450015</v>
      </c>
      <c r="Q816" s="31">
        <v>1774</v>
      </c>
      <c r="R816" s="31">
        <v>29</v>
      </c>
      <c r="S816" s="31">
        <v>-15657116</v>
      </c>
    </row>
    <row r="817" spans="1:19">
      <c r="A817" s="3"/>
      <c r="B817" s="7">
        <v>4</v>
      </c>
      <c r="C817" s="3" t="s">
        <v>3686</v>
      </c>
      <c r="D817" s="29" t="s">
        <v>1600</v>
      </c>
      <c r="E817" s="29" t="s">
        <v>3260</v>
      </c>
      <c r="F817" s="30" t="s">
        <v>1601</v>
      </c>
      <c r="G817" s="31">
        <v>724713</v>
      </c>
      <c r="H817" s="31">
        <v>395995</v>
      </c>
      <c r="I817" s="31">
        <v>-3127529</v>
      </c>
      <c r="J817" s="31">
        <v>-2177</v>
      </c>
      <c r="K817" s="31">
        <v>-35836</v>
      </c>
      <c r="L817" s="31">
        <v>-2615</v>
      </c>
      <c r="M817" s="31">
        <v>832</v>
      </c>
      <c r="N817" s="31">
        <v>-89</v>
      </c>
      <c r="O817" s="31">
        <v>-20137</v>
      </c>
      <c r="P817" s="31">
        <v>-383362</v>
      </c>
      <c r="Q817" s="31">
        <v>278</v>
      </c>
      <c r="R817" s="31">
        <v>5</v>
      </c>
      <c r="S817" s="31">
        <v>-2449922</v>
      </c>
    </row>
    <row r="818" spans="1:19">
      <c r="A818" s="3"/>
      <c r="B818" s="7">
        <v>4</v>
      </c>
      <c r="C818" s="3" t="s">
        <v>3686</v>
      </c>
      <c r="D818" s="29" t="s">
        <v>1602</v>
      </c>
      <c r="E818" s="29" t="s">
        <v>3261</v>
      </c>
      <c r="F818" s="30" t="s">
        <v>1603</v>
      </c>
      <c r="G818" s="31">
        <v>306198</v>
      </c>
      <c r="H818" s="31">
        <v>167311</v>
      </c>
      <c r="I818" s="31">
        <v>-1321408</v>
      </c>
      <c r="J818" s="31">
        <v>-920</v>
      </c>
      <c r="K818" s="31">
        <v>-15141</v>
      </c>
      <c r="L818" s="31">
        <v>-1105</v>
      </c>
      <c r="M818" s="31">
        <v>352</v>
      </c>
      <c r="N818" s="31">
        <v>-38</v>
      </c>
      <c r="O818" s="31">
        <v>-8508</v>
      </c>
      <c r="P818" s="31">
        <v>-161974</v>
      </c>
      <c r="Q818" s="31">
        <v>117</v>
      </c>
      <c r="R818" s="31">
        <v>3</v>
      </c>
      <c r="S818" s="31">
        <v>-1035113</v>
      </c>
    </row>
    <row r="819" spans="1:19">
      <c r="A819" s="3"/>
      <c r="B819" s="7">
        <v>4</v>
      </c>
      <c r="C819" s="3" t="s">
        <v>3686</v>
      </c>
      <c r="D819" s="29" t="s">
        <v>1604</v>
      </c>
      <c r="E819" s="29" t="s">
        <v>3262</v>
      </c>
      <c r="F819" s="30" t="s">
        <v>1605</v>
      </c>
      <c r="G819" s="31">
        <v>55433</v>
      </c>
      <c r="H819" s="31">
        <v>30290</v>
      </c>
      <c r="I819" s="31">
        <v>-239224</v>
      </c>
      <c r="J819" s="31">
        <v>-167</v>
      </c>
      <c r="K819" s="31">
        <v>-2741</v>
      </c>
      <c r="L819" s="31">
        <v>-200</v>
      </c>
      <c r="M819" s="31">
        <v>64</v>
      </c>
      <c r="N819" s="31">
        <v>-7</v>
      </c>
      <c r="O819" s="31">
        <v>-1540</v>
      </c>
      <c r="P819" s="31">
        <v>-29323</v>
      </c>
      <c r="Q819" s="31">
        <v>21</v>
      </c>
      <c r="R819" s="31">
        <v>1</v>
      </c>
      <c r="S819" s="31">
        <v>-187393</v>
      </c>
    </row>
    <row r="820" spans="1:19">
      <c r="A820" s="3"/>
      <c r="B820" s="7">
        <v>4</v>
      </c>
      <c r="C820" s="3" t="s">
        <v>3686</v>
      </c>
      <c r="D820" s="29" t="s">
        <v>1606</v>
      </c>
      <c r="E820" s="29" t="s">
        <v>3263</v>
      </c>
      <c r="F820" s="30" t="s">
        <v>1607</v>
      </c>
      <c r="G820" s="31">
        <v>390612</v>
      </c>
      <c r="H820" s="31">
        <v>213437</v>
      </c>
      <c r="I820" s="31">
        <v>-1685704</v>
      </c>
      <c r="J820" s="31">
        <v>-1173</v>
      </c>
      <c r="K820" s="31">
        <v>-19315</v>
      </c>
      <c r="L820" s="31">
        <v>-1409</v>
      </c>
      <c r="M820" s="31">
        <v>449</v>
      </c>
      <c r="N820" s="31">
        <v>-48</v>
      </c>
      <c r="O820" s="31">
        <v>-10854</v>
      </c>
      <c r="P820" s="31">
        <v>-206628</v>
      </c>
      <c r="Q820" s="31">
        <v>150</v>
      </c>
      <c r="R820" s="31">
        <v>3</v>
      </c>
      <c r="S820" s="31">
        <v>-1320480</v>
      </c>
    </row>
    <row r="821" spans="1:19">
      <c r="A821" s="3"/>
      <c r="B821" s="7">
        <v>4</v>
      </c>
      <c r="C821" s="3" t="s">
        <v>3686</v>
      </c>
      <c r="D821" s="29" t="s">
        <v>1608</v>
      </c>
      <c r="E821" s="29" t="s">
        <v>3264</v>
      </c>
      <c r="F821" s="30" t="s">
        <v>1609</v>
      </c>
      <c r="G821" s="31">
        <v>241458</v>
      </c>
      <c r="H821" s="31">
        <v>131936</v>
      </c>
      <c r="I821" s="31">
        <v>-1042021</v>
      </c>
      <c r="J821" s="31">
        <v>-725</v>
      </c>
      <c r="K821" s="31">
        <v>-11940</v>
      </c>
      <c r="L821" s="31">
        <v>-871</v>
      </c>
      <c r="M821" s="31">
        <v>277</v>
      </c>
      <c r="N821" s="31">
        <v>-30</v>
      </c>
      <c r="O821" s="31">
        <v>-6709</v>
      </c>
      <c r="P821" s="31">
        <v>-127727</v>
      </c>
      <c r="Q821" s="31">
        <v>92</v>
      </c>
      <c r="R821" s="31">
        <v>2</v>
      </c>
      <c r="S821" s="31">
        <v>-816258</v>
      </c>
    </row>
    <row r="822" spans="1:19">
      <c r="A822" s="3"/>
      <c r="B822" s="7">
        <v>4</v>
      </c>
      <c r="C822" s="3" t="s">
        <v>3686</v>
      </c>
      <c r="D822" s="29" t="s">
        <v>1610</v>
      </c>
      <c r="E822" s="29" t="s">
        <v>3265</v>
      </c>
      <c r="F822" s="30" t="s">
        <v>1611</v>
      </c>
      <c r="G822" s="31">
        <v>219950</v>
      </c>
      <c r="H822" s="31">
        <v>120184</v>
      </c>
      <c r="I822" s="31">
        <v>-949202</v>
      </c>
      <c r="J822" s="31">
        <v>-661</v>
      </c>
      <c r="K822" s="31">
        <v>-10876</v>
      </c>
      <c r="L822" s="31">
        <v>-794</v>
      </c>
      <c r="M822" s="31">
        <v>253</v>
      </c>
      <c r="N822" s="31">
        <v>-27</v>
      </c>
      <c r="O822" s="31">
        <v>-6112</v>
      </c>
      <c r="P822" s="31">
        <v>-116350</v>
      </c>
      <c r="Q822" s="31">
        <v>84</v>
      </c>
      <c r="R822" s="31">
        <v>2</v>
      </c>
      <c r="S822" s="31">
        <v>-743549</v>
      </c>
    </row>
    <row r="823" spans="1:19">
      <c r="A823" s="3"/>
      <c r="B823" s="7">
        <v>4</v>
      </c>
      <c r="C823" s="3" t="s">
        <v>3686</v>
      </c>
      <c r="D823" s="29" t="s">
        <v>1612</v>
      </c>
      <c r="E823" s="29" t="s">
        <v>3266</v>
      </c>
      <c r="F823" s="30" t="s">
        <v>1613</v>
      </c>
      <c r="G823" s="31">
        <v>130492</v>
      </c>
      <c r="H823" s="31">
        <v>71303</v>
      </c>
      <c r="I823" s="31">
        <v>-563142</v>
      </c>
      <c r="J823" s="31">
        <v>-392</v>
      </c>
      <c r="K823" s="31">
        <v>-6453</v>
      </c>
      <c r="L823" s="31">
        <v>-471</v>
      </c>
      <c r="M823" s="31">
        <v>150</v>
      </c>
      <c r="N823" s="31">
        <v>-16</v>
      </c>
      <c r="O823" s="31">
        <v>-3626</v>
      </c>
      <c r="P823" s="31">
        <v>-69028</v>
      </c>
      <c r="Q823" s="31">
        <v>50</v>
      </c>
      <c r="R823" s="31">
        <v>1</v>
      </c>
      <c r="S823" s="31">
        <v>-441132</v>
      </c>
    </row>
    <row r="824" spans="1:19">
      <c r="A824" s="3"/>
      <c r="B824" s="7">
        <v>4</v>
      </c>
      <c r="C824" s="3" t="s">
        <v>3686</v>
      </c>
      <c r="D824" s="29" t="s">
        <v>1614</v>
      </c>
      <c r="E824" s="29" t="s">
        <v>3267</v>
      </c>
      <c r="F824" s="30" t="s">
        <v>1615</v>
      </c>
      <c r="G824" s="31">
        <v>718194</v>
      </c>
      <c r="H824" s="31">
        <v>392432</v>
      </c>
      <c r="I824" s="31">
        <v>-3099394</v>
      </c>
      <c r="J824" s="31">
        <v>-2157</v>
      </c>
      <c r="K824" s="31">
        <v>-35513</v>
      </c>
      <c r="L824" s="31">
        <v>-2591</v>
      </c>
      <c r="M824" s="31">
        <v>825</v>
      </c>
      <c r="N824" s="31">
        <v>-88</v>
      </c>
      <c r="O824" s="31">
        <v>-19956</v>
      </c>
      <c r="P824" s="31">
        <v>-379913</v>
      </c>
      <c r="Q824" s="31">
        <v>275</v>
      </c>
      <c r="R824" s="31">
        <v>5</v>
      </c>
      <c r="S824" s="31">
        <v>-2427881</v>
      </c>
    </row>
    <row r="825" spans="1:19">
      <c r="A825" s="3"/>
      <c r="B825" s="7">
        <v>4</v>
      </c>
      <c r="C825" s="3" t="s">
        <v>3686</v>
      </c>
      <c r="D825" s="29" t="s">
        <v>1616</v>
      </c>
      <c r="E825" s="29" t="s">
        <v>3268</v>
      </c>
      <c r="F825" s="30" t="s">
        <v>1617</v>
      </c>
      <c r="G825" s="31">
        <v>1964973</v>
      </c>
      <c r="H825" s="31">
        <v>1073693</v>
      </c>
      <c r="I825" s="31">
        <v>-8479921</v>
      </c>
      <c r="J825" s="31">
        <v>-5903</v>
      </c>
      <c r="K825" s="31">
        <v>-97165</v>
      </c>
      <c r="L825" s="31">
        <v>-7090</v>
      </c>
      <c r="M825" s="31">
        <v>2257</v>
      </c>
      <c r="N825" s="31">
        <v>-241</v>
      </c>
      <c r="O825" s="31">
        <v>-54599</v>
      </c>
      <c r="P825" s="31">
        <v>-1039441</v>
      </c>
      <c r="Q825" s="31">
        <v>752</v>
      </c>
      <c r="R825" s="31">
        <v>13</v>
      </c>
      <c r="S825" s="31">
        <v>-6642672</v>
      </c>
    </row>
    <row r="826" spans="1:19">
      <c r="A826" s="3"/>
      <c r="B826" s="7">
        <v>4</v>
      </c>
      <c r="C826" s="3" t="s">
        <v>3686</v>
      </c>
      <c r="D826" s="29" t="s">
        <v>1618</v>
      </c>
      <c r="E826" s="29" t="s">
        <v>3269</v>
      </c>
      <c r="F826" s="30" t="s">
        <v>1619</v>
      </c>
      <c r="G826" s="31">
        <v>102257</v>
      </c>
      <c r="H826" s="31">
        <v>55875</v>
      </c>
      <c r="I826" s="31">
        <v>-441293</v>
      </c>
      <c r="J826" s="31">
        <v>-307</v>
      </c>
      <c r="K826" s="31">
        <v>-5056</v>
      </c>
      <c r="L826" s="31">
        <v>-369</v>
      </c>
      <c r="M826" s="31">
        <v>117</v>
      </c>
      <c r="N826" s="31">
        <v>-13</v>
      </c>
      <c r="O826" s="31">
        <v>-2841</v>
      </c>
      <c r="P826" s="31">
        <v>-54092</v>
      </c>
      <c r="Q826" s="31">
        <v>39</v>
      </c>
      <c r="R826" s="31">
        <v>1</v>
      </c>
      <c r="S826" s="31">
        <v>-345682</v>
      </c>
    </row>
    <row r="827" spans="1:19">
      <c r="A827" s="3"/>
      <c r="B827" s="7">
        <v>4</v>
      </c>
      <c r="C827" s="3" t="s">
        <v>3686</v>
      </c>
      <c r="D827" s="29" t="s">
        <v>1620</v>
      </c>
      <c r="E827" s="29" t="s">
        <v>3270</v>
      </c>
      <c r="F827" s="30" t="s">
        <v>1621</v>
      </c>
      <c r="G827" s="31">
        <v>218108</v>
      </c>
      <c r="H827" s="31">
        <v>119178</v>
      </c>
      <c r="I827" s="31">
        <v>-941255</v>
      </c>
      <c r="J827" s="31">
        <v>-655</v>
      </c>
      <c r="K827" s="31">
        <v>-10785</v>
      </c>
      <c r="L827" s="31">
        <v>-787</v>
      </c>
      <c r="M827" s="31">
        <v>251</v>
      </c>
      <c r="N827" s="31">
        <v>-27</v>
      </c>
      <c r="O827" s="31">
        <v>-6060</v>
      </c>
      <c r="P827" s="31">
        <v>-115376</v>
      </c>
      <c r="Q827" s="31">
        <v>84</v>
      </c>
      <c r="R827" s="31">
        <v>2</v>
      </c>
      <c r="S827" s="31">
        <v>-737322</v>
      </c>
    </row>
    <row r="828" spans="1:19">
      <c r="A828" s="3"/>
      <c r="B828" s="7">
        <v>4</v>
      </c>
      <c r="C828" s="3" t="s">
        <v>3686</v>
      </c>
      <c r="D828" s="29" t="s">
        <v>1622</v>
      </c>
      <c r="E828" s="29" t="s">
        <v>3271</v>
      </c>
      <c r="F828" s="30" t="s">
        <v>1623</v>
      </c>
      <c r="G828" s="31">
        <v>625318</v>
      </c>
      <c r="H828" s="31">
        <v>341684</v>
      </c>
      <c r="I828" s="31">
        <v>-2698586</v>
      </c>
      <c r="J828" s="31">
        <v>-1878</v>
      </c>
      <c r="K828" s="31">
        <v>-30921</v>
      </c>
      <c r="L828" s="31">
        <v>-2256</v>
      </c>
      <c r="M828" s="31">
        <v>718</v>
      </c>
      <c r="N828" s="31">
        <v>-77</v>
      </c>
      <c r="O828" s="31">
        <v>-17375</v>
      </c>
      <c r="P828" s="31">
        <v>-330784</v>
      </c>
      <c r="Q828" s="31">
        <v>239</v>
      </c>
      <c r="R828" s="31">
        <v>4</v>
      </c>
      <c r="S828" s="31">
        <v>-2113914</v>
      </c>
    </row>
    <row r="829" spans="1:19">
      <c r="A829" s="3"/>
      <c r="B829" s="7">
        <v>4</v>
      </c>
      <c r="C829" s="3" t="s">
        <v>3686</v>
      </c>
      <c r="D829" s="29" t="s">
        <v>1624</v>
      </c>
      <c r="E829" s="29" t="s">
        <v>3272</v>
      </c>
      <c r="F829" s="30" t="s">
        <v>1625</v>
      </c>
      <c r="G829" s="31">
        <v>230716</v>
      </c>
      <c r="H829" s="31">
        <v>126067</v>
      </c>
      <c r="I829" s="31">
        <v>-995665</v>
      </c>
      <c r="J829" s="31">
        <v>-693</v>
      </c>
      <c r="K829" s="31">
        <v>-11409</v>
      </c>
      <c r="L829" s="31">
        <v>-832</v>
      </c>
      <c r="M829" s="31">
        <v>265</v>
      </c>
      <c r="N829" s="31">
        <v>-28</v>
      </c>
      <c r="O829" s="31">
        <v>-6411</v>
      </c>
      <c r="P829" s="31">
        <v>-122045</v>
      </c>
      <c r="Q829" s="31">
        <v>88</v>
      </c>
      <c r="R829" s="31">
        <v>2</v>
      </c>
      <c r="S829" s="31">
        <v>-779945</v>
      </c>
    </row>
    <row r="830" spans="1:19">
      <c r="A830" s="3"/>
      <c r="B830" s="7">
        <v>4</v>
      </c>
      <c r="C830" s="3" t="s">
        <v>3686</v>
      </c>
      <c r="D830" s="29" t="s">
        <v>1626</v>
      </c>
      <c r="E830" s="29" t="s">
        <v>3273</v>
      </c>
      <c r="F830" s="30" t="s">
        <v>1627</v>
      </c>
      <c r="G830" s="31">
        <v>4246521</v>
      </c>
      <c r="H830" s="31">
        <v>2320366</v>
      </c>
      <c r="I830" s="31">
        <v>-18326031</v>
      </c>
      <c r="J830" s="31">
        <v>-12756</v>
      </c>
      <c r="K830" s="31">
        <v>-209983</v>
      </c>
      <c r="L830" s="31">
        <v>-15322</v>
      </c>
      <c r="M830" s="31">
        <v>4878</v>
      </c>
      <c r="N830" s="31">
        <v>-521</v>
      </c>
      <c r="O830" s="31">
        <v>-117995</v>
      </c>
      <c r="P830" s="31">
        <v>-2246344</v>
      </c>
      <c r="Q830" s="31">
        <v>1626</v>
      </c>
      <c r="R830" s="31">
        <v>27</v>
      </c>
      <c r="S830" s="31">
        <v>-14355534</v>
      </c>
    </row>
    <row r="831" spans="1:19">
      <c r="A831" s="3"/>
      <c r="B831" s="7">
        <v>4</v>
      </c>
      <c r="C831" s="3" t="s">
        <v>3686</v>
      </c>
      <c r="D831" s="29" t="s">
        <v>1628</v>
      </c>
      <c r="E831" s="29" t="s">
        <v>3274</v>
      </c>
      <c r="F831" s="30" t="s">
        <v>1629</v>
      </c>
      <c r="G831" s="31">
        <v>252556</v>
      </c>
      <c r="H831" s="31">
        <v>138001</v>
      </c>
      <c r="I831" s="31">
        <v>-1089916</v>
      </c>
      <c r="J831" s="31">
        <v>-759</v>
      </c>
      <c r="K831" s="31">
        <v>-12488</v>
      </c>
      <c r="L831" s="31">
        <v>-911</v>
      </c>
      <c r="M831" s="31">
        <v>290</v>
      </c>
      <c r="N831" s="31">
        <v>-31</v>
      </c>
      <c r="O831" s="31">
        <v>-7018</v>
      </c>
      <c r="P831" s="31">
        <v>-133598</v>
      </c>
      <c r="Q831" s="31">
        <v>97</v>
      </c>
      <c r="R831" s="31">
        <v>2</v>
      </c>
      <c r="S831" s="31">
        <v>-853775</v>
      </c>
    </row>
    <row r="832" spans="1:19">
      <c r="A832" s="3"/>
      <c r="B832" s="7">
        <v>4</v>
      </c>
      <c r="C832" s="3" t="s">
        <v>3686</v>
      </c>
      <c r="D832" s="29" t="s">
        <v>1630</v>
      </c>
      <c r="E832" s="29" t="s">
        <v>3275</v>
      </c>
      <c r="F832" s="30" t="s">
        <v>1631</v>
      </c>
      <c r="G832" s="31">
        <v>2471429</v>
      </c>
      <c r="H832" s="31">
        <v>1350428</v>
      </c>
      <c r="I832" s="31">
        <v>-10665551</v>
      </c>
      <c r="J832" s="31">
        <v>-7424</v>
      </c>
      <c r="K832" s="31">
        <v>-122208</v>
      </c>
      <c r="L832" s="31">
        <v>-8917</v>
      </c>
      <c r="M832" s="31">
        <v>2839</v>
      </c>
      <c r="N832" s="31">
        <v>-303</v>
      </c>
      <c r="O832" s="31">
        <v>-68672</v>
      </c>
      <c r="P832" s="31">
        <v>-1307348</v>
      </c>
      <c r="Q832" s="31">
        <v>946</v>
      </c>
      <c r="R832" s="31">
        <v>16</v>
      </c>
      <c r="S832" s="31">
        <v>-8354765</v>
      </c>
    </row>
    <row r="833" spans="1:19">
      <c r="A833" s="3"/>
      <c r="B833" s="7">
        <v>4</v>
      </c>
      <c r="C833" s="3" t="s">
        <v>3686</v>
      </c>
      <c r="D833" s="29" t="s">
        <v>1632</v>
      </c>
      <c r="E833" s="29" t="s">
        <v>3276</v>
      </c>
      <c r="F833" s="30" t="s">
        <v>1633</v>
      </c>
      <c r="G833" s="31">
        <v>337825</v>
      </c>
      <c r="H833" s="31">
        <v>184593</v>
      </c>
      <c r="I833" s="31">
        <v>-1457898</v>
      </c>
      <c r="J833" s="31">
        <v>-1015</v>
      </c>
      <c r="K833" s="31">
        <v>-16705</v>
      </c>
      <c r="L833" s="31">
        <v>-1219</v>
      </c>
      <c r="M833" s="31">
        <v>388</v>
      </c>
      <c r="N833" s="31">
        <v>-41</v>
      </c>
      <c r="O833" s="31">
        <v>-9387</v>
      </c>
      <c r="P833" s="31">
        <v>-178704</v>
      </c>
      <c r="Q833" s="31">
        <v>129</v>
      </c>
      <c r="R833" s="31">
        <v>3</v>
      </c>
      <c r="S833" s="31">
        <v>-1142031</v>
      </c>
    </row>
    <row r="834" spans="1:19">
      <c r="A834" s="3"/>
      <c r="B834" s="7">
        <v>4</v>
      </c>
      <c r="C834" s="3" t="s">
        <v>3686</v>
      </c>
      <c r="D834" s="29" t="s">
        <v>1634</v>
      </c>
      <c r="E834" s="29" t="s">
        <v>3277</v>
      </c>
      <c r="F834" s="30" t="s">
        <v>1635</v>
      </c>
      <c r="G834" s="31">
        <v>117593</v>
      </c>
      <c r="H834" s="31">
        <v>64255</v>
      </c>
      <c r="I834" s="31">
        <v>-507479</v>
      </c>
      <c r="J834" s="31">
        <v>-353</v>
      </c>
      <c r="K834" s="31">
        <v>-5815</v>
      </c>
      <c r="L834" s="31">
        <v>-424</v>
      </c>
      <c r="M834" s="31">
        <v>135</v>
      </c>
      <c r="N834" s="31">
        <v>-14</v>
      </c>
      <c r="O834" s="31">
        <v>-3267</v>
      </c>
      <c r="P834" s="31">
        <v>-62205</v>
      </c>
      <c r="Q834" s="31">
        <v>45</v>
      </c>
      <c r="R834" s="31">
        <v>1</v>
      </c>
      <c r="S834" s="31">
        <v>-397528</v>
      </c>
    </row>
    <row r="835" spans="1:19">
      <c r="A835" s="3"/>
      <c r="B835" s="7">
        <v>4</v>
      </c>
      <c r="C835" s="3" t="s">
        <v>3686</v>
      </c>
      <c r="D835" s="29" t="s">
        <v>1636</v>
      </c>
      <c r="E835" s="29" t="s">
        <v>3278</v>
      </c>
      <c r="F835" s="30" t="s">
        <v>1637</v>
      </c>
      <c r="G835" s="31">
        <v>256537</v>
      </c>
      <c r="H835" s="31">
        <v>140176</v>
      </c>
      <c r="I835" s="31">
        <v>-1107098</v>
      </c>
      <c r="J835" s="31">
        <v>-771</v>
      </c>
      <c r="K835" s="31">
        <v>-12685</v>
      </c>
      <c r="L835" s="31">
        <v>-926</v>
      </c>
      <c r="M835" s="31">
        <v>295</v>
      </c>
      <c r="N835" s="31">
        <v>-31</v>
      </c>
      <c r="O835" s="31">
        <v>-7128</v>
      </c>
      <c r="P835" s="31">
        <v>-135704</v>
      </c>
      <c r="Q835" s="31">
        <v>98</v>
      </c>
      <c r="R835" s="31">
        <v>2</v>
      </c>
      <c r="S835" s="31">
        <v>-867235</v>
      </c>
    </row>
    <row r="836" spans="1:19">
      <c r="A836" s="3"/>
      <c r="B836" s="7">
        <v>4</v>
      </c>
      <c r="C836" s="3" t="s">
        <v>3686</v>
      </c>
      <c r="D836" s="29" t="s">
        <v>1638</v>
      </c>
      <c r="E836" s="29" t="s">
        <v>3279</v>
      </c>
      <c r="F836" s="30" t="s">
        <v>1639</v>
      </c>
      <c r="G836" s="31">
        <v>244527</v>
      </c>
      <c r="H836" s="31">
        <v>133613</v>
      </c>
      <c r="I836" s="31">
        <v>-1055265</v>
      </c>
      <c r="J836" s="31">
        <v>-735</v>
      </c>
      <c r="K836" s="31">
        <v>-12091</v>
      </c>
      <c r="L836" s="31">
        <v>-882</v>
      </c>
      <c r="M836" s="31">
        <v>281</v>
      </c>
      <c r="N836" s="31">
        <v>-30</v>
      </c>
      <c r="O836" s="31">
        <v>-6794</v>
      </c>
      <c r="P836" s="31">
        <v>-129351</v>
      </c>
      <c r="Q836" s="31">
        <v>94</v>
      </c>
      <c r="R836" s="31">
        <v>2</v>
      </c>
      <c r="S836" s="31">
        <v>-826631</v>
      </c>
    </row>
    <row r="837" spans="1:19">
      <c r="A837" s="3"/>
      <c r="B837" s="7">
        <v>4</v>
      </c>
      <c r="C837" s="3" t="s">
        <v>3686</v>
      </c>
      <c r="D837" s="29" t="s">
        <v>1640</v>
      </c>
      <c r="E837" s="29" t="s">
        <v>3280</v>
      </c>
      <c r="F837" s="30" t="s">
        <v>1641</v>
      </c>
      <c r="G837" s="31">
        <v>145157</v>
      </c>
      <c r="H837" s="31">
        <v>79316</v>
      </c>
      <c r="I837" s="31">
        <v>-626429</v>
      </c>
      <c r="J837" s="31">
        <v>-436</v>
      </c>
      <c r="K837" s="31">
        <v>-7178</v>
      </c>
      <c r="L837" s="31">
        <v>-524</v>
      </c>
      <c r="M837" s="31">
        <v>167</v>
      </c>
      <c r="N837" s="31">
        <v>-18</v>
      </c>
      <c r="O837" s="31">
        <v>-4033</v>
      </c>
      <c r="P837" s="31">
        <v>-76786</v>
      </c>
      <c r="Q837" s="31">
        <v>56</v>
      </c>
      <c r="R837" s="31">
        <v>1</v>
      </c>
      <c r="S837" s="31">
        <v>-490707</v>
      </c>
    </row>
    <row r="838" spans="1:19">
      <c r="A838" s="3"/>
      <c r="B838" s="7">
        <v>4</v>
      </c>
      <c r="C838" s="3" t="s">
        <v>3686</v>
      </c>
      <c r="D838" s="29" t="s">
        <v>1642</v>
      </c>
      <c r="E838" s="29" t="s">
        <v>3281</v>
      </c>
      <c r="F838" s="30" t="s">
        <v>1643</v>
      </c>
      <c r="G838" s="31">
        <v>14558608</v>
      </c>
      <c r="H838" s="31">
        <v>7955054</v>
      </c>
      <c r="I838" s="31">
        <v>-62828256</v>
      </c>
      <c r="J838" s="31">
        <v>-43733</v>
      </c>
      <c r="K838" s="31">
        <v>-719898</v>
      </c>
      <c r="L838" s="31">
        <v>-52529</v>
      </c>
      <c r="M838" s="31">
        <v>16723</v>
      </c>
      <c r="N838" s="31">
        <v>-1786</v>
      </c>
      <c r="O838" s="31">
        <v>-404528</v>
      </c>
      <c r="P838" s="31">
        <v>-7701279</v>
      </c>
      <c r="Q838" s="31">
        <v>5575</v>
      </c>
      <c r="R838" s="31">
        <v>90</v>
      </c>
      <c r="S838" s="31">
        <v>-49215959</v>
      </c>
    </row>
    <row r="839" spans="1:19">
      <c r="A839" s="3"/>
      <c r="B839" s="7">
        <v>4</v>
      </c>
      <c r="C839" s="3" t="s">
        <v>3686</v>
      </c>
      <c r="D839" s="29" t="s">
        <v>1644</v>
      </c>
      <c r="E839" s="29" t="s">
        <v>3282</v>
      </c>
      <c r="F839" s="30" t="s">
        <v>1645</v>
      </c>
      <c r="G839" s="31">
        <v>142967</v>
      </c>
      <c r="H839" s="31">
        <v>78119</v>
      </c>
      <c r="I839" s="31">
        <v>-616979</v>
      </c>
      <c r="J839" s="31">
        <v>-429</v>
      </c>
      <c r="K839" s="31">
        <v>-7069</v>
      </c>
      <c r="L839" s="31">
        <v>-516</v>
      </c>
      <c r="M839" s="31">
        <v>164</v>
      </c>
      <c r="N839" s="31">
        <v>-18</v>
      </c>
      <c r="O839" s="31">
        <v>-3973</v>
      </c>
      <c r="P839" s="31">
        <v>-75627</v>
      </c>
      <c r="Q839" s="31">
        <v>55</v>
      </c>
      <c r="R839" s="31">
        <v>1</v>
      </c>
      <c r="S839" s="31">
        <v>-483305</v>
      </c>
    </row>
    <row r="840" spans="1:19">
      <c r="A840" s="3"/>
      <c r="B840" s="7">
        <v>4</v>
      </c>
      <c r="C840" s="3" t="s">
        <v>3686</v>
      </c>
      <c r="D840" s="29" t="s">
        <v>1646</v>
      </c>
      <c r="E840" s="29" t="s">
        <v>3283</v>
      </c>
      <c r="F840" s="30" t="s">
        <v>1647</v>
      </c>
      <c r="G840" s="31">
        <v>59829</v>
      </c>
      <c r="H840" s="31">
        <v>32692</v>
      </c>
      <c r="I840" s="31">
        <v>-258196</v>
      </c>
      <c r="J840" s="31">
        <v>-180</v>
      </c>
      <c r="K840" s="31">
        <v>-2958</v>
      </c>
      <c r="L840" s="31">
        <v>-216</v>
      </c>
      <c r="M840" s="31">
        <v>69</v>
      </c>
      <c r="N840" s="31">
        <v>-7</v>
      </c>
      <c r="O840" s="31">
        <v>-1662</v>
      </c>
      <c r="P840" s="31">
        <v>-31649</v>
      </c>
      <c r="Q840" s="31">
        <v>23</v>
      </c>
      <c r="R840" s="31">
        <v>1</v>
      </c>
      <c r="S840" s="31">
        <v>-202254</v>
      </c>
    </row>
    <row r="841" spans="1:19">
      <c r="A841" s="3"/>
      <c r="B841" s="7">
        <v>4</v>
      </c>
      <c r="C841" s="3" t="s">
        <v>3686</v>
      </c>
      <c r="D841" s="29" t="s">
        <v>1648</v>
      </c>
      <c r="E841" s="29" t="s">
        <v>3284</v>
      </c>
      <c r="F841" s="30" t="s">
        <v>1649</v>
      </c>
      <c r="G841" s="31">
        <v>767414</v>
      </c>
      <c r="H841" s="31">
        <v>419327</v>
      </c>
      <c r="I841" s="31">
        <v>-3311807</v>
      </c>
      <c r="J841" s="31">
        <v>-2305</v>
      </c>
      <c r="K841" s="31">
        <v>-37947</v>
      </c>
      <c r="L841" s="31">
        <v>-2769</v>
      </c>
      <c r="M841" s="31">
        <v>881</v>
      </c>
      <c r="N841" s="31">
        <v>-94</v>
      </c>
      <c r="O841" s="31">
        <v>-21324</v>
      </c>
      <c r="P841" s="31">
        <v>-405950</v>
      </c>
      <c r="Q841" s="31">
        <v>294</v>
      </c>
      <c r="R841" s="31">
        <v>5</v>
      </c>
      <c r="S841" s="31">
        <v>-2594275</v>
      </c>
    </row>
    <row r="842" spans="1:19">
      <c r="A842" s="3"/>
      <c r="B842" s="7">
        <v>4</v>
      </c>
      <c r="C842" s="3" t="s">
        <v>3686</v>
      </c>
      <c r="D842" s="29" t="s">
        <v>1650</v>
      </c>
      <c r="E842" s="29" t="s">
        <v>3285</v>
      </c>
      <c r="F842" s="30" t="s">
        <v>1651</v>
      </c>
      <c r="G842" s="31">
        <v>1495893</v>
      </c>
      <c r="H842" s="31">
        <v>817380</v>
      </c>
      <c r="I842" s="31">
        <v>-6455588</v>
      </c>
      <c r="J842" s="31">
        <v>-4494</v>
      </c>
      <c r="K842" s="31">
        <v>-73969</v>
      </c>
      <c r="L842" s="31">
        <v>-5397</v>
      </c>
      <c r="M842" s="31">
        <v>1718</v>
      </c>
      <c r="N842" s="31">
        <v>-184</v>
      </c>
      <c r="O842" s="31">
        <v>-41565</v>
      </c>
      <c r="P842" s="31">
        <v>-791304</v>
      </c>
      <c r="Q842" s="31">
        <v>573</v>
      </c>
      <c r="R842" s="31">
        <v>10</v>
      </c>
      <c r="S842" s="31">
        <v>-5056927</v>
      </c>
    </row>
    <row r="843" spans="1:19">
      <c r="A843" s="3"/>
      <c r="B843" s="7">
        <v>4</v>
      </c>
      <c r="C843" s="3" t="s">
        <v>3686</v>
      </c>
      <c r="D843" s="29" t="s">
        <v>1652</v>
      </c>
      <c r="E843" s="29" t="s">
        <v>3286</v>
      </c>
      <c r="F843" s="30" t="s">
        <v>1653</v>
      </c>
      <c r="G843" s="31">
        <v>55516</v>
      </c>
      <c r="H843" s="31">
        <v>30335</v>
      </c>
      <c r="I843" s="31">
        <v>-239582</v>
      </c>
      <c r="J843" s="31">
        <v>-167</v>
      </c>
      <c r="K843" s="31">
        <v>-2745</v>
      </c>
      <c r="L843" s="31">
        <v>-200</v>
      </c>
      <c r="M843" s="31">
        <v>64</v>
      </c>
      <c r="N843" s="31">
        <v>-7</v>
      </c>
      <c r="O843" s="31">
        <v>-1543</v>
      </c>
      <c r="P843" s="31">
        <v>-29367</v>
      </c>
      <c r="Q843" s="31">
        <v>21</v>
      </c>
      <c r="R843" s="31">
        <v>1</v>
      </c>
      <c r="S843" s="31">
        <v>-187674</v>
      </c>
    </row>
    <row r="844" spans="1:19">
      <c r="A844" s="3"/>
      <c r="B844" s="7">
        <v>4</v>
      </c>
      <c r="C844" s="3" t="s">
        <v>3686</v>
      </c>
      <c r="D844" s="29" t="s">
        <v>1654</v>
      </c>
      <c r="E844" s="29" t="s">
        <v>3287</v>
      </c>
      <c r="F844" s="30" t="s">
        <v>1655</v>
      </c>
      <c r="G844" s="31">
        <v>161049</v>
      </c>
      <c r="H844" s="31">
        <v>88000</v>
      </c>
      <c r="I844" s="31">
        <v>-695014</v>
      </c>
      <c r="J844" s="31">
        <v>-484</v>
      </c>
      <c r="K844" s="31">
        <v>-7964</v>
      </c>
      <c r="L844" s="31">
        <v>-581</v>
      </c>
      <c r="M844" s="31">
        <v>185</v>
      </c>
      <c r="N844" s="31">
        <v>-20</v>
      </c>
      <c r="O844" s="31">
        <v>-4475</v>
      </c>
      <c r="P844" s="31">
        <v>-85193</v>
      </c>
      <c r="Q844" s="31">
        <v>62</v>
      </c>
      <c r="R844" s="31">
        <v>1</v>
      </c>
      <c r="S844" s="31">
        <v>-544434</v>
      </c>
    </row>
    <row r="845" spans="1:19">
      <c r="A845" s="3"/>
      <c r="B845" s="7">
        <v>4</v>
      </c>
      <c r="C845" s="3" t="s">
        <v>3686</v>
      </c>
      <c r="D845" s="29" t="s">
        <v>1656</v>
      </c>
      <c r="E845" s="29" t="s">
        <v>3288</v>
      </c>
      <c r="F845" s="30" t="s">
        <v>1657</v>
      </c>
      <c r="G845" s="31">
        <v>668152</v>
      </c>
      <c r="H845" s="31">
        <v>365089</v>
      </c>
      <c r="I845" s="31">
        <v>-2883437</v>
      </c>
      <c r="J845" s="31">
        <v>-2007</v>
      </c>
      <c r="K845" s="31">
        <v>-33039</v>
      </c>
      <c r="L845" s="31">
        <v>-2411</v>
      </c>
      <c r="M845" s="31">
        <v>767</v>
      </c>
      <c r="N845" s="31">
        <v>-82</v>
      </c>
      <c r="O845" s="31">
        <v>-18565</v>
      </c>
      <c r="P845" s="31">
        <v>-353442</v>
      </c>
      <c r="Q845" s="31">
        <v>256</v>
      </c>
      <c r="R845" s="31">
        <v>5</v>
      </c>
      <c r="S845" s="31">
        <v>-2258714</v>
      </c>
    </row>
    <row r="846" spans="1:19">
      <c r="A846" s="3"/>
      <c r="B846" s="7">
        <v>4</v>
      </c>
      <c r="C846" s="3" t="s">
        <v>3686</v>
      </c>
      <c r="D846" s="29" t="s">
        <v>1658</v>
      </c>
      <c r="E846" s="29" t="s">
        <v>3289</v>
      </c>
      <c r="F846" s="30" t="s">
        <v>1659</v>
      </c>
      <c r="G846" s="31">
        <v>253095</v>
      </c>
      <c r="H846" s="31">
        <v>138295</v>
      </c>
      <c r="I846" s="31">
        <v>-1092242</v>
      </c>
      <c r="J846" s="31">
        <v>-760</v>
      </c>
      <c r="K846" s="31">
        <v>-12515</v>
      </c>
      <c r="L846" s="31">
        <v>-913</v>
      </c>
      <c r="M846" s="31">
        <v>291</v>
      </c>
      <c r="N846" s="31">
        <v>-31</v>
      </c>
      <c r="O846" s="31">
        <v>-7033</v>
      </c>
      <c r="P846" s="31">
        <v>-133883</v>
      </c>
      <c r="Q846" s="31">
        <v>97</v>
      </c>
      <c r="R846" s="31">
        <v>2</v>
      </c>
      <c r="S846" s="31">
        <v>-855597</v>
      </c>
    </row>
    <row r="847" spans="1:19">
      <c r="A847" s="3"/>
      <c r="B847" s="7">
        <v>4</v>
      </c>
      <c r="C847" s="3" t="s">
        <v>3686</v>
      </c>
      <c r="D847" s="29" t="s">
        <v>1660</v>
      </c>
      <c r="E847" s="29" t="s">
        <v>3290</v>
      </c>
      <c r="F847" s="30" t="s">
        <v>1661</v>
      </c>
      <c r="G847" s="31">
        <v>202705</v>
      </c>
      <c r="H847" s="31">
        <v>110761</v>
      </c>
      <c r="I847" s="31">
        <v>-874782</v>
      </c>
      <c r="J847" s="31">
        <v>-609</v>
      </c>
      <c r="K847" s="31">
        <v>-10023</v>
      </c>
      <c r="L847" s="31">
        <v>-731</v>
      </c>
      <c r="M847" s="31">
        <v>233</v>
      </c>
      <c r="N847" s="31">
        <v>-25</v>
      </c>
      <c r="O847" s="31">
        <v>-5632</v>
      </c>
      <c r="P847" s="31">
        <v>-107228</v>
      </c>
      <c r="Q847" s="31">
        <v>78</v>
      </c>
      <c r="R847" s="31">
        <v>2</v>
      </c>
      <c r="S847" s="31">
        <v>-685251</v>
      </c>
    </row>
    <row r="848" spans="1:19">
      <c r="A848" s="3"/>
      <c r="B848" s="7">
        <v>4</v>
      </c>
      <c r="C848" s="3" t="s">
        <v>3686</v>
      </c>
      <c r="D848" s="29" t="s">
        <v>1662</v>
      </c>
      <c r="E848" s="29" t="s">
        <v>3291</v>
      </c>
      <c r="F848" s="30" t="s">
        <v>1663</v>
      </c>
      <c r="G848" s="31">
        <v>514195</v>
      </c>
      <c r="H848" s="31">
        <v>280964</v>
      </c>
      <c r="I848" s="31">
        <v>-2219028</v>
      </c>
      <c r="J848" s="31">
        <v>-1545</v>
      </c>
      <c r="K848" s="31">
        <v>-25426</v>
      </c>
      <c r="L848" s="31">
        <v>-1855</v>
      </c>
      <c r="M848" s="31">
        <v>591</v>
      </c>
      <c r="N848" s="31">
        <v>-63</v>
      </c>
      <c r="O848" s="31">
        <v>-14288</v>
      </c>
      <c r="P848" s="31">
        <v>-272001</v>
      </c>
      <c r="Q848" s="31">
        <v>197</v>
      </c>
      <c r="R848" s="31">
        <v>4</v>
      </c>
      <c r="S848" s="31">
        <v>-1738255</v>
      </c>
    </row>
    <row r="849" spans="1:19">
      <c r="A849" s="3"/>
      <c r="B849" s="7">
        <v>4</v>
      </c>
      <c r="C849" s="3" t="s">
        <v>3686</v>
      </c>
      <c r="D849" s="29" t="s">
        <v>1664</v>
      </c>
      <c r="E849" s="29" t="s">
        <v>3292</v>
      </c>
      <c r="F849" s="30" t="s">
        <v>1665</v>
      </c>
      <c r="G849" s="31">
        <v>136016</v>
      </c>
      <c r="H849" s="31">
        <v>74321</v>
      </c>
      <c r="I849" s="31">
        <v>-586982</v>
      </c>
      <c r="J849" s="31">
        <v>-409</v>
      </c>
      <c r="K849" s="31">
        <v>-6726</v>
      </c>
      <c r="L849" s="31">
        <v>-491</v>
      </c>
      <c r="M849" s="31">
        <v>156</v>
      </c>
      <c r="N849" s="31">
        <v>-17</v>
      </c>
      <c r="O849" s="31">
        <v>-3779</v>
      </c>
      <c r="P849" s="31">
        <v>-71950</v>
      </c>
      <c r="Q849" s="31">
        <v>52</v>
      </c>
      <c r="R849" s="31">
        <v>2</v>
      </c>
      <c r="S849" s="31">
        <v>-459807</v>
      </c>
    </row>
    <row r="850" spans="1:19">
      <c r="A850" s="3"/>
      <c r="B850" s="7">
        <v>4</v>
      </c>
      <c r="C850" s="3" t="s">
        <v>3686</v>
      </c>
      <c r="D850" s="29" t="s">
        <v>1666</v>
      </c>
      <c r="E850" s="29" t="s">
        <v>3293</v>
      </c>
      <c r="F850" s="30" t="s">
        <v>1667</v>
      </c>
      <c r="G850" s="31">
        <v>90055</v>
      </c>
      <c r="H850" s="31">
        <v>49208</v>
      </c>
      <c r="I850" s="31">
        <v>-388637</v>
      </c>
      <c r="J850" s="31">
        <v>-271</v>
      </c>
      <c r="K850" s="31">
        <v>-4453</v>
      </c>
      <c r="L850" s="31">
        <v>-325</v>
      </c>
      <c r="M850" s="31">
        <v>103</v>
      </c>
      <c r="N850" s="31">
        <v>-11</v>
      </c>
      <c r="O850" s="31">
        <v>-2502</v>
      </c>
      <c r="P850" s="31">
        <v>-47638</v>
      </c>
      <c r="Q850" s="31">
        <v>34</v>
      </c>
      <c r="R850" s="31">
        <v>1</v>
      </c>
      <c r="S850" s="31">
        <v>-304436</v>
      </c>
    </row>
    <row r="851" spans="1:19">
      <c r="A851" s="3"/>
      <c r="B851" s="7">
        <v>4</v>
      </c>
      <c r="C851" s="3" t="s">
        <v>3686</v>
      </c>
      <c r="D851" s="29" t="s">
        <v>1668</v>
      </c>
      <c r="E851" s="29" t="s">
        <v>3294</v>
      </c>
      <c r="F851" s="30" t="s">
        <v>1669</v>
      </c>
      <c r="G851" s="31">
        <v>459458</v>
      </c>
      <c r="H851" s="31">
        <v>251055</v>
      </c>
      <c r="I851" s="31">
        <v>-1982810</v>
      </c>
      <c r="J851" s="31">
        <v>-1380</v>
      </c>
      <c r="K851" s="31">
        <v>-22719</v>
      </c>
      <c r="L851" s="31">
        <v>-1658</v>
      </c>
      <c r="M851" s="31">
        <v>528</v>
      </c>
      <c r="N851" s="31">
        <v>-56</v>
      </c>
      <c r="O851" s="31">
        <v>-12767</v>
      </c>
      <c r="P851" s="31">
        <v>-243046</v>
      </c>
      <c r="Q851" s="31">
        <v>176</v>
      </c>
      <c r="R851" s="31">
        <v>3</v>
      </c>
      <c r="S851" s="31">
        <v>-1553216</v>
      </c>
    </row>
    <row r="852" spans="1:19">
      <c r="A852" s="3"/>
      <c r="B852" s="7">
        <v>4</v>
      </c>
      <c r="C852" s="3" t="s">
        <v>3686</v>
      </c>
      <c r="D852" s="29" t="s">
        <v>1670</v>
      </c>
      <c r="E852" s="29" t="s">
        <v>3295</v>
      </c>
      <c r="F852" s="30" t="s">
        <v>1671</v>
      </c>
      <c r="G852" s="31">
        <v>165280</v>
      </c>
      <c r="H852" s="31">
        <v>90311</v>
      </c>
      <c r="I852" s="31">
        <v>-713270</v>
      </c>
      <c r="J852" s="31">
        <v>-496</v>
      </c>
      <c r="K852" s="31">
        <v>-8173</v>
      </c>
      <c r="L852" s="31">
        <v>-596</v>
      </c>
      <c r="M852" s="31">
        <v>190</v>
      </c>
      <c r="N852" s="31">
        <v>-20</v>
      </c>
      <c r="O852" s="31">
        <v>-4592</v>
      </c>
      <c r="P852" s="31">
        <v>-87430</v>
      </c>
      <c r="Q852" s="31">
        <v>63</v>
      </c>
      <c r="R852" s="31">
        <v>1</v>
      </c>
      <c r="S852" s="31">
        <v>-558732</v>
      </c>
    </row>
    <row r="853" spans="1:19">
      <c r="A853" s="3"/>
      <c r="B853" s="7">
        <v>4</v>
      </c>
      <c r="C853" s="3" t="s">
        <v>3686</v>
      </c>
      <c r="D853" s="29" t="s">
        <v>1672</v>
      </c>
      <c r="E853" s="29" t="s">
        <v>3296</v>
      </c>
      <c r="F853" s="30" t="s">
        <v>1673</v>
      </c>
      <c r="G853" s="31">
        <v>141167</v>
      </c>
      <c r="H853" s="31">
        <v>77136</v>
      </c>
      <c r="I853" s="31">
        <v>-609212</v>
      </c>
      <c r="J853" s="31">
        <v>-424</v>
      </c>
      <c r="K853" s="31">
        <v>-6980</v>
      </c>
      <c r="L853" s="31">
        <v>-509</v>
      </c>
      <c r="M853" s="31">
        <v>162</v>
      </c>
      <c r="N853" s="31">
        <v>-17</v>
      </c>
      <c r="O853" s="31">
        <v>-3922</v>
      </c>
      <c r="P853" s="31">
        <v>-74675</v>
      </c>
      <c r="Q853" s="31">
        <v>54</v>
      </c>
      <c r="R853" s="31">
        <v>1</v>
      </c>
      <c r="S853" s="31">
        <v>-477219</v>
      </c>
    </row>
    <row r="854" spans="1:19">
      <c r="A854" s="3"/>
      <c r="B854" s="7">
        <v>4</v>
      </c>
      <c r="C854" s="3" t="s">
        <v>3686</v>
      </c>
      <c r="D854" s="29" t="s">
        <v>1674</v>
      </c>
      <c r="E854" s="29" t="s">
        <v>3297</v>
      </c>
      <c r="F854" s="30" t="s">
        <v>1675</v>
      </c>
      <c r="G854" s="31">
        <v>4289968</v>
      </c>
      <c r="H854" s="31">
        <v>2344107</v>
      </c>
      <c r="I854" s="31">
        <v>-18513530</v>
      </c>
      <c r="J854" s="31">
        <v>-12887</v>
      </c>
      <c r="K854" s="31">
        <v>-212132</v>
      </c>
      <c r="L854" s="31">
        <v>-15479</v>
      </c>
      <c r="M854" s="31">
        <v>4928</v>
      </c>
      <c r="N854" s="31">
        <v>-526</v>
      </c>
      <c r="O854" s="31">
        <v>-119202</v>
      </c>
      <c r="P854" s="31">
        <v>-2269327</v>
      </c>
      <c r="Q854" s="31">
        <v>1643</v>
      </c>
      <c r="R854" s="31">
        <v>27</v>
      </c>
      <c r="S854" s="31">
        <v>-14502410</v>
      </c>
    </row>
    <row r="855" spans="1:19">
      <c r="A855" s="3"/>
      <c r="B855" s="7">
        <v>4</v>
      </c>
      <c r="C855" s="3" t="s">
        <v>3686</v>
      </c>
      <c r="D855" s="29" t="s">
        <v>1676</v>
      </c>
      <c r="E855" s="29" t="s">
        <v>3298</v>
      </c>
      <c r="F855" s="30" t="s">
        <v>1677</v>
      </c>
      <c r="G855" s="31">
        <v>20320066</v>
      </c>
      <c r="H855" s="31">
        <v>11103206</v>
      </c>
      <c r="I855" s="31">
        <v>-87692063</v>
      </c>
      <c r="J855" s="31">
        <v>-61040</v>
      </c>
      <c r="K855" s="31">
        <v>-1004793</v>
      </c>
      <c r="L855" s="31">
        <v>-73317</v>
      </c>
      <c r="M855" s="31">
        <v>23341</v>
      </c>
      <c r="N855" s="31">
        <v>-2493</v>
      </c>
      <c r="O855" s="31">
        <v>-564617</v>
      </c>
      <c r="P855" s="31">
        <v>-10749001</v>
      </c>
      <c r="Q855" s="31">
        <v>7781</v>
      </c>
      <c r="R855" s="31">
        <v>126</v>
      </c>
      <c r="S855" s="31">
        <v>-68692804</v>
      </c>
    </row>
    <row r="856" spans="1:19">
      <c r="A856" s="3"/>
      <c r="B856" s="7">
        <v>4</v>
      </c>
      <c r="C856" s="3" t="s">
        <v>3686</v>
      </c>
      <c r="D856" s="29" t="s">
        <v>1678</v>
      </c>
      <c r="E856" s="29" t="s">
        <v>3299</v>
      </c>
      <c r="F856" s="30" t="s">
        <v>1679</v>
      </c>
      <c r="G856" s="31">
        <v>426512</v>
      </c>
      <c r="H856" s="31">
        <v>233053</v>
      </c>
      <c r="I856" s="31">
        <v>-1840629</v>
      </c>
      <c r="J856" s="31">
        <v>-1281</v>
      </c>
      <c r="K856" s="31">
        <v>-21090</v>
      </c>
      <c r="L856" s="31">
        <v>-1539</v>
      </c>
      <c r="M856" s="31">
        <v>490</v>
      </c>
      <c r="N856" s="31">
        <v>-52</v>
      </c>
      <c r="O856" s="31">
        <v>-11851</v>
      </c>
      <c r="P856" s="31">
        <v>-225618</v>
      </c>
      <c r="Q856" s="31">
        <v>163</v>
      </c>
      <c r="R856" s="31">
        <v>3</v>
      </c>
      <c r="S856" s="31">
        <v>-1441839</v>
      </c>
    </row>
    <row r="857" spans="1:19">
      <c r="A857" s="3"/>
      <c r="B857" s="7">
        <v>4</v>
      </c>
      <c r="C857" s="3" t="s">
        <v>3686</v>
      </c>
      <c r="D857" s="29" t="s">
        <v>1680</v>
      </c>
      <c r="E857" s="29" t="s">
        <v>3300</v>
      </c>
      <c r="F857" s="30" t="s">
        <v>1681</v>
      </c>
      <c r="G857" s="31">
        <v>3756439</v>
      </c>
      <c r="H857" s="31">
        <v>2052578</v>
      </c>
      <c r="I857" s="31">
        <v>-16211062</v>
      </c>
      <c r="J857" s="31">
        <v>-11284</v>
      </c>
      <c r="K857" s="31">
        <v>-185750</v>
      </c>
      <c r="L857" s="31">
        <v>-13554</v>
      </c>
      <c r="M857" s="31">
        <v>4315</v>
      </c>
      <c r="N857" s="31">
        <v>-461</v>
      </c>
      <c r="O857" s="31">
        <v>-104377</v>
      </c>
      <c r="P857" s="31">
        <v>-1987098</v>
      </c>
      <c r="Q857" s="31">
        <v>1439</v>
      </c>
      <c r="R857" s="31">
        <v>24</v>
      </c>
      <c r="S857" s="31">
        <v>-12698791</v>
      </c>
    </row>
    <row r="858" spans="1:19">
      <c r="A858" s="3"/>
      <c r="B858" s="7">
        <v>4</v>
      </c>
      <c r="C858" s="3" t="s">
        <v>3686</v>
      </c>
      <c r="D858" s="29" t="s">
        <v>1682</v>
      </c>
      <c r="E858" s="29" t="s">
        <v>3301</v>
      </c>
      <c r="F858" s="30" t="s">
        <v>1683</v>
      </c>
      <c r="G858" s="31">
        <v>537992</v>
      </c>
      <c r="H858" s="31">
        <v>293967</v>
      </c>
      <c r="I858" s="31">
        <v>-2321726</v>
      </c>
      <c r="J858" s="31">
        <v>-1616</v>
      </c>
      <c r="K858" s="31">
        <v>-26603</v>
      </c>
      <c r="L858" s="31">
        <v>-1941</v>
      </c>
      <c r="M858" s="31">
        <v>618</v>
      </c>
      <c r="N858" s="31">
        <v>-66</v>
      </c>
      <c r="O858" s="31">
        <v>-14949</v>
      </c>
      <c r="P858" s="31">
        <v>-284589</v>
      </c>
      <c r="Q858" s="31">
        <v>206</v>
      </c>
      <c r="R858" s="31">
        <v>4</v>
      </c>
      <c r="S858" s="31">
        <v>-1818703</v>
      </c>
    </row>
    <row r="859" spans="1:19">
      <c r="A859" s="3"/>
      <c r="B859" s="7">
        <v>4</v>
      </c>
      <c r="C859" s="3" t="s">
        <v>3686</v>
      </c>
      <c r="D859" s="29" t="s">
        <v>1684</v>
      </c>
      <c r="E859" s="29" t="s">
        <v>3302</v>
      </c>
      <c r="F859" s="30" t="s">
        <v>1685</v>
      </c>
      <c r="G859" s="31">
        <v>1454246</v>
      </c>
      <c r="H859" s="31">
        <v>794623</v>
      </c>
      <c r="I859" s="31">
        <v>-6275856</v>
      </c>
      <c r="J859" s="31">
        <v>-4368</v>
      </c>
      <c r="K859" s="31">
        <v>-71910</v>
      </c>
      <c r="L859" s="31">
        <v>-5247</v>
      </c>
      <c r="M859" s="31">
        <v>1670</v>
      </c>
      <c r="N859" s="31">
        <v>-178</v>
      </c>
      <c r="O859" s="31">
        <v>-40408</v>
      </c>
      <c r="P859" s="31">
        <v>-769274</v>
      </c>
      <c r="Q859" s="31">
        <v>557</v>
      </c>
      <c r="R859" s="31">
        <v>9</v>
      </c>
      <c r="S859" s="31">
        <v>-4916136</v>
      </c>
    </row>
    <row r="860" spans="1:19">
      <c r="A860" s="3"/>
      <c r="B860" s="7">
        <v>4</v>
      </c>
      <c r="C860" s="3" t="s">
        <v>3686</v>
      </c>
      <c r="D860" s="29" t="s">
        <v>1686</v>
      </c>
      <c r="E860" s="29" t="s">
        <v>3303</v>
      </c>
      <c r="F860" s="30" t="s">
        <v>1687</v>
      </c>
      <c r="G860" s="31">
        <v>4143766</v>
      </c>
      <c r="H860" s="31">
        <v>2264220</v>
      </c>
      <c r="I860" s="31">
        <v>-17882591</v>
      </c>
      <c r="J860" s="31">
        <v>-12447</v>
      </c>
      <c r="K860" s="31">
        <v>-204902</v>
      </c>
      <c r="L860" s="31">
        <v>-14951</v>
      </c>
      <c r="M860" s="31">
        <v>4760</v>
      </c>
      <c r="N860" s="31">
        <v>-508</v>
      </c>
      <c r="O860" s="31">
        <v>-115139</v>
      </c>
      <c r="P860" s="31">
        <v>-2191988</v>
      </c>
      <c r="Q860" s="31">
        <v>1587</v>
      </c>
      <c r="R860" s="31">
        <v>26</v>
      </c>
      <c r="S860" s="31">
        <v>-14008167</v>
      </c>
    </row>
    <row r="861" spans="1:19">
      <c r="A861" s="3"/>
      <c r="B861" s="7">
        <v>4</v>
      </c>
      <c r="C861" s="3" t="s">
        <v>3686</v>
      </c>
      <c r="D861" s="29" t="s">
        <v>1688</v>
      </c>
      <c r="E861" s="29" t="s">
        <v>3304</v>
      </c>
      <c r="F861" s="30" t="s">
        <v>1689</v>
      </c>
      <c r="G861" s="31">
        <v>167660</v>
      </c>
      <c r="H861" s="31">
        <v>91612</v>
      </c>
      <c r="I861" s="31">
        <v>-723544</v>
      </c>
      <c r="J861" s="31">
        <v>-504</v>
      </c>
      <c r="K861" s="31">
        <v>-8291</v>
      </c>
      <c r="L861" s="31">
        <v>-605</v>
      </c>
      <c r="M861" s="31">
        <v>193</v>
      </c>
      <c r="N861" s="31">
        <v>-21</v>
      </c>
      <c r="O861" s="31">
        <v>-4659</v>
      </c>
      <c r="P861" s="31">
        <v>-88690</v>
      </c>
      <c r="Q861" s="31">
        <v>64</v>
      </c>
      <c r="R861" s="31">
        <v>2</v>
      </c>
      <c r="S861" s="31">
        <v>-566783</v>
      </c>
    </row>
    <row r="862" spans="1:19">
      <c r="A862" s="3"/>
      <c r="B862" s="7">
        <v>4</v>
      </c>
      <c r="C862" s="3" t="s">
        <v>3686</v>
      </c>
      <c r="D862" s="29" t="s">
        <v>1690</v>
      </c>
      <c r="E862" s="29" t="s">
        <v>3305</v>
      </c>
      <c r="F862" s="30" t="s">
        <v>1691</v>
      </c>
      <c r="G862" s="31">
        <v>2829560</v>
      </c>
      <c r="H862" s="31">
        <v>1546116</v>
      </c>
      <c r="I862" s="31">
        <v>-12211078</v>
      </c>
      <c r="J862" s="31">
        <v>-8500</v>
      </c>
      <c r="K862" s="31">
        <v>-139917</v>
      </c>
      <c r="L862" s="31">
        <v>-10209</v>
      </c>
      <c r="M862" s="31">
        <v>3250</v>
      </c>
      <c r="N862" s="31">
        <v>-347</v>
      </c>
      <c r="O862" s="31">
        <v>-78623</v>
      </c>
      <c r="P862" s="31">
        <v>-1496793</v>
      </c>
      <c r="Q862" s="31">
        <v>1084</v>
      </c>
      <c r="R862" s="31">
        <v>18</v>
      </c>
      <c r="S862" s="31">
        <v>-9565439</v>
      </c>
    </row>
    <row r="863" spans="1:19">
      <c r="A863" s="3"/>
      <c r="B863" s="7">
        <v>4</v>
      </c>
      <c r="C863" s="3" t="s">
        <v>3686</v>
      </c>
      <c r="D863" s="29" t="s">
        <v>1692</v>
      </c>
      <c r="E863" s="29" t="s">
        <v>3306</v>
      </c>
      <c r="F863" s="30" t="s">
        <v>1693</v>
      </c>
      <c r="G863" s="31">
        <v>119393</v>
      </c>
      <c r="H863" s="31">
        <v>65238</v>
      </c>
      <c r="I863" s="31">
        <v>-515247</v>
      </c>
      <c r="J863" s="31">
        <v>-359</v>
      </c>
      <c r="K863" s="31">
        <v>-5904</v>
      </c>
      <c r="L863" s="31">
        <v>-431</v>
      </c>
      <c r="M863" s="31">
        <v>137</v>
      </c>
      <c r="N863" s="31">
        <v>-15</v>
      </c>
      <c r="O863" s="31">
        <v>-3317</v>
      </c>
      <c r="P863" s="31">
        <v>-63157</v>
      </c>
      <c r="Q863" s="31">
        <v>46</v>
      </c>
      <c r="R863" s="31">
        <v>1</v>
      </c>
      <c r="S863" s="31">
        <v>-403615</v>
      </c>
    </row>
    <row r="864" spans="1:19">
      <c r="A864" s="3"/>
      <c r="B864" s="7">
        <v>4</v>
      </c>
      <c r="C864" s="3" t="s">
        <v>3686</v>
      </c>
      <c r="D864" s="29" t="s">
        <v>1694</v>
      </c>
      <c r="E864" s="29" t="s">
        <v>3307</v>
      </c>
      <c r="F864" s="30" t="s">
        <v>1695</v>
      </c>
      <c r="G864" s="31">
        <v>253162</v>
      </c>
      <c r="H864" s="31">
        <v>138331</v>
      </c>
      <c r="I864" s="31">
        <v>-1092529</v>
      </c>
      <c r="J864" s="31">
        <v>-760</v>
      </c>
      <c r="K864" s="31">
        <v>-12518</v>
      </c>
      <c r="L864" s="31">
        <v>-913</v>
      </c>
      <c r="M864" s="31">
        <v>291</v>
      </c>
      <c r="N864" s="31">
        <v>-31</v>
      </c>
      <c r="O864" s="31">
        <v>-7034</v>
      </c>
      <c r="P864" s="31">
        <v>-133919</v>
      </c>
      <c r="Q864" s="31">
        <v>97</v>
      </c>
      <c r="R864" s="31">
        <v>2</v>
      </c>
      <c r="S864" s="31">
        <v>-855821</v>
      </c>
    </row>
    <row r="865" spans="1:19">
      <c r="A865" s="3"/>
      <c r="B865" s="7">
        <v>4</v>
      </c>
      <c r="C865" s="3" t="s">
        <v>3686</v>
      </c>
      <c r="D865" s="29" t="s">
        <v>1696</v>
      </c>
      <c r="E865" s="29" t="s">
        <v>3308</v>
      </c>
      <c r="F865" s="30" t="s">
        <v>1697</v>
      </c>
      <c r="G865" s="31">
        <v>25075</v>
      </c>
      <c r="H865" s="31">
        <v>13701</v>
      </c>
      <c r="I865" s="31">
        <v>-108211</v>
      </c>
      <c r="J865" s="31">
        <v>-75</v>
      </c>
      <c r="K865" s="31">
        <v>-1240</v>
      </c>
      <c r="L865" s="31">
        <v>-90</v>
      </c>
      <c r="M865" s="31">
        <v>29</v>
      </c>
      <c r="N865" s="31">
        <v>-3</v>
      </c>
      <c r="O865" s="31">
        <v>-697</v>
      </c>
      <c r="P865" s="31">
        <v>-13264</v>
      </c>
      <c r="Q865" s="31">
        <v>10</v>
      </c>
      <c r="R865" s="31">
        <v>1</v>
      </c>
      <c r="S865" s="31">
        <v>-84764</v>
      </c>
    </row>
    <row r="866" spans="1:19">
      <c r="A866" s="3"/>
      <c r="B866" s="7">
        <v>4</v>
      </c>
      <c r="C866" s="3" t="s">
        <v>3686</v>
      </c>
      <c r="D866" s="29" t="s">
        <v>1698</v>
      </c>
      <c r="E866" s="29" t="s">
        <v>3309</v>
      </c>
      <c r="F866" s="30" t="s">
        <v>1699</v>
      </c>
      <c r="G866" s="31">
        <v>84489</v>
      </c>
      <c r="H866" s="31">
        <v>46166</v>
      </c>
      <c r="I866" s="31">
        <v>-364618</v>
      </c>
      <c r="J866" s="31">
        <v>-254</v>
      </c>
      <c r="K866" s="31">
        <v>-4178</v>
      </c>
      <c r="L866" s="31">
        <v>-305</v>
      </c>
      <c r="M866" s="31">
        <v>97</v>
      </c>
      <c r="N866" s="31">
        <v>-10</v>
      </c>
      <c r="O866" s="31">
        <v>-2348</v>
      </c>
      <c r="P866" s="31">
        <v>-44694</v>
      </c>
      <c r="Q866" s="31">
        <v>32</v>
      </c>
      <c r="R866" s="31">
        <v>1</v>
      </c>
      <c r="S866" s="31">
        <v>-285622</v>
      </c>
    </row>
    <row r="867" spans="1:19">
      <c r="A867" s="3"/>
      <c r="B867" s="7">
        <v>4</v>
      </c>
      <c r="C867" s="3" t="s">
        <v>3686</v>
      </c>
      <c r="D867" s="29" t="s">
        <v>1700</v>
      </c>
      <c r="E867" s="29" t="s">
        <v>3310</v>
      </c>
      <c r="F867" s="30" t="s">
        <v>1701</v>
      </c>
      <c r="G867" s="31">
        <v>249139</v>
      </c>
      <c r="H867" s="31">
        <v>136133</v>
      </c>
      <c r="I867" s="31">
        <v>-1075168</v>
      </c>
      <c r="J867" s="31">
        <v>-748</v>
      </c>
      <c r="K867" s="31">
        <v>-12319</v>
      </c>
      <c r="L867" s="31">
        <v>-899</v>
      </c>
      <c r="M867" s="31">
        <v>286</v>
      </c>
      <c r="N867" s="31">
        <v>-31</v>
      </c>
      <c r="O867" s="31">
        <v>-6923</v>
      </c>
      <c r="P867" s="31">
        <v>-131790</v>
      </c>
      <c r="Q867" s="31">
        <v>95</v>
      </c>
      <c r="R867" s="31">
        <v>2</v>
      </c>
      <c r="S867" s="31">
        <v>-842223</v>
      </c>
    </row>
    <row r="868" spans="1:19">
      <c r="A868" s="3"/>
      <c r="B868" s="7">
        <v>4</v>
      </c>
      <c r="C868" s="3" t="s">
        <v>3686</v>
      </c>
      <c r="D868" s="29" t="s">
        <v>1702</v>
      </c>
      <c r="E868" s="29" t="s">
        <v>3311</v>
      </c>
      <c r="F868" s="30" t="s">
        <v>1703</v>
      </c>
      <c r="G868" s="31">
        <v>1128771</v>
      </c>
      <c r="H868" s="31">
        <v>616779</v>
      </c>
      <c r="I868" s="31">
        <v>-4871258</v>
      </c>
      <c r="J868" s="31">
        <v>-3391</v>
      </c>
      <c r="K868" s="31">
        <v>-55816</v>
      </c>
      <c r="L868" s="31">
        <v>-4073</v>
      </c>
      <c r="M868" s="31">
        <v>1297</v>
      </c>
      <c r="N868" s="31">
        <v>-138</v>
      </c>
      <c r="O868" s="31">
        <v>-31364</v>
      </c>
      <c r="P868" s="31">
        <v>-597103</v>
      </c>
      <c r="Q868" s="31">
        <v>432</v>
      </c>
      <c r="R868" s="31">
        <v>7</v>
      </c>
      <c r="S868" s="31">
        <v>-3815857</v>
      </c>
    </row>
    <row r="869" spans="1:19">
      <c r="A869" s="3"/>
      <c r="B869" s="7">
        <v>4</v>
      </c>
      <c r="C869" s="3" t="s">
        <v>3686</v>
      </c>
      <c r="D869" s="29" t="s">
        <v>1704</v>
      </c>
      <c r="E869" s="29" t="s">
        <v>3312</v>
      </c>
      <c r="F869" s="30" t="s">
        <v>1705</v>
      </c>
      <c r="G869" s="31">
        <v>101576</v>
      </c>
      <c r="H869" s="31">
        <v>55503</v>
      </c>
      <c r="I869" s="31">
        <v>-438357</v>
      </c>
      <c r="J869" s="31">
        <v>-305</v>
      </c>
      <c r="K869" s="31">
        <v>-5023</v>
      </c>
      <c r="L869" s="31">
        <v>-366</v>
      </c>
      <c r="M869" s="31">
        <v>117</v>
      </c>
      <c r="N869" s="31">
        <v>-12</v>
      </c>
      <c r="O869" s="31">
        <v>-2822</v>
      </c>
      <c r="P869" s="31">
        <v>-53732</v>
      </c>
      <c r="Q869" s="31">
        <v>39</v>
      </c>
      <c r="R869" s="31">
        <v>1</v>
      </c>
      <c r="S869" s="31">
        <v>-343381</v>
      </c>
    </row>
    <row r="870" spans="1:19">
      <c r="A870" s="3"/>
      <c r="B870" s="7">
        <v>4</v>
      </c>
      <c r="C870" s="3" t="s">
        <v>3686</v>
      </c>
      <c r="D870" s="29" t="s">
        <v>1706</v>
      </c>
      <c r="E870" s="29" t="s">
        <v>3313</v>
      </c>
      <c r="F870" s="30" t="s">
        <v>1707</v>
      </c>
      <c r="G870" s="31">
        <v>1344159</v>
      </c>
      <c r="H870" s="31">
        <v>734470</v>
      </c>
      <c r="I870" s="31">
        <v>-5800772</v>
      </c>
      <c r="J870" s="31">
        <v>-4038</v>
      </c>
      <c r="K870" s="31">
        <v>-66466</v>
      </c>
      <c r="L870" s="31">
        <v>-4850</v>
      </c>
      <c r="M870" s="31">
        <v>1544</v>
      </c>
      <c r="N870" s="31">
        <v>-165</v>
      </c>
      <c r="O870" s="31">
        <v>-37349</v>
      </c>
      <c r="P870" s="31">
        <v>-711039</v>
      </c>
      <c r="Q870" s="31">
        <v>515</v>
      </c>
      <c r="R870" s="31">
        <v>9</v>
      </c>
      <c r="S870" s="31">
        <v>-4543982</v>
      </c>
    </row>
    <row r="871" spans="1:19">
      <c r="A871" s="3"/>
      <c r="B871" s="7">
        <v>4</v>
      </c>
      <c r="C871" s="3" t="s">
        <v>3686</v>
      </c>
      <c r="D871" s="29" t="s">
        <v>1708</v>
      </c>
      <c r="E871" s="29" t="s">
        <v>3314</v>
      </c>
      <c r="F871" s="30" t="s">
        <v>1709</v>
      </c>
      <c r="G871" s="31">
        <v>198400</v>
      </c>
      <c r="H871" s="31">
        <v>108409</v>
      </c>
      <c r="I871" s="31">
        <v>-856204</v>
      </c>
      <c r="J871" s="31">
        <v>-596</v>
      </c>
      <c r="K871" s="31">
        <v>-9811</v>
      </c>
      <c r="L871" s="31">
        <v>-716</v>
      </c>
      <c r="M871" s="31">
        <v>228</v>
      </c>
      <c r="N871" s="31">
        <v>-24</v>
      </c>
      <c r="O871" s="31">
        <v>-5513</v>
      </c>
      <c r="P871" s="31">
        <v>-104951</v>
      </c>
      <c r="Q871" s="31">
        <v>76</v>
      </c>
      <c r="R871" s="31">
        <v>2</v>
      </c>
      <c r="S871" s="31">
        <v>-670700</v>
      </c>
    </row>
    <row r="872" spans="1:19">
      <c r="A872" s="3"/>
      <c r="B872" s="7">
        <v>4</v>
      </c>
      <c r="C872" s="3" t="s">
        <v>3686</v>
      </c>
      <c r="D872" s="29" t="s">
        <v>1710</v>
      </c>
      <c r="E872" s="29" t="s">
        <v>3315</v>
      </c>
      <c r="F872" s="30" t="s">
        <v>1711</v>
      </c>
      <c r="G872" s="31">
        <v>370606</v>
      </c>
      <c r="H872" s="31">
        <v>202505</v>
      </c>
      <c r="I872" s="31">
        <v>-1599364</v>
      </c>
      <c r="J872" s="31">
        <v>-1113</v>
      </c>
      <c r="K872" s="31">
        <v>-18326</v>
      </c>
      <c r="L872" s="31">
        <v>-1337</v>
      </c>
      <c r="M872" s="31">
        <v>426</v>
      </c>
      <c r="N872" s="31">
        <v>-45</v>
      </c>
      <c r="O872" s="31">
        <v>-10298</v>
      </c>
      <c r="P872" s="31">
        <v>-196045</v>
      </c>
      <c r="Q872" s="31">
        <v>142</v>
      </c>
      <c r="R872" s="31">
        <v>3</v>
      </c>
      <c r="S872" s="31">
        <v>-1252846</v>
      </c>
    </row>
    <row r="873" spans="1:19">
      <c r="A873" s="3"/>
      <c r="B873" s="7">
        <v>4</v>
      </c>
      <c r="C873" s="3" t="s">
        <v>3686</v>
      </c>
      <c r="D873" s="29" t="s">
        <v>1712</v>
      </c>
      <c r="E873" s="29" t="s">
        <v>3316</v>
      </c>
      <c r="F873" s="30" t="s">
        <v>1713</v>
      </c>
      <c r="G873" s="31">
        <v>577276</v>
      </c>
      <c r="H873" s="31">
        <v>315433</v>
      </c>
      <c r="I873" s="31">
        <v>-2491256</v>
      </c>
      <c r="J873" s="31">
        <v>-1734</v>
      </c>
      <c r="K873" s="31">
        <v>-28545</v>
      </c>
      <c r="L873" s="31">
        <v>-2083</v>
      </c>
      <c r="M873" s="31">
        <v>663</v>
      </c>
      <c r="N873" s="31">
        <v>-71</v>
      </c>
      <c r="O873" s="31">
        <v>-16040</v>
      </c>
      <c r="P873" s="31">
        <v>-305370</v>
      </c>
      <c r="Q873" s="31">
        <v>221</v>
      </c>
      <c r="R873" s="31">
        <v>4</v>
      </c>
      <c r="S873" s="31">
        <v>-1951502</v>
      </c>
    </row>
    <row r="874" spans="1:19">
      <c r="A874" s="3"/>
      <c r="B874" s="7">
        <v>4</v>
      </c>
      <c r="C874" s="3" t="s">
        <v>3686</v>
      </c>
      <c r="D874" s="29" t="s">
        <v>1714</v>
      </c>
      <c r="E874" s="29" t="s">
        <v>3317</v>
      </c>
      <c r="F874" s="30" t="s">
        <v>1715</v>
      </c>
      <c r="G874" s="31">
        <v>186315</v>
      </c>
      <c r="H874" s="31">
        <v>101805</v>
      </c>
      <c r="I874" s="31">
        <v>-804049</v>
      </c>
      <c r="J874" s="31">
        <v>-560</v>
      </c>
      <c r="K874" s="31">
        <v>-9213</v>
      </c>
      <c r="L874" s="31">
        <v>-672</v>
      </c>
      <c r="M874" s="31">
        <v>214</v>
      </c>
      <c r="N874" s="31">
        <v>-23</v>
      </c>
      <c r="O874" s="31">
        <v>-5177</v>
      </c>
      <c r="P874" s="31">
        <v>-98558</v>
      </c>
      <c r="Q874" s="31">
        <v>71</v>
      </c>
      <c r="R874" s="31">
        <v>2</v>
      </c>
      <c r="S874" s="31">
        <v>-629845</v>
      </c>
    </row>
    <row r="875" spans="1:19">
      <c r="A875" s="3"/>
      <c r="B875" s="7">
        <v>4</v>
      </c>
      <c r="C875" s="3" t="s">
        <v>3686</v>
      </c>
      <c r="D875" s="29" t="s">
        <v>1716</v>
      </c>
      <c r="E875" s="29" t="s">
        <v>3318</v>
      </c>
      <c r="F875" s="30" t="s">
        <v>1717</v>
      </c>
      <c r="G875" s="31">
        <v>91523</v>
      </c>
      <c r="H875" s="31">
        <v>50010</v>
      </c>
      <c r="I875" s="31">
        <v>-394973</v>
      </c>
      <c r="J875" s="31">
        <v>-275</v>
      </c>
      <c r="K875" s="31">
        <v>-4526</v>
      </c>
      <c r="L875" s="31">
        <v>-330</v>
      </c>
      <c r="M875" s="31">
        <v>105</v>
      </c>
      <c r="N875" s="31">
        <v>-11</v>
      </c>
      <c r="O875" s="31">
        <v>-2543</v>
      </c>
      <c r="P875" s="31">
        <v>-48414</v>
      </c>
      <c r="Q875" s="31">
        <v>35</v>
      </c>
      <c r="R875" s="31">
        <v>1</v>
      </c>
      <c r="S875" s="31">
        <v>-309398</v>
      </c>
    </row>
    <row r="876" spans="1:19">
      <c r="A876" s="3"/>
      <c r="B876" s="7">
        <v>4</v>
      </c>
      <c r="C876" s="3" t="s">
        <v>3686</v>
      </c>
      <c r="D876" s="29" t="s">
        <v>1718</v>
      </c>
      <c r="E876" s="29" t="s">
        <v>3319</v>
      </c>
      <c r="F876" s="30" t="s">
        <v>1719</v>
      </c>
      <c r="G876" s="31">
        <v>4243974</v>
      </c>
      <c r="H876" s="31">
        <v>2318975</v>
      </c>
      <c r="I876" s="31">
        <v>-18315042</v>
      </c>
      <c r="J876" s="31">
        <v>-12749</v>
      </c>
      <c r="K876" s="31">
        <v>-209857</v>
      </c>
      <c r="L876" s="31">
        <v>-15313</v>
      </c>
      <c r="M876" s="31">
        <v>4875</v>
      </c>
      <c r="N876" s="31">
        <v>-521</v>
      </c>
      <c r="O876" s="31">
        <v>-117924</v>
      </c>
      <c r="P876" s="31">
        <v>-2244997</v>
      </c>
      <c r="Q876" s="31">
        <v>1625</v>
      </c>
      <c r="R876" s="31">
        <v>27</v>
      </c>
      <c r="S876" s="31">
        <v>-14346927</v>
      </c>
    </row>
    <row r="877" spans="1:19">
      <c r="A877" s="3"/>
      <c r="B877" s="7">
        <v>4</v>
      </c>
      <c r="C877" s="3" t="s">
        <v>3686</v>
      </c>
      <c r="D877" s="29" t="s">
        <v>1720</v>
      </c>
      <c r="E877" s="29" t="s">
        <v>3320</v>
      </c>
      <c r="F877" s="30" t="s">
        <v>1721</v>
      </c>
      <c r="G877" s="31">
        <v>274719</v>
      </c>
      <c r="H877" s="31">
        <v>150111</v>
      </c>
      <c r="I877" s="31">
        <v>-1185562</v>
      </c>
      <c r="J877" s="31">
        <v>-825</v>
      </c>
      <c r="K877" s="31">
        <v>-13584</v>
      </c>
      <c r="L877" s="31">
        <v>-991</v>
      </c>
      <c r="M877" s="31">
        <v>316</v>
      </c>
      <c r="N877" s="31">
        <v>-34</v>
      </c>
      <c r="O877" s="31">
        <v>-7633</v>
      </c>
      <c r="P877" s="31">
        <v>-145322</v>
      </c>
      <c r="Q877" s="31">
        <v>105</v>
      </c>
      <c r="R877" s="31">
        <v>2</v>
      </c>
      <c r="S877" s="31">
        <v>-928698</v>
      </c>
    </row>
    <row r="878" spans="1:19">
      <c r="A878" s="3"/>
      <c r="B878" s="7">
        <v>4</v>
      </c>
      <c r="C878" s="3" t="s">
        <v>3686</v>
      </c>
      <c r="D878" s="29" t="s">
        <v>1722</v>
      </c>
      <c r="E878" s="29" t="s">
        <v>3321</v>
      </c>
      <c r="F878" s="30" t="s">
        <v>1723</v>
      </c>
      <c r="G878" s="31">
        <v>358537</v>
      </c>
      <c r="H878" s="31">
        <v>195910</v>
      </c>
      <c r="I878" s="31">
        <v>-1547281</v>
      </c>
      <c r="J878" s="31">
        <v>-1077</v>
      </c>
      <c r="K878" s="31">
        <v>-17729</v>
      </c>
      <c r="L878" s="31">
        <v>-1294</v>
      </c>
      <c r="M878" s="31">
        <v>412</v>
      </c>
      <c r="N878" s="31">
        <v>-44</v>
      </c>
      <c r="O878" s="31">
        <v>-9962</v>
      </c>
      <c r="P878" s="31">
        <v>-189661</v>
      </c>
      <c r="Q878" s="31">
        <v>137</v>
      </c>
      <c r="R878" s="31">
        <v>3</v>
      </c>
      <c r="S878" s="31">
        <v>-1212049</v>
      </c>
    </row>
    <row r="879" spans="1:19">
      <c r="A879" s="3"/>
      <c r="B879" s="7">
        <v>4</v>
      </c>
      <c r="C879" s="3" t="s">
        <v>3686</v>
      </c>
      <c r="D879" s="29" t="s">
        <v>1724</v>
      </c>
      <c r="E879" s="29" t="s">
        <v>3322</v>
      </c>
      <c r="F879" s="30" t="s">
        <v>1725</v>
      </c>
      <c r="G879" s="31">
        <v>300872</v>
      </c>
      <c r="H879" s="31">
        <v>164401</v>
      </c>
      <c r="I879" s="31">
        <v>-1298427</v>
      </c>
      <c r="J879" s="31">
        <v>-904</v>
      </c>
      <c r="K879" s="31">
        <v>-14878</v>
      </c>
      <c r="L879" s="31">
        <v>-1086</v>
      </c>
      <c r="M879" s="31">
        <v>346</v>
      </c>
      <c r="N879" s="31">
        <v>-37</v>
      </c>
      <c r="O879" s="31">
        <v>-8360</v>
      </c>
      <c r="P879" s="31">
        <v>-159157</v>
      </c>
      <c r="Q879" s="31">
        <v>115</v>
      </c>
      <c r="R879" s="31">
        <v>2</v>
      </c>
      <c r="S879" s="31">
        <v>-1017113</v>
      </c>
    </row>
    <row r="880" spans="1:19">
      <c r="A880" s="3"/>
      <c r="B880" s="7">
        <v>4</v>
      </c>
      <c r="C880" s="3" t="s">
        <v>3686</v>
      </c>
      <c r="D880" s="29" t="s">
        <v>1726</v>
      </c>
      <c r="E880" s="29" t="s">
        <v>3323</v>
      </c>
      <c r="F880" s="30" t="s">
        <v>1727</v>
      </c>
      <c r="G880" s="31">
        <v>341964</v>
      </c>
      <c r="H880" s="31">
        <v>186855</v>
      </c>
      <c r="I880" s="31">
        <v>-1475760</v>
      </c>
      <c r="J880" s="31">
        <v>-1027</v>
      </c>
      <c r="K880" s="31">
        <v>-16910</v>
      </c>
      <c r="L880" s="31">
        <v>-1234</v>
      </c>
      <c r="M880" s="31">
        <v>393</v>
      </c>
      <c r="N880" s="31">
        <v>-42</v>
      </c>
      <c r="O880" s="31">
        <v>-9502</v>
      </c>
      <c r="P880" s="31">
        <v>-180894</v>
      </c>
      <c r="Q880" s="31">
        <v>131</v>
      </c>
      <c r="R880" s="31">
        <v>3</v>
      </c>
      <c r="S880" s="31">
        <v>-1156023</v>
      </c>
    </row>
    <row r="881" spans="1:19">
      <c r="A881" s="3"/>
      <c r="B881" s="7">
        <v>4</v>
      </c>
      <c r="C881" s="3" t="s">
        <v>3686</v>
      </c>
      <c r="D881" s="29" t="s">
        <v>1728</v>
      </c>
      <c r="E881" s="29" t="s">
        <v>3324</v>
      </c>
      <c r="F881" s="30" t="s">
        <v>1729</v>
      </c>
      <c r="G881" s="31">
        <v>868178</v>
      </c>
      <c r="H881" s="31">
        <v>474386</v>
      </c>
      <c r="I881" s="31">
        <v>-3746656</v>
      </c>
      <c r="J881" s="31">
        <v>-2608</v>
      </c>
      <c r="K881" s="31">
        <v>-42930</v>
      </c>
      <c r="L881" s="31">
        <v>-3132</v>
      </c>
      <c r="M881" s="31">
        <v>997</v>
      </c>
      <c r="N881" s="31">
        <v>-107</v>
      </c>
      <c r="O881" s="31">
        <v>-24123</v>
      </c>
      <c r="P881" s="31">
        <v>-459253</v>
      </c>
      <c r="Q881" s="31">
        <v>332</v>
      </c>
      <c r="R881" s="31">
        <v>6</v>
      </c>
      <c r="S881" s="31">
        <v>-2934910</v>
      </c>
    </row>
    <row r="882" spans="1:19">
      <c r="A882" s="3"/>
      <c r="B882" s="7">
        <v>4</v>
      </c>
      <c r="C882" s="3" t="s">
        <v>3686</v>
      </c>
      <c r="D882" s="29" t="s">
        <v>1730</v>
      </c>
      <c r="E882" s="29" t="s">
        <v>3325</v>
      </c>
      <c r="F882" s="30" t="s">
        <v>1731</v>
      </c>
      <c r="G882" s="31">
        <v>2481947</v>
      </c>
      <c r="H882" s="31">
        <v>1356175</v>
      </c>
      <c r="I882" s="31">
        <v>-10710941</v>
      </c>
      <c r="J882" s="31">
        <v>-7456</v>
      </c>
      <c r="K882" s="31">
        <v>-122728</v>
      </c>
      <c r="L882" s="31">
        <v>-8955</v>
      </c>
      <c r="M882" s="31">
        <v>2851</v>
      </c>
      <c r="N882" s="31">
        <v>-304</v>
      </c>
      <c r="O882" s="31">
        <v>-68964</v>
      </c>
      <c r="P882" s="31">
        <v>-1312911</v>
      </c>
      <c r="Q882" s="31">
        <v>950</v>
      </c>
      <c r="R882" s="31">
        <v>16</v>
      </c>
      <c r="S882" s="31">
        <v>-8390320</v>
      </c>
    </row>
    <row r="883" spans="1:19">
      <c r="A883" s="3"/>
      <c r="B883" s="7">
        <v>4</v>
      </c>
      <c r="C883" s="3" t="s">
        <v>3686</v>
      </c>
      <c r="D883" s="29" t="s">
        <v>1732</v>
      </c>
      <c r="E883" s="29" t="s">
        <v>3326</v>
      </c>
      <c r="F883" s="30" t="s">
        <v>1733</v>
      </c>
      <c r="G883" s="31">
        <v>1133931</v>
      </c>
      <c r="H883" s="31">
        <v>619598</v>
      </c>
      <c r="I883" s="31">
        <v>-4893523</v>
      </c>
      <c r="J883" s="31">
        <v>-3406</v>
      </c>
      <c r="K883" s="31">
        <v>-56071</v>
      </c>
      <c r="L883" s="31">
        <v>-4091</v>
      </c>
      <c r="M883" s="31">
        <v>1303</v>
      </c>
      <c r="N883" s="31">
        <v>-139</v>
      </c>
      <c r="O883" s="31">
        <v>-31508</v>
      </c>
      <c r="P883" s="31">
        <v>-599832</v>
      </c>
      <c r="Q883" s="31">
        <v>434</v>
      </c>
      <c r="R883" s="31">
        <v>7</v>
      </c>
      <c r="S883" s="31">
        <v>-3833297</v>
      </c>
    </row>
    <row r="884" spans="1:19">
      <c r="A884" s="3"/>
      <c r="B884" s="7">
        <v>4</v>
      </c>
      <c r="C884" s="3" t="s">
        <v>3686</v>
      </c>
      <c r="D884" s="29" t="s">
        <v>1734</v>
      </c>
      <c r="E884" s="29" t="s">
        <v>3327</v>
      </c>
      <c r="F884" s="30" t="s">
        <v>1735</v>
      </c>
      <c r="G884" s="31">
        <v>195796</v>
      </c>
      <c r="H884" s="31">
        <v>106986</v>
      </c>
      <c r="I884" s="31">
        <v>-844964</v>
      </c>
      <c r="J884" s="31">
        <v>-588</v>
      </c>
      <c r="K884" s="31">
        <v>-9682</v>
      </c>
      <c r="L884" s="31">
        <v>-706</v>
      </c>
      <c r="M884" s="31">
        <v>225</v>
      </c>
      <c r="N884" s="31">
        <v>-24</v>
      </c>
      <c r="O884" s="31">
        <v>-5440</v>
      </c>
      <c r="P884" s="31">
        <v>-103573</v>
      </c>
      <c r="Q884" s="31">
        <v>75</v>
      </c>
      <c r="R884" s="31">
        <v>2</v>
      </c>
      <c r="S884" s="31">
        <v>-661893</v>
      </c>
    </row>
    <row r="885" spans="1:19">
      <c r="A885" s="3"/>
      <c r="B885" s="7">
        <v>4</v>
      </c>
      <c r="C885" s="3" t="s">
        <v>3686</v>
      </c>
      <c r="D885" s="29" t="s">
        <v>1736</v>
      </c>
      <c r="E885" s="29" t="s">
        <v>3328</v>
      </c>
      <c r="F885" s="30" t="s">
        <v>1737</v>
      </c>
      <c r="G885" s="31">
        <v>563979</v>
      </c>
      <c r="H885" s="31">
        <v>308167</v>
      </c>
      <c r="I885" s="31">
        <v>-2433875</v>
      </c>
      <c r="J885" s="31">
        <v>-1694</v>
      </c>
      <c r="K885" s="31">
        <v>-27888</v>
      </c>
      <c r="L885" s="31">
        <v>-2035</v>
      </c>
      <c r="M885" s="31">
        <v>648</v>
      </c>
      <c r="N885" s="31">
        <v>-69</v>
      </c>
      <c r="O885" s="31">
        <v>-15671</v>
      </c>
      <c r="P885" s="31">
        <v>-298336</v>
      </c>
      <c r="Q885" s="31">
        <v>216</v>
      </c>
      <c r="R885" s="31">
        <v>4</v>
      </c>
      <c r="S885" s="31">
        <v>-1906554</v>
      </c>
    </row>
    <row r="886" spans="1:19">
      <c r="A886" s="3"/>
      <c r="B886" s="7">
        <v>4</v>
      </c>
      <c r="C886" s="3" t="s">
        <v>3686</v>
      </c>
      <c r="D886" s="29" t="s">
        <v>1738</v>
      </c>
      <c r="E886" s="29" t="s">
        <v>3329</v>
      </c>
      <c r="F886" s="30" t="s">
        <v>1739</v>
      </c>
      <c r="G886" s="31">
        <v>338306</v>
      </c>
      <c r="H886" s="31">
        <v>184856</v>
      </c>
      <c r="I886" s="31">
        <v>-1459974</v>
      </c>
      <c r="J886" s="31">
        <v>-1016</v>
      </c>
      <c r="K886" s="31">
        <v>-16729</v>
      </c>
      <c r="L886" s="31">
        <v>-1221</v>
      </c>
      <c r="M886" s="31">
        <v>389</v>
      </c>
      <c r="N886" s="31">
        <v>-42</v>
      </c>
      <c r="O886" s="31">
        <v>-9400</v>
      </c>
      <c r="P886" s="31">
        <v>-178959</v>
      </c>
      <c r="Q886" s="31">
        <v>130</v>
      </c>
      <c r="R886" s="31">
        <v>3</v>
      </c>
      <c r="S886" s="31">
        <v>-1143657</v>
      </c>
    </row>
    <row r="887" spans="1:19">
      <c r="A887" s="3"/>
      <c r="B887" s="7">
        <v>4</v>
      </c>
      <c r="C887" s="3" t="s">
        <v>3686</v>
      </c>
      <c r="D887" s="29" t="s">
        <v>1740</v>
      </c>
      <c r="E887" s="29" t="s">
        <v>3330</v>
      </c>
      <c r="F887" s="30" t="s">
        <v>1741</v>
      </c>
      <c r="G887" s="31">
        <v>3108634</v>
      </c>
      <c r="H887" s="31">
        <v>1698607</v>
      </c>
      <c r="I887" s="31">
        <v>-13415433</v>
      </c>
      <c r="J887" s="31">
        <v>-9338</v>
      </c>
      <c r="K887" s="31">
        <v>-153717</v>
      </c>
      <c r="L887" s="31">
        <v>-11216</v>
      </c>
      <c r="M887" s="31">
        <v>3571</v>
      </c>
      <c r="N887" s="31">
        <v>-381</v>
      </c>
      <c r="O887" s="31">
        <v>-86377</v>
      </c>
      <c r="P887" s="31">
        <v>-1644419</v>
      </c>
      <c r="Q887" s="31">
        <v>1190</v>
      </c>
      <c r="R887" s="31">
        <v>20</v>
      </c>
      <c r="S887" s="31">
        <v>-10508859</v>
      </c>
    </row>
    <row r="888" spans="1:19">
      <c r="A888" s="3"/>
      <c r="B888" s="7">
        <v>4</v>
      </c>
      <c r="C888" s="3" t="s">
        <v>3686</v>
      </c>
      <c r="D888" s="29" t="s">
        <v>1742</v>
      </c>
      <c r="E888" s="29" t="s">
        <v>3331</v>
      </c>
      <c r="F888" s="30" t="s">
        <v>1743</v>
      </c>
      <c r="G888" s="31">
        <v>265753</v>
      </c>
      <c r="H888" s="31">
        <v>145212</v>
      </c>
      <c r="I888" s="31">
        <v>-1146867</v>
      </c>
      <c r="J888" s="31">
        <v>-798</v>
      </c>
      <c r="K888" s="31">
        <v>-13141</v>
      </c>
      <c r="L888" s="31">
        <v>-959</v>
      </c>
      <c r="M888" s="31">
        <v>305</v>
      </c>
      <c r="N888" s="31">
        <v>-33</v>
      </c>
      <c r="O888" s="31">
        <v>-7384</v>
      </c>
      <c r="P888" s="31">
        <v>-140579</v>
      </c>
      <c r="Q888" s="31">
        <v>102</v>
      </c>
      <c r="R888" s="31">
        <v>2</v>
      </c>
      <c r="S888" s="31">
        <v>-898387</v>
      </c>
    </row>
    <row r="889" spans="1:19">
      <c r="A889" s="3"/>
      <c r="B889" s="7">
        <v>4</v>
      </c>
      <c r="C889" s="3" t="s">
        <v>3686</v>
      </c>
      <c r="D889" s="29" t="s">
        <v>1744</v>
      </c>
      <c r="E889" s="29" t="s">
        <v>3332</v>
      </c>
      <c r="F889" s="30" t="s">
        <v>1745</v>
      </c>
      <c r="G889" s="31">
        <v>2935648</v>
      </c>
      <c r="H889" s="31">
        <v>1604085</v>
      </c>
      <c r="I889" s="31">
        <v>-12668908</v>
      </c>
      <c r="J889" s="31">
        <v>-8818</v>
      </c>
      <c r="K889" s="31">
        <v>-145163</v>
      </c>
      <c r="L889" s="31">
        <v>-10592</v>
      </c>
      <c r="M889" s="31">
        <v>3372</v>
      </c>
      <c r="N889" s="31">
        <v>-360</v>
      </c>
      <c r="O889" s="31">
        <v>-81570</v>
      </c>
      <c r="P889" s="31">
        <v>-1552913</v>
      </c>
      <c r="Q889" s="31">
        <v>1124</v>
      </c>
      <c r="R889" s="31">
        <v>18</v>
      </c>
      <c r="S889" s="31">
        <v>-9924077</v>
      </c>
    </row>
    <row r="890" spans="1:19">
      <c r="A890" s="3"/>
      <c r="B890" s="7">
        <v>4</v>
      </c>
      <c r="C890" s="3" t="s">
        <v>3686</v>
      </c>
      <c r="D890" s="29" t="s">
        <v>1746</v>
      </c>
      <c r="E890" s="29" t="s">
        <v>3333</v>
      </c>
      <c r="F890" s="30" t="s">
        <v>1747</v>
      </c>
      <c r="G890" s="31">
        <v>593027</v>
      </c>
      <c r="H890" s="31">
        <v>324039</v>
      </c>
      <c r="I890" s="31">
        <v>-2559233</v>
      </c>
      <c r="J890" s="31">
        <v>-1781</v>
      </c>
      <c r="K890" s="31">
        <v>-29324</v>
      </c>
      <c r="L890" s="31">
        <v>-2140</v>
      </c>
      <c r="M890" s="31">
        <v>681</v>
      </c>
      <c r="N890" s="31">
        <v>-73</v>
      </c>
      <c r="O890" s="31">
        <v>-16478</v>
      </c>
      <c r="P890" s="31">
        <v>-313702</v>
      </c>
      <c r="Q890" s="31">
        <v>227</v>
      </c>
      <c r="R890" s="31">
        <v>4</v>
      </c>
      <c r="S890" s="31">
        <v>-2004753</v>
      </c>
    </row>
    <row r="891" spans="1:19">
      <c r="A891" s="3"/>
      <c r="B891" s="7">
        <v>4</v>
      </c>
      <c r="C891" s="3" t="s">
        <v>3686</v>
      </c>
      <c r="D891" s="29" t="s">
        <v>1748</v>
      </c>
      <c r="E891" s="29" t="s">
        <v>3334</v>
      </c>
      <c r="F891" s="30" t="s">
        <v>1749</v>
      </c>
      <c r="G891" s="31">
        <v>2677817</v>
      </c>
      <c r="H891" s="31">
        <v>1463202</v>
      </c>
      <c r="I891" s="31">
        <v>-11556226</v>
      </c>
      <c r="J891" s="31">
        <v>-8044</v>
      </c>
      <c r="K891" s="31">
        <v>-132414</v>
      </c>
      <c r="L891" s="31">
        <v>-9662</v>
      </c>
      <c r="M891" s="31">
        <v>3076</v>
      </c>
      <c r="N891" s="31">
        <v>-328</v>
      </c>
      <c r="O891" s="31">
        <v>-74406</v>
      </c>
      <c r="P891" s="31">
        <v>-1416524</v>
      </c>
      <c r="Q891" s="31">
        <v>1025</v>
      </c>
      <c r="R891" s="31">
        <v>17</v>
      </c>
      <c r="S891" s="31">
        <v>-9052467</v>
      </c>
    </row>
    <row r="892" spans="1:19">
      <c r="A892" s="3"/>
      <c r="B892" s="7">
        <v>4</v>
      </c>
      <c r="C892" s="3" t="s">
        <v>3686</v>
      </c>
      <c r="D892" s="29" t="s">
        <v>1750</v>
      </c>
      <c r="E892" s="29" t="s">
        <v>3335</v>
      </c>
      <c r="F892" s="30" t="s">
        <v>1751</v>
      </c>
      <c r="G892" s="31">
        <v>216615</v>
      </c>
      <c r="H892" s="31">
        <v>118362</v>
      </c>
      <c r="I892" s="31">
        <v>-934812</v>
      </c>
      <c r="J892" s="31">
        <v>-651</v>
      </c>
      <c r="K892" s="31">
        <v>-10711</v>
      </c>
      <c r="L892" s="31">
        <v>-782</v>
      </c>
      <c r="M892" s="31">
        <v>249</v>
      </c>
      <c r="N892" s="31">
        <v>-27</v>
      </c>
      <c r="O892" s="31">
        <v>-6019</v>
      </c>
      <c r="P892" s="31">
        <v>-114586</v>
      </c>
      <c r="Q892" s="31">
        <v>83</v>
      </c>
      <c r="R892" s="31">
        <v>2</v>
      </c>
      <c r="S892" s="31">
        <v>-732277</v>
      </c>
    </row>
    <row r="893" spans="1:19">
      <c r="A893" s="3"/>
      <c r="B893" s="7">
        <v>4</v>
      </c>
      <c r="C893" s="3" t="s">
        <v>3686</v>
      </c>
      <c r="D893" s="29" t="s">
        <v>1752</v>
      </c>
      <c r="E893" s="29" t="s">
        <v>3336</v>
      </c>
      <c r="F893" s="30" t="s">
        <v>1753</v>
      </c>
      <c r="G893" s="31">
        <v>45206</v>
      </c>
      <c r="H893" s="31">
        <v>24701</v>
      </c>
      <c r="I893" s="31">
        <v>-195088</v>
      </c>
      <c r="J893" s="31">
        <v>-136</v>
      </c>
      <c r="K893" s="31">
        <v>-2235</v>
      </c>
      <c r="L893" s="31">
        <v>-163</v>
      </c>
      <c r="M893" s="31">
        <v>52</v>
      </c>
      <c r="N893" s="31">
        <v>-6</v>
      </c>
      <c r="O893" s="31">
        <v>-1256</v>
      </c>
      <c r="P893" s="31">
        <v>-23913</v>
      </c>
      <c r="Q893" s="31">
        <v>17</v>
      </c>
      <c r="R893" s="31">
        <v>1</v>
      </c>
      <c r="S893" s="31">
        <v>-152820</v>
      </c>
    </row>
    <row r="894" spans="1:19">
      <c r="A894" s="3"/>
      <c r="B894" s="7">
        <v>4</v>
      </c>
      <c r="C894" s="3" t="s">
        <v>3686</v>
      </c>
      <c r="D894" s="29" t="s">
        <v>1754</v>
      </c>
      <c r="E894" s="29" t="s">
        <v>3337</v>
      </c>
      <c r="F894" s="30" t="s">
        <v>1755</v>
      </c>
      <c r="G894" s="31">
        <v>43406</v>
      </c>
      <c r="H894" s="31">
        <v>23718</v>
      </c>
      <c r="I894" s="31">
        <v>-187320</v>
      </c>
      <c r="J894" s="31">
        <v>-130</v>
      </c>
      <c r="K894" s="31">
        <v>-2146</v>
      </c>
      <c r="L894" s="31">
        <v>-157</v>
      </c>
      <c r="M894" s="31">
        <v>50</v>
      </c>
      <c r="N894" s="31">
        <v>-5</v>
      </c>
      <c r="O894" s="31">
        <v>-1206</v>
      </c>
      <c r="P894" s="31">
        <v>-22961</v>
      </c>
      <c r="Q894" s="31">
        <v>17</v>
      </c>
      <c r="R894" s="31">
        <v>0</v>
      </c>
      <c r="S894" s="31">
        <v>-146734</v>
      </c>
    </row>
    <row r="895" spans="1:19">
      <c r="A895" s="3"/>
      <c r="B895" s="7">
        <v>4</v>
      </c>
      <c r="C895" s="3" t="s">
        <v>3686</v>
      </c>
      <c r="D895" s="29" t="s">
        <v>1756</v>
      </c>
      <c r="E895" s="29" t="s">
        <v>3338</v>
      </c>
      <c r="F895" s="30" t="s">
        <v>1757</v>
      </c>
      <c r="G895" s="31">
        <v>875967</v>
      </c>
      <c r="H895" s="31">
        <v>478642</v>
      </c>
      <c r="I895" s="31">
        <v>-3780269</v>
      </c>
      <c r="J895" s="31">
        <v>-2631</v>
      </c>
      <c r="K895" s="31">
        <v>-43315</v>
      </c>
      <c r="L895" s="31">
        <v>-3161</v>
      </c>
      <c r="M895" s="31">
        <v>1006</v>
      </c>
      <c r="N895" s="31">
        <v>-107</v>
      </c>
      <c r="O895" s="31">
        <v>-24340</v>
      </c>
      <c r="P895" s="31">
        <v>-463373</v>
      </c>
      <c r="Q895" s="31">
        <v>335</v>
      </c>
      <c r="R895" s="31">
        <v>6</v>
      </c>
      <c r="S895" s="31">
        <v>-2961240</v>
      </c>
    </row>
    <row r="896" spans="1:19">
      <c r="A896" s="3"/>
      <c r="B896" s="7">
        <v>4</v>
      </c>
      <c r="C896" s="3" t="s">
        <v>3686</v>
      </c>
      <c r="D896" s="29" t="s">
        <v>1758</v>
      </c>
      <c r="E896" s="29" t="s">
        <v>3339</v>
      </c>
      <c r="F896" s="30" t="s">
        <v>1759</v>
      </c>
      <c r="G896" s="31">
        <v>57839</v>
      </c>
      <c r="H896" s="31">
        <v>31604</v>
      </c>
      <c r="I896" s="31">
        <v>-249605</v>
      </c>
      <c r="J896" s="31">
        <v>-174</v>
      </c>
      <c r="K896" s="31">
        <v>-2860</v>
      </c>
      <c r="L896" s="31">
        <v>-209</v>
      </c>
      <c r="M896" s="31">
        <v>66</v>
      </c>
      <c r="N896" s="31">
        <v>-7</v>
      </c>
      <c r="O896" s="31">
        <v>-1607</v>
      </c>
      <c r="P896" s="31">
        <v>-30596</v>
      </c>
      <c r="Q896" s="31">
        <v>22</v>
      </c>
      <c r="R896" s="31">
        <v>1</v>
      </c>
      <c r="S896" s="31">
        <v>-195526</v>
      </c>
    </row>
    <row r="897" spans="1:19">
      <c r="A897" s="3"/>
      <c r="B897" s="7">
        <v>4</v>
      </c>
      <c r="C897" s="3" t="s">
        <v>3686</v>
      </c>
      <c r="D897" s="29" t="s">
        <v>1760</v>
      </c>
      <c r="E897" s="29" t="s">
        <v>3340</v>
      </c>
      <c r="F897" s="30" t="s">
        <v>1761</v>
      </c>
      <c r="G897" s="31">
        <v>165512</v>
      </c>
      <c r="H897" s="31">
        <v>90438</v>
      </c>
      <c r="I897" s="31">
        <v>-714273</v>
      </c>
      <c r="J897" s="31">
        <v>-497</v>
      </c>
      <c r="K897" s="31">
        <v>-8184</v>
      </c>
      <c r="L897" s="31">
        <v>-597</v>
      </c>
      <c r="M897" s="31">
        <v>190</v>
      </c>
      <c r="N897" s="31">
        <v>-20</v>
      </c>
      <c r="O897" s="31">
        <v>-4599</v>
      </c>
      <c r="P897" s="31">
        <v>-87553</v>
      </c>
      <c r="Q897" s="31">
        <v>63</v>
      </c>
      <c r="R897" s="31">
        <v>2</v>
      </c>
      <c r="S897" s="31">
        <v>-559518</v>
      </c>
    </row>
    <row r="898" spans="1:19">
      <c r="A898" s="3"/>
      <c r="B898" s="7">
        <v>4</v>
      </c>
      <c r="C898" s="3" t="s">
        <v>3686</v>
      </c>
      <c r="D898" s="29" t="s">
        <v>1762</v>
      </c>
      <c r="E898" s="29" t="s">
        <v>3341</v>
      </c>
      <c r="F898" s="30" t="s">
        <v>1763</v>
      </c>
      <c r="G898" s="31">
        <v>711127</v>
      </c>
      <c r="H898" s="31">
        <v>388571</v>
      </c>
      <c r="I898" s="31">
        <v>-3068896</v>
      </c>
      <c r="J898" s="31">
        <v>-2136</v>
      </c>
      <c r="K898" s="31">
        <v>-35164</v>
      </c>
      <c r="L898" s="31">
        <v>-2566</v>
      </c>
      <c r="M898" s="31">
        <v>817</v>
      </c>
      <c r="N898" s="31">
        <v>-87</v>
      </c>
      <c r="O898" s="31">
        <v>-19759</v>
      </c>
      <c r="P898" s="31">
        <v>-376175</v>
      </c>
      <c r="Q898" s="31">
        <v>272</v>
      </c>
      <c r="R898" s="31">
        <v>5</v>
      </c>
      <c r="S898" s="31">
        <v>-2403991</v>
      </c>
    </row>
    <row r="899" spans="1:19">
      <c r="A899" s="3"/>
      <c r="B899" s="7">
        <v>4</v>
      </c>
      <c r="C899" s="3" t="s">
        <v>3686</v>
      </c>
      <c r="D899" s="29" t="s">
        <v>1764</v>
      </c>
      <c r="E899" s="29" t="s">
        <v>3342</v>
      </c>
      <c r="F899" s="30" t="s">
        <v>1765</v>
      </c>
      <c r="G899" s="31">
        <v>27538</v>
      </c>
      <c r="H899" s="31">
        <v>15047</v>
      </c>
      <c r="I899" s="31">
        <v>-118843</v>
      </c>
      <c r="J899" s="31">
        <v>-83</v>
      </c>
      <c r="K899" s="31">
        <v>-1362</v>
      </c>
      <c r="L899" s="31">
        <v>-99</v>
      </c>
      <c r="M899" s="31">
        <v>32</v>
      </c>
      <c r="N899" s="31">
        <v>-3</v>
      </c>
      <c r="O899" s="31">
        <v>-765</v>
      </c>
      <c r="P899" s="31">
        <v>-14567</v>
      </c>
      <c r="Q899" s="31">
        <v>11</v>
      </c>
      <c r="R899" s="31">
        <v>1</v>
      </c>
      <c r="S899" s="31">
        <v>-93093</v>
      </c>
    </row>
    <row r="900" spans="1:19">
      <c r="A900" s="3"/>
      <c r="B900" s="7">
        <v>4</v>
      </c>
      <c r="C900" s="3" t="s">
        <v>3686</v>
      </c>
      <c r="D900" s="29" t="s">
        <v>1766</v>
      </c>
      <c r="E900" s="29" t="s">
        <v>3343</v>
      </c>
      <c r="F900" s="30" t="s">
        <v>1767</v>
      </c>
      <c r="G900" s="31">
        <v>258802</v>
      </c>
      <c r="H900" s="31">
        <v>141413</v>
      </c>
      <c r="I900" s="31">
        <v>-1116870</v>
      </c>
      <c r="J900" s="31">
        <v>-777</v>
      </c>
      <c r="K900" s="31">
        <v>-12797</v>
      </c>
      <c r="L900" s="31">
        <v>-934</v>
      </c>
      <c r="M900" s="31">
        <v>297</v>
      </c>
      <c r="N900" s="31">
        <v>-32</v>
      </c>
      <c r="O900" s="31">
        <v>-7191</v>
      </c>
      <c r="P900" s="31">
        <v>-136902</v>
      </c>
      <c r="Q900" s="31">
        <v>99</v>
      </c>
      <c r="R900" s="31">
        <v>2</v>
      </c>
      <c r="S900" s="31">
        <v>-874890</v>
      </c>
    </row>
    <row r="901" spans="1:19">
      <c r="A901" s="3"/>
      <c r="B901" s="7">
        <v>4</v>
      </c>
      <c r="C901" s="3" t="s">
        <v>3686</v>
      </c>
      <c r="D901" s="29" t="s">
        <v>1768</v>
      </c>
      <c r="E901" s="29" t="s">
        <v>3344</v>
      </c>
      <c r="F901" s="30" t="s">
        <v>1769</v>
      </c>
      <c r="G901" s="31">
        <v>752617</v>
      </c>
      <c r="H901" s="31">
        <v>411242</v>
      </c>
      <c r="I901" s="31">
        <v>-3247947</v>
      </c>
      <c r="J901" s="31">
        <v>-2261</v>
      </c>
      <c r="K901" s="31">
        <v>-37216</v>
      </c>
      <c r="L901" s="31">
        <v>-2716</v>
      </c>
      <c r="M901" s="31">
        <v>865</v>
      </c>
      <c r="N901" s="31">
        <v>-92</v>
      </c>
      <c r="O901" s="31">
        <v>-20912</v>
      </c>
      <c r="P901" s="31">
        <v>-398123</v>
      </c>
      <c r="Q901" s="31">
        <v>288</v>
      </c>
      <c r="R901" s="31">
        <v>5</v>
      </c>
      <c r="S901" s="31">
        <v>-2544250</v>
      </c>
    </row>
    <row r="902" spans="1:19">
      <c r="A902" s="3"/>
      <c r="B902" s="7">
        <v>4</v>
      </c>
      <c r="C902" s="3" t="s">
        <v>3686</v>
      </c>
      <c r="D902" s="29" t="s">
        <v>1770</v>
      </c>
      <c r="E902" s="29" t="s">
        <v>3345</v>
      </c>
      <c r="F902" s="30" t="s">
        <v>1771</v>
      </c>
      <c r="G902" s="31">
        <v>84672</v>
      </c>
      <c r="H902" s="31">
        <v>46266</v>
      </c>
      <c r="I902" s="31">
        <v>-365405</v>
      </c>
      <c r="J902" s="31">
        <v>-254</v>
      </c>
      <c r="K902" s="31">
        <v>-4187</v>
      </c>
      <c r="L902" s="31">
        <v>-306</v>
      </c>
      <c r="M902" s="31">
        <v>97</v>
      </c>
      <c r="N902" s="31">
        <v>-10</v>
      </c>
      <c r="O902" s="31">
        <v>-2353</v>
      </c>
      <c r="P902" s="31">
        <v>-44790</v>
      </c>
      <c r="Q902" s="31">
        <v>32</v>
      </c>
      <c r="R902" s="31">
        <v>1</v>
      </c>
      <c r="S902" s="31">
        <v>-286237</v>
      </c>
    </row>
    <row r="903" spans="1:19">
      <c r="A903" s="3"/>
      <c r="B903" s="7">
        <v>4</v>
      </c>
      <c r="C903" s="3" t="s">
        <v>3686</v>
      </c>
      <c r="D903" s="29" t="s">
        <v>1772</v>
      </c>
      <c r="E903" s="29" t="s">
        <v>3346</v>
      </c>
      <c r="F903" s="30" t="s">
        <v>1773</v>
      </c>
      <c r="G903" s="31">
        <v>126369</v>
      </c>
      <c r="H903" s="31">
        <v>69050</v>
      </c>
      <c r="I903" s="31">
        <v>-545352</v>
      </c>
      <c r="J903" s="31">
        <v>-380</v>
      </c>
      <c r="K903" s="31">
        <v>-6249</v>
      </c>
      <c r="L903" s="31">
        <v>-456</v>
      </c>
      <c r="M903" s="31">
        <v>145</v>
      </c>
      <c r="N903" s="31">
        <v>-16</v>
      </c>
      <c r="O903" s="31">
        <v>-3511</v>
      </c>
      <c r="P903" s="31">
        <v>-66847</v>
      </c>
      <c r="Q903" s="31">
        <v>48</v>
      </c>
      <c r="R903" s="31">
        <v>2</v>
      </c>
      <c r="S903" s="31">
        <v>-427197</v>
      </c>
    </row>
    <row r="904" spans="1:19">
      <c r="A904" s="3"/>
      <c r="B904" s="7">
        <v>4</v>
      </c>
      <c r="C904" s="3" t="s">
        <v>3686</v>
      </c>
      <c r="D904" s="29" t="s">
        <v>1774</v>
      </c>
      <c r="E904" s="29" t="s">
        <v>3347</v>
      </c>
      <c r="F904" s="30" t="s">
        <v>1775</v>
      </c>
      <c r="G904" s="31">
        <v>597772</v>
      </c>
      <c r="H904" s="31">
        <v>326632</v>
      </c>
      <c r="I904" s="31">
        <v>-2579708</v>
      </c>
      <c r="J904" s="31">
        <v>-1796</v>
      </c>
      <c r="K904" s="31">
        <v>-29559</v>
      </c>
      <c r="L904" s="31">
        <v>-2157</v>
      </c>
      <c r="M904" s="31">
        <v>687</v>
      </c>
      <c r="N904" s="31">
        <v>-73</v>
      </c>
      <c r="O904" s="31">
        <v>-16610</v>
      </c>
      <c r="P904" s="31">
        <v>-316212</v>
      </c>
      <c r="Q904" s="31">
        <v>229</v>
      </c>
      <c r="R904" s="31">
        <v>4</v>
      </c>
      <c r="S904" s="31">
        <v>-2020791</v>
      </c>
    </row>
    <row r="905" spans="1:19">
      <c r="A905" s="3"/>
      <c r="B905" s="7">
        <v>4</v>
      </c>
      <c r="C905" s="3" t="s">
        <v>3686</v>
      </c>
      <c r="D905" s="29" t="s">
        <v>1776</v>
      </c>
      <c r="E905" s="29" t="s">
        <v>3348</v>
      </c>
      <c r="F905" s="30" t="s">
        <v>1777</v>
      </c>
      <c r="G905" s="31">
        <v>216541</v>
      </c>
      <c r="H905" s="31">
        <v>118321</v>
      </c>
      <c r="I905" s="31">
        <v>-934489</v>
      </c>
      <c r="J905" s="31">
        <v>-650</v>
      </c>
      <c r="K905" s="31">
        <v>-10708</v>
      </c>
      <c r="L905" s="31">
        <v>-781</v>
      </c>
      <c r="M905" s="31">
        <v>249</v>
      </c>
      <c r="N905" s="31">
        <v>-27</v>
      </c>
      <c r="O905" s="31">
        <v>-6017</v>
      </c>
      <c r="P905" s="31">
        <v>-114547</v>
      </c>
      <c r="Q905" s="31">
        <v>83</v>
      </c>
      <c r="R905" s="31">
        <v>2</v>
      </c>
      <c r="S905" s="31">
        <v>-732023</v>
      </c>
    </row>
    <row r="906" spans="1:19">
      <c r="A906" s="3"/>
      <c r="B906" s="7">
        <v>4</v>
      </c>
      <c r="C906" s="3" t="s">
        <v>3686</v>
      </c>
      <c r="D906" s="29" t="s">
        <v>1778</v>
      </c>
      <c r="E906" s="29" t="s">
        <v>3349</v>
      </c>
      <c r="F906" s="30" t="s">
        <v>1779</v>
      </c>
      <c r="G906" s="31">
        <v>176975</v>
      </c>
      <c r="H906" s="31">
        <v>96702</v>
      </c>
      <c r="I906" s="31">
        <v>-763743</v>
      </c>
      <c r="J906" s="31">
        <v>-532</v>
      </c>
      <c r="K906" s="31">
        <v>-8751</v>
      </c>
      <c r="L906" s="31">
        <v>-639</v>
      </c>
      <c r="M906" s="31">
        <v>203</v>
      </c>
      <c r="N906" s="31">
        <v>-22</v>
      </c>
      <c r="O906" s="31">
        <v>-4917</v>
      </c>
      <c r="P906" s="31">
        <v>-93617</v>
      </c>
      <c r="Q906" s="31">
        <v>68</v>
      </c>
      <c r="R906" s="31">
        <v>2</v>
      </c>
      <c r="S906" s="31">
        <v>-598271</v>
      </c>
    </row>
    <row r="907" spans="1:19">
      <c r="A907" s="3"/>
      <c r="B907" s="7">
        <v>4</v>
      </c>
      <c r="C907" s="3" t="s">
        <v>3686</v>
      </c>
      <c r="D907" s="29" t="s">
        <v>1780</v>
      </c>
      <c r="E907" s="29" t="s">
        <v>3350</v>
      </c>
      <c r="F907" s="30" t="s">
        <v>1781</v>
      </c>
      <c r="G907" s="31">
        <v>942067</v>
      </c>
      <c r="H907" s="31">
        <v>514760</v>
      </c>
      <c r="I907" s="31">
        <v>-4065527</v>
      </c>
      <c r="J907" s="31">
        <v>-2830</v>
      </c>
      <c r="K907" s="31">
        <v>-46584</v>
      </c>
      <c r="L907" s="31">
        <v>-3399</v>
      </c>
      <c r="M907" s="31">
        <v>1082</v>
      </c>
      <c r="N907" s="31">
        <v>-116</v>
      </c>
      <c r="O907" s="31">
        <v>-26176</v>
      </c>
      <c r="P907" s="31">
        <v>-498339</v>
      </c>
      <c r="Q907" s="31">
        <v>361</v>
      </c>
      <c r="R907" s="31">
        <v>6</v>
      </c>
      <c r="S907" s="31">
        <v>-3184695</v>
      </c>
    </row>
    <row r="908" spans="1:19">
      <c r="A908" s="3"/>
      <c r="B908" s="7">
        <v>4</v>
      </c>
      <c r="C908" s="3" t="s">
        <v>3686</v>
      </c>
      <c r="D908" s="29" t="s">
        <v>1782</v>
      </c>
      <c r="E908" s="29" t="s">
        <v>3351</v>
      </c>
      <c r="F908" s="30" t="s">
        <v>1783</v>
      </c>
      <c r="G908" s="31">
        <v>12667606</v>
      </c>
      <c r="H908" s="31">
        <v>6921781</v>
      </c>
      <c r="I908" s="31">
        <v>-54667564</v>
      </c>
      <c r="J908" s="31">
        <v>-38052</v>
      </c>
      <c r="K908" s="31">
        <v>-626392</v>
      </c>
      <c r="L908" s="31">
        <v>-45706</v>
      </c>
      <c r="M908" s="31">
        <v>14551</v>
      </c>
      <c r="N908" s="31">
        <v>-1554</v>
      </c>
      <c r="O908" s="31">
        <v>-351984</v>
      </c>
      <c r="P908" s="31">
        <v>-6700968</v>
      </c>
      <c r="Q908" s="31">
        <v>4851</v>
      </c>
      <c r="R908" s="31">
        <v>161</v>
      </c>
      <c r="S908" s="31">
        <v>-42823270</v>
      </c>
    </row>
    <row r="909" spans="1:19">
      <c r="A909" s="3"/>
      <c r="B909" s="7">
        <v>4</v>
      </c>
      <c r="C909" s="3" t="s">
        <v>3686</v>
      </c>
      <c r="D909" s="29" t="s">
        <v>1784</v>
      </c>
      <c r="E909" s="29" t="s">
        <v>3352</v>
      </c>
      <c r="F909" s="30" t="s">
        <v>1785</v>
      </c>
      <c r="G909" s="31">
        <v>1636098</v>
      </c>
      <c r="H909" s="31">
        <v>893990</v>
      </c>
      <c r="I909" s="31">
        <v>-7060647</v>
      </c>
      <c r="J909" s="31">
        <v>-4915</v>
      </c>
      <c r="K909" s="31">
        <v>-80902</v>
      </c>
      <c r="L909" s="31">
        <v>-5903</v>
      </c>
      <c r="M909" s="31">
        <v>1879</v>
      </c>
      <c r="N909" s="31">
        <v>-201</v>
      </c>
      <c r="O909" s="31">
        <v>-45461</v>
      </c>
      <c r="P909" s="31">
        <v>-865471</v>
      </c>
      <c r="Q909" s="31">
        <v>627</v>
      </c>
      <c r="R909" s="31">
        <v>11</v>
      </c>
      <c r="S909" s="31">
        <v>-5530895</v>
      </c>
    </row>
    <row r="910" spans="1:19">
      <c r="A910" s="3"/>
      <c r="B910" s="7">
        <v>4</v>
      </c>
      <c r="C910" s="3" t="s">
        <v>3686</v>
      </c>
      <c r="D910" s="29" t="s">
        <v>1786</v>
      </c>
      <c r="E910" s="29" t="s">
        <v>3353</v>
      </c>
      <c r="F910" s="30" t="s">
        <v>1787</v>
      </c>
      <c r="G910" s="31">
        <v>187567</v>
      </c>
      <c r="H910" s="31">
        <v>102490</v>
      </c>
      <c r="I910" s="31">
        <v>-809454</v>
      </c>
      <c r="J910" s="31">
        <v>-563</v>
      </c>
      <c r="K910" s="31">
        <v>-9275</v>
      </c>
      <c r="L910" s="31">
        <v>-677</v>
      </c>
      <c r="M910" s="31">
        <v>215</v>
      </c>
      <c r="N910" s="31">
        <v>-23</v>
      </c>
      <c r="O910" s="31">
        <v>-5212</v>
      </c>
      <c r="P910" s="31">
        <v>-99220</v>
      </c>
      <c r="Q910" s="31">
        <v>72</v>
      </c>
      <c r="R910" s="31">
        <v>2</v>
      </c>
      <c r="S910" s="31">
        <v>-634078</v>
      </c>
    </row>
    <row r="911" spans="1:19">
      <c r="A911" s="3"/>
      <c r="B911" s="7">
        <v>4</v>
      </c>
      <c r="C911" s="3" t="s">
        <v>3686</v>
      </c>
      <c r="D911" s="29" t="s">
        <v>1788</v>
      </c>
      <c r="E911" s="29" t="s">
        <v>3354</v>
      </c>
      <c r="F911" s="30" t="s">
        <v>1789</v>
      </c>
      <c r="G911" s="31">
        <v>341914</v>
      </c>
      <c r="H911" s="31">
        <v>186827</v>
      </c>
      <c r="I911" s="31">
        <v>-1475546</v>
      </c>
      <c r="J911" s="31">
        <v>-1027</v>
      </c>
      <c r="K911" s="31">
        <v>-16907</v>
      </c>
      <c r="L911" s="31">
        <v>-1234</v>
      </c>
      <c r="M911" s="31">
        <v>393</v>
      </c>
      <c r="N911" s="31">
        <v>-42</v>
      </c>
      <c r="O911" s="31">
        <v>-9500</v>
      </c>
      <c r="P911" s="31">
        <v>-180867</v>
      </c>
      <c r="Q911" s="31">
        <v>131</v>
      </c>
      <c r="R911" s="31">
        <v>3</v>
      </c>
      <c r="S911" s="31">
        <v>-1155855</v>
      </c>
    </row>
    <row r="912" spans="1:19">
      <c r="A912" s="3"/>
      <c r="B912" s="7">
        <v>4</v>
      </c>
      <c r="C912" s="3" t="s">
        <v>3686</v>
      </c>
      <c r="D912" s="29" t="s">
        <v>1790</v>
      </c>
      <c r="E912" s="29" t="s">
        <v>3355</v>
      </c>
      <c r="F912" s="30" t="s">
        <v>1791</v>
      </c>
      <c r="G912" s="31">
        <v>3489243</v>
      </c>
      <c r="H912" s="31">
        <v>1906577</v>
      </c>
      <c r="I912" s="31">
        <v>-15057967</v>
      </c>
      <c r="J912" s="31">
        <v>-10481</v>
      </c>
      <c r="K912" s="31">
        <v>-172537</v>
      </c>
      <c r="L912" s="31">
        <v>-12590</v>
      </c>
      <c r="M912" s="31">
        <v>4008</v>
      </c>
      <c r="N912" s="31">
        <v>-428</v>
      </c>
      <c r="O912" s="31">
        <v>-96953</v>
      </c>
      <c r="P912" s="31">
        <v>-1845755</v>
      </c>
      <c r="Q912" s="31">
        <v>1336</v>
      </c>
      <c r="R912" s="31">
        <v>22</v>
      </c>
      <c r="S912" s="31">
        <v>-11795525</v>
      </c>
    </row>
    <row r="913" spans="1:19">
      <c r="A913" s="3"/>
      <c r="B913" s="7">
        <v>4</v>
      </c>
      <c r="C913" s="3" t="s">
        <v>3686</v>
      </c>
      <c r="D913" s="29" t="s">
        <v>1792</v>
      </c>
      <c r="E913" s="29" t="s">
        <v>3356</v>
      </c>
      <c r="F913" s="30" t="s">
        <v>1793</v>
      </c>
      <c r="G913" s="31">
        <v>1613138</v>
      </c>
      <c r="H913" s="31">
        <v>881444</v>
      </c>
      <c r="I913" s="31">
        <v>-6961564</v>
      </c>
      <c r="J913" s="31">
        <v>-4846</v>
      </c>
      <c r="K913" s="31">
        <v>-79767</v>
      </c>
      <c r="L913" s="31">
        <v>-5820</v>
      </c>
      <c r="M913" s="31">
        <v>1853</v>
      </c>
      <c r="N913" s="31">
        <v>-198</v>
      </c>
      <c r="O913" s="31">
        <v>-44823</v>
      </c>
      <c r="P913" s="31">
        <v>-853325</v>
      </c>
      <c r="Q913" s="31">
        <v>618</v>
      </c>
      <c r="R913" s="31">
        <v>11</v>
      </c>
      <c r="S913" s="31">
        <v>-5453279</v>
      </c>
    </row>
    <row r="914" spans="1:19">
      <c r="A914" s="3"/>
      <c r="B914" s="7">
        <v>4</v>
      </c>
      <c r="C914" s="3" t="s">
        <v>3686</v>
      </c>
      <c r="D914" s="29" t="s">
        <v>1794</v>
      </c>
      <c r="E914" s="29" t="s">
        <v>3357</v>
      </c>
      <c r="F914" s="30" t="s">
        <v>1795</v>
      </c>
      <c r="G914" s="31">
        <v>90296</v>
      </c>
      <c r="H914" s="31">
        <v>49339</v>
      </c>
      <c r="I914" s="31">
        <v>-389675</v>
      </c>
      <c r="J914" s="31">
        <v>-271</v>
      </c>
      <c r="K914" s="31">
        <v>-4465</v>
      </c>
      <c r="L914" s="31">
        <v>-326</v>
      </c>
      <c r="M914" s="31">
        <v>104</v>
      </c>
      <c r="N914" s="31">
        <v>-11</v>
      </c>
      <c r="O914" s="31">
        <v>-2509</v>
      </c>
      <c r="P914" s="31">
        <v>-47765</v>
      </c>
      <c r="Q914" s="31">
        <v>35</v>
      </c>
      <c r="R914" s="31">
        <v>1</v>
      </c>
      <c r="S914" s="31">
        <v>-305247</v>
      </c>
    </row>
    <row r="915" spans="1:19">
      <c r="A915" s="3"/>
      <c r="B915" s="7">
        <v>4</v>
      </c>
      <c r="C915" s="3" t="s">
        <v>3686</v>
      </c>
      <c r="D915" s="29" t="s">
        <v>1796</v>
      </c>
      <c r="E915" s="29" t="s">
        <v>3358</v>
      </c>
      <c r="F915" s="30" t="s">
        <v>1797</v>
      </c>
      <c r="G915" s="31">
        <v>2341618</v>
      </c>
      <c r="H915" s="31">
        <v>1279497</v>
      </c>
      <c r="I915" s="31">
        <v>-10105344</v>
      </c>
      <c r="J915" s="31">
        <v>-7034</v>
      </c>
      <c r="K915" s="31">
        <v>-115789</v>
      </c>
      <c r="L915" s="31">
        <v>-8449</v>
      </c>
      <c r="M915" s="31">
        <v>2690</v>
      </c>
      <c r="N915" s="31">
        <v>-287</v>
      </c>
      <c r="O915" s="31">
        <v>-65065</v>
      </c>
      <c r="P915" s="31">
        <v>-1238679</v>
      </c>
      <c r="Q915" s="31">
        <v>897</v>
      </c>
      <c r="R915" s="31">
        <v>15</v>
      </c>
      <c r="S915" s="31">
        <v>-7915930</v>
      </c>
    </row>
    <row r="916" spans="1:19">
      <c r="A916" s="3"/>
      <c r="B916" s="7">
        <v>4</v>
      </c>
      <c r="C916" s="3" t="s">
        <v>3686</v>
      </c>
      <c r="D916" s="29" t="s">
        <v>1798</v>
      </c>
      <c r="E916" s="29" t="s">
        <v>3359</v>
      </c>
      <c r="F916" s="30" t="s">
        <v>1799</v>
      </c>
      <c r="G916" s="31">
        <v>4914988</v>
      </c>
      <c r="H916" s="31">
        <v>2685627</v>
      </c>
      <c r="I916" s="31">
        <v>-21210828</v>
      </c>
      <c r="J916" s="31">
        <v>-14764</v>
      </c>
      <c r="K916" s="31">
        <v>-243038</v>
      </c>
      <c r="L916" s="31">
        <v>-17734</v>
      </c>
      <c r="M916" s="31">
        <v>5646</v>
      </c>
      <c r="N916" s="31">
        <v>-603</v>
      </c>
      <c r="O916" s="31">
        <v>-136569</v>
      </c>
      <c r="P916" s="31">
        <v>-2599953</v>
      </c>
      <c r="Q916" s="31">
        <v>1882</v>
      </c>
      <c r="R916" s="31">
        <v>31</v>
      </c>
      <c r="S916" s="31">
        <v>-16615315</v>
      </c>
    </row>
    <row r="917" spans="1:19">
      <c r="A917" s="3"/>
      <c r="B917" s="7">
        <v>4</v>
      </c>
      <c r="C917" s="3" t="s">
        <v>3686</v>
      </c>
      <c r="D917" s="29" t="s">
        <v>1800</v>
      </c>
      <c r="E917" s="29" t="s">
        <v>3360</v>
      </c>
      <c r="F917" s="30" t="s">
        <v>1801</v>
      </c>
      <c r="G917" s="31">
        <v>285453</v>
      </c>
      <c r="H917" s="31">
        <v>155976</v>
      </c>
      <c r="I917" s="31">
        <v>-1231882</v>
      </c>
      <c r="J917" s="31">
        <v>-857</v>
      </c>
      <c r="K917" s="31">
        <v>-14115</v>
      </c>
      <c r="L917" s="31">
        <v>-1030</v>
      </c>
      <c r="M917" s="31">
        <v>328</v>
      </c>
      <c r="N917" s="31">
        <v>-35</v>
      </c>
      <c r="O917" s="31">
        <v>-7932</v>
      </c>
      <c r="P917" s="31">
        <v>-151000</v>
      </c>
      <c r="Q917" s="31">
        <v>109</v>
      </c>
      <c r="R917" s="31">
        <v>2</v>
      </c>
      <c r="S917" s="31">
        <v>-964983</v>
      </c>
    </row>
    <row r="918" spans="1:19">
      <c r="A918" s="3"/>
      <c r="B918" s="7">
        <v>4</v>
      </c>
      <c r="C918" s="3" t="s">
        <v>3686</v>
      </c>
      <c r="D918" s="29" t="s">
        <v>1802</v>
      </c>
      <c r="E918" s="29" t="s">
        <v>3361</v>
      </c>
      <c r="F918" s="30" t="s">
        <v>1803</v>
      </c>
      <c r="G918" s="31">
        <v>1129593</v>
      </c>
      <c r="H918" s="31">
        <v>617227</v>
      </c>
      <c r="I918" s="31">
        <v>-4874802</v>
      </c>
      <c r="J918" s="31">
        <v>-3393</v>
      </c>
      <c r="K918" s="31">
        <v>-55856</v>
      </c>
      <c r="L918" s="31">
        <v>-4076</v>
      </c>
      <c r="M918" s="31">
        <v>1298</v>
      </c>
      <c r="N918" s="31">
        <v>-139</v>
      </c>
      <c r="O918" s="31">
        <v>-31387</v>
      </c>
      <c r="P918" s="31">
        <v>-597537</v>
      </c>
      <c r="Q918" s="31">
        <v>433</v>
      </c>
      <c r="R918" s="31">
        <v>7</v>
      </c>
      <c r="S918" s="31">
        <v>-3818632</v>
      </c>
    </row>
    <row r="919" spans="1:19">
      <c r="A919" s="3"/>
      <c r="B919" s="7">
        <v>4</v>
      </c>
      <c r="C919" s="3" t="s">
        <v>3686</v>
      </c>
      <c r="D919" s="29" t="s">
        <v>1804</v>
      </c>
      <c r="E919" s="29" t="s">
        <v>3362</v>
      </c>
      <c r="F919" s="30" t="s">
        <v>1805</v>
      </c>
      <c r="G919" s="31">
        <v>11279801</v>
      </c>
      <c r="H919" s="31">
        <v>6163462</v>
      </c>
      <c r="I919" s="31">
        <v>-48678433</v>
      </c>
      <c r="J919" s="31">
        <v>-33883</v>
      </c>
      <c r="K919" s="31">
        <v>-557767</v>
      </c>
      <c r="L919" s="31">
        <v>-40699</v>
      </c>
      <c r="M919" s="31">
        <v>12957</v>
      </c>
      <c r="N919" s="31">
        <v>-1384</v>
      </c>
      <c r="O919" s="31">
        <v>-313423</v>
      </c>
      <c r="P919" s="31">
        <v>-5966840</v>
      </c>
      <c r="Q919" s="31">
        <v>4320</v>
      </c>
      <c r="R919" s="31">
        <v>70</v>
      </c>
      <c r="S919" s="31">
        <v>-38131819</v>
      </c>
    </row>
    <row r="920" spans="1:19">
      <c r="A920" s="3"/>
      <c r="B920" s="7">
        <v>4</v>
      </c>
      <c r="C920" s="3" t="s">
        <v>3686</v>
      </c>
      <c r="D920" s="29" t="s">
        <v>1806</v>
      </c>
      <c r="E920" s="29" t="s">
        <v>3363</v>
      </c>
      <c r="F920" s="30" t="s">
        <v>1807</v>
      </c>
      <c r="G920" s="31">
        <v>35717</v>
      </c>
      <c r="H920" s="31">
        <v>19516</v>
      </c>
      <c r="I920" s="31">
        <v>-154137</v>
      </c>
      <c r="J920" s="31">
        <v>-107</v>
      </c>
      <c r="K920" s="31">
        <v>-1766</v>
      </c>
      <c r="L920" s="31">
        <v>-129</v>
      </c>
      <c r="M920" s="31">
        <v>41</v>
      </c>
      <c r="N920" s="31">
        <v>-4</v>
      </c>
      <c r="O920" s="31">
        <v>-992</v>
      </c>
      <c r="P920" s="31">
        <v>-18894</v>
      </c>
      <c r="Q920" s="31">
        <v>14</v>
      </c>
      <c r="R920" s="31">
        <v>-1</v>
      </c>
      <c r="S920" s="31">
        <v>-120742</v>
      </c>
    </row>
    <row r="921" spans="1:19">
      <c r="A921" s="3"/>
      <c r="B921" s="7">
        <v>4</v>
      </c>
      <c r="C921" s="3" t="s">
        <v>3686</v>
      </c>
      <c r="D921" s="29" t="s">
        <v>1808</v>
      </c>
      <c r="E921" s="29" t="s">
        <v>3364</v>
      </c>
      <c r="F921" s="30" t="s">
        <v>1809</v>
      </c>
      <c r="G921" s="31">
        <v>476462</v>
      </c>
      <c r="H921" s="31">
        <v>260347</v>
      </c>
      <c r="I921" s="31">
        <v>-2056192</v>
      </c>
      <c r="J921" s="31">
        <v>-1431</v>
      </c>
      <c r="K921" s="31">
        <v>-23560</v>
      </c>
      <c r="L921" s="31">
        <v>-1719</v>
      </c>
      <c r="M921" s="31">
        <v>547</v>
      </c>
      <c r="N921" s="31">
        <v>-58</v>
      </c>
      <c r="O921" s="31">
        <v>-13239</v>
      </c>
      <c r="P921" s="31">
        <v>-252041</v>
      </c>
      <c r="Q921" s="31">
        <v>182</v>
      </c>
      <c r="R921" s="31">
        <v>3</v>
      </c>
      <c r="S921" s="31">
        <v>-1610699</v>
      </c>
    </row>
    <row r="922" spans="1:19">
      <c r="A922" s="3"/>
      <c r="B922" s="7">
        <v>4</v>
      </c>
      <c r="C922" s="3" t="s">
        <v>3686</v>
      </c>
      <c r="D922" s="29" t="s">
        <v>1810</v>
      </c>
      <c r="E922" s="29" t="s">
        <v>3365</v>
      </c>
      <c r="F922" s="30" t="s">
        <v>1811</v>
      </c>
      <c r="G922" s="31">
        <v>12083073</v>
      </c>
      <c r="H922" s="31">
        <v>6602382</v>
      </c>
      <c r="I922" s="31">
        <v>-52144986</v>
      </c>
      <c r="J922" s="31">
        <v>-36296</v>
      </c>
      <c r="K922" s="31">
        <v>-597487</v>
      </c>
      <c r="L922" s="31">
        <v>-43597</v>
      </c>
      <c r="M922" s="31">
        <v>13879</v>
      </c>
      <c r="N922" s="31">
        <v>-1482</v>
      </c>
      <c r="O922" s="31">
        <v>-335742</v>
      </c>
      <c r="P922" s="31">
        <v>-6391759</v>
      </c>
      <c r="Q922" s="31">
        <v>4627</v>
      </c>
      <c r="R922" s="31">
        <v>75</v>
      </c>
      <c r="S922" s="31">
        <v>-40847313</v>
      </c>
    </row>
    <row r="923" spans="1:19">
      <c r="A923" s="3"/>
      <c r="B923" s="7">
        <v>4</v>
      </c>
      <c r="C923" s="3" t="s">
        <v>3686</v>
      </c>
      <c r="D923" s="29" t="s">
        <v>1812</v>
      </c>
      <c r="E923" s="29" t="s">
        <v>3366</v>
      </c>
      <c r="F923" s="30" t="s">
        <v>1813</v>
      </c>
      <c r="G923" s="31">
        <v>182126</v>
      </c>
      <c r="H923" s="31">
        <v>99517</v>
      </c>
      <c r="I923" s="31">
        <v>-785972</v>
      </c>
      <c r="J923" s="31">
        <v>-547</v>
      </c>
      <c r="K923" s="31">
        <v>-9006</v>
      </c>
      <c r="L923" s="31">
        <v>-657</v>
      </c>
      <c r="M923" s="31">
        <v>209</v>
      </c>
      <c r="N923" s="31">
        <v>-22</v>
      </c>
      <c r="O923" s="31">
        <v>-5061</v>
      </c>
      <c r="P923" s="31">
        <v>-96342</v>
      </c>
      <c r="Q923" s="31">
        <v>70</v>
      </c>
      <c r="R923" s="31">
        <v>2</v>
      </c>
      <c r="S923" s="31">
        <v>-615683</v>
      </c>
    </row>
    <row r="924" spans="1:19">
      <c r="A924" s="3"/>
      <c r="B924" s="7">
        <v>4</v>
      </c>
      <c r="C924" s="3" t="s">
        <v>3686</v>
      </c>
      <c r="D924" s="29" t="s">
        <v>1814</v>
      </c>
      <c r="E924" s="29" t="s">
        <v>3367</v>
      </c>
      <c r="F924" s="30" t="s">
        <v>1815</v>
      </c>
      <c r="G924" s="31">
        <v>1015043</v>
      </c>
      <c r="H924" s="31">
        <v>554636</v>
      </c>
      <c r="I924" s="31">
        <v>-4380460</v>
      </c>
      <c r="J924" s="31">
        <v>-3049</v>
      </c>
      <c r="K924" s="31">
        <v>-50192</v>
      </c>
      <c r="L924" s="31">
        <v>-3662</v>
      </c>
      <c r="M924" s="31">
        <v>1166</v>
      </c>
      <c r="N924" s="31">
        <v>-125</v>
      </c>
      <c r="O924" s="31">
        <v>-28204</v>
      </c>
      <c r="P924" s="31">
        <v>-536942</v>
      </c>
      <c r="Q924" s="31">
        <v>389</v>
      </c>
      <c r="R924" s="31">
        <v>7</v>
      </c>
      <c r="S924" s="31">
        <v>-3431393</v>
      </c>
    </row>
    <row r="925" spans="1:19">
      <c r="A925" s="3"/>
      <c r="B925" s="7">
        <v>4</v>
      </c>
      <c r="C925" s="3" t="s">
        <v>3686</v>
      </c>
      <c r="D925" s="29" t="s">
        <v>1816</v>
      </c>
      <c r="E925" s="29" t="s">
        <v>3368</v>
      </c>
      <c r="F925" s="30" t="s">
        <v>1817</v>
      </c>
      <c r="G925" s="31">
        <v>104156</v>
      </c>
      <c r="H925" s="31">
        <v>56913</v>
      </c>
      <c r="I925" s="31">
        <v>-449490</v>
      </c>
      <c r="J925" s="31">
        <v>-313</v>
      </c>
      <c r="K925" s="31">
        <v>-5150</v>
      </c>
      <c r="L925" s="31">
        <v>-376</v>
      </c>
      <c r="M925" s="31">
        <v>120</v>
      </c>
      <c r="N925" s="31">
        <v>-13</v>
      </c>
      <c r="O925" s="31">
        <v>-2894</v>
      </c>
      <c r="P925" s="31">
        <v>-55097</v>
      </c>
      <c r="Q925" s="31">
        <v>40</v>
      </c>
      <c r="R925" s="31">
        <v>1</v>
      </c>
      <c r="S925" s="31">
        <v>-352103</v>
      </c>
    </row>
    <row r="926" spans="1:19">
      <c r="A926" s="3"/>
      <c r="B926" s="7">
        <v>4</v>
      </c>
      <c r="C926" s="3" t="s">
        <v>3686</v>
      </c>
      <c r="D926" s="29" t="s">
        <v>1818</v>
      </c>
      <c r="E926" s="29" t="s">
        <v>3369</v>
      </c>
      <c r="F926" s="30" t="s">
        <v>1819</v>
      </c>
      <c r="G926" s="31">
        <v>120422</v>
      </c>
      <c r="H926" s="31">
        <v>65800</v>
      </c>
      <c r="I926" s="31">
        <v>-519686</v>
      </c>
      <c r="J926" s="31">
        <v>-362</v>
      </c>
      <c r="K926" s="31">
        <v>-5955</v>
      </c>
      <c r="L926" s="31">
        <v>-434</v>
      </c>
      <c r="M926" s="31">
        <v>138</v>
      </c>
      <c r="N926" s="31">
        <v>-15</v>
      </c>
      <c r="O926" s="31">
        <v>-3346</v>
      </c>
      <c r="P926" s="31">
        <v>-63701</v>
      </c>
      <c r="Q926" s="31">
        <v>46</v>
      </c>
      <c r="R926" s="31">
        <v>1</v>
      </c>
      <c r="S926" s="31">
        <v>-407092</v>
      </c>
    </row>
    <row r="927" spans="1:19">
      <c r="A927" s="3"/>
      <c r="B927" s="7">
        <v>4</v>
      </c>
      <c r="C927" s="3" t="s">
        <v>3686</v>
      </c>
      <c r="D927" s="29" t="s">
        <v>1820</v>
      </c>
      <c r="E927" s="29" t="s">
        <v>3370</v>
      </c>
      <c r="F927" s="30" t="s">
        <v>2432</v>
      </c>
      <c r="G927" s="31">
        <v>1160283</v>
      </c>
      <c r="H927" s="31">
        <v>633997</v>
      </c>
      <c r="I927" s="31">
        <v>-5007247</v>
      </c>
      <c r="J927" s="31">
        <v>-3485</v>
      </c>
      <c r="K927" s="31">
        <v>-57374</v>
      </c>
      <c r="L927" s="31">
        <v>-4186</v>
      </c>
      <c r="M927" s="31">
        <v>1333</v>
      </c>
      <c r="N927" s="31">
        <v>-142</v>
      </c>
      <c r="O927" s="31">
        <v>-32240</v>
      </c>
      <c r="P927" s="31">
        <v>-613772</v>
      </c>
      <c r="Q927" s="31">
        <v>444</v>
      </c>
      <c r="R927" s="31">
        <v>7</v>
      </c>
      <c r="S927" s="31">
        <v>-3922382</v>
      </c>
    </row>
    <row r="928" spans="1:19">
      <c r="A928" s="3"/>
      <c r="B928" s="7">
        <v>4</v>
      </c>
      <c r="C928" s="3" t="s">
        <v>3686</v>
      </c>
      <c r="D928" s="29" t="s">
        <v>1821</v>
      </c>
      <c r="E928" s="29" t="s">
        <v>3371</v>
      </c>
      <c r="F928" s="30" t="s">
        <v>1822</v>
      </c>
      <c r="G928" s="31">
        <v>343938</v>
      </c>
      <c r="H928" s="31">
        <v>187933</v>
      </c>
      <c r="I928" s="31">
        <v>-1484280</v>
      </c>
      <c r="J928" s="31">
        <v>-1033</v>
      </c>
      <c r="K928" s="31">
        <v>-17007</v>
      </c>
      <c r="L928" s="31">
        <v>-1241</v>
      </c>
      <c r="M928" s="31">
        <v>395</v>
      </c>
      <c r="N928" s="31">
        <v>-42</v>
      </c>
      <c r="O928" s="31">
        <v>-9557</v>
      </c>
      <c r="P928" s="31">
        <v>-181938</v>
      </c>
      <c r="Q928" s="31">
        <v>132</v>
      </c>
      <c r="R928" s="31">
        <v>3</v>
      </c>
      <c r="S928" s="31">
        <v>-1162697</v>
      </c>
    </row>
    <row r="929" spans="1:19">
      <c r="A929" s="3"/>
      <c r="B929" s="7">
        <v>4</v>
      </c>
      <c r="C929" s="3" t="s">
        <v>3686</v>
      </c>
      <c r="D929" s="29" t="s">
        <v>1823</v>
      </c>
      <c r="E929" s="29" t="s">
        <v>3372</v>
      </c>
      <c r="F929" s="30" t="s">
        <v>1824</v>
      </c>
      <c r="G929" s="31">
        <v>311763</v>
      </c>
      <c r="H929" s="31">
        <v>170352</v>
      </c>
      <c r="I929" s="31">
        <v>-1345427</v>
      </c>
      <c r="J929" s="31">
        <v>-937</v>
      </c>
      <c r="K929" s="31">
        <v>-15416</v>
      </c>
      <c r="L929" s="31">
        <v>-1125</v>
      </c>
      <c r="M929" s="31">
        <v>358</v>
      </c>
      <c r="N929" s="31">
        <v>-38</v>
      </c>
      <c r="O929" s="31">
        <v>-8663</v>
      </c>
      <c r="P929" s="31">
        <v>-164918</v>
      </c>
      <c r="Q929" s="31">
        <v>119</v>
      </c>
      <c r="R929" s="31">
        <v>2</v>
      </c>
      <c r="S929" s="31">
        <v>-1053930</v>
      </c>
    </row>
    <row r="930" spans="1:19">
      <c r="A930" s="3"/>
      <c r="B930" s="7">
        <v>4</v>
      </c>
      <c r="C930" s="3" t="s">
        <v>3686</v>
      </c>
      <c r="D930" s="29" t="s">
        <v>1825</v>
      </c>
      <c r="E930" s="29" t="s">
        <v>3373</v>
      </c>
      <c r="F930" s="30" t="s">
        <v>1826</v>
      </c>
      <c r="G930" s="31">
        <v>1170062</v>
      </c>
      <c r="H930" s="31">
        <v>639341</v>
      </c>
      <c r="I930" s="31">
        <v>-5049451</v>
      </c>
      <c r="J930" s="31">
        <v>-3515</v>
      </c>
      <c r="K930" s="31">
        <v>-57858</v>
      </c>
      <c r="L930" s="31">
        <v>-4222</v>
      </c>
      <c r="M930" s="31">
        <v>1344</v>
      </c>
      <c r="N930" s="31">
        <v>-144</v>
      </c>
      <c r="O930" s="31">
        <v>-32512</v>
      </c>
      <c r="P930" s="31">
        <v>-618945</v>
      </c>
      <c r="Q930" s="31">
        <v>448</v>
      </c>
      <c r="R930" s="31">
        <v>8</v>
      </c>
      <c r="S930" s="31">
        <v>-3955444</v>
      </c>
    </row>
    <row r="931" spans="1:19">
      <c r="A931" s="3"/>
      <c r="B931" s="7">
        <v>4</v>
      </c>
      <c r="C931" s="3" t="s">
        <v>3686</v>
      </c>
      <c r="D931" s="29" t="s">
        <v>1827</v>
      </c>
      <c r="E931" s="29" t="s">
        <v>3374</v>
      </c>
      <c r="F931" s="30" t="s">
        <v>1828</v>
      </c>
      <c r="G931" s="31">
        <v>101170</v>
      </c>
      <c r="H931" s="31">
        <v>55281</v>
      </c>
      <c r="I931" s="31">
        <v>-436603</v>
      </c>
      <c r="J931" s="31">
        <v>-304</v>
      </c>
      <c r="K931" s="31">
        <v>-5003</v>
      </c>
      <c r="L931" s="31">
        <v>-365</v>
      </c>
      <c r="M931" s="31">
        <v>116</v>
      </c>
      <c r="N931" s="31">
        <v>-12</v>
      </c>
      <c r="O931" s="31">
        <v>-2811</v>
      </c>
      <c r="P931" s="31">
        <v>-53517</v>
      </c>
      <c r="Q931" s="31">
        <v>39</v>
      </c>
      <c r="R931" s="31">
        <v>1</v>
      </c>
      <c r="S931" s="31">
        <v>-342008</v>
      </c>
    </row>
    <row r="932" spans="1:19">
      <c r="A932" s="3"/>
      <c r="B932" s="7">
        <v>4</v>
      </c>
      <c r="C932" s="3" t="s">
        <v>3686</v>
      </c>
      <c r="D932" s="29" t="s">
        <v>1829</v>
      </c>
      <c r="E932" s="29" t="s">
        <v>3375</v>
      </c>
      <c r="F932" s="30" t="s">
        <v>1830</v>
      </c>
      <c r="G932" s="31">
        <v>316342</v>
      </c>
      <c r="H932" s="31">
        <v>172854</v>
      </c>
      <c r="I932" s="31">
        <v>-1365187</v>
      </c>
      <c r="J932" s="31">
        <v>-950</v>
      </c>
      <c r="K932" s="31">
        <v>-15643</v>
      </c>
      <c r="L932" s="31">
        <v>-1141</v>
      </c>
      <c r="M932" s="31">
        <v>363</v>
      </c>
      <c r="N932" s="31">
        <v>-39</v>
      </c>
      <c r="O932" s="31">
        <v>-8790</v>
      </c>
      <c r="P932" s="31">
        <v>-167340</v>
      </c>
      <c r="Q932" s="31">
        <v>121</v>
      </c>
      <c r="R932" s="31">
        <v>2</v>
      </c>
      <c r="S932" s="31">
        <v>-1069408</v>
      </c>
    </row>
    <row r="933" spans="1:19">
      <c r="A933" s="3"/>
      <c r="B933" s="7">
        <v>4</v>
      </c>
      <c r="C933" s="3" t="s">
        <v>3686</v>
      </c>
      <c r="D933" s="29" t="s">
        <v>1831</v>
      </c>
      <c r="E933" s="29" t="s">
        <v>3376</v>
      </c>
      <c r="F933" s="30" t="s">
        <v>1832</v>
      </c>
      <c r="G933" s="31">
        <v>211365</v>
      </c>
      <c r="H933" s="31">
        <v>115493</v>
      </c>
      <c r="I933" s="31">
        <v>-912153</v>
      </c>
      <c r="J933" s="31">
        <v>-635</v>
      </c>
      <c r="K933" s="31">
        <v>-10452</v>
      </c>
      <c r="L933" s="31">
        <v>-763</v>
      </c>
      <c r="M933" s="31">
        <v>243</v>
      </c>
      <c r="N933" s="31">
        <v>-26</v>
      </c>
      <c r="O933" s="31">
        <v>-5873</v>
      </c>
      <c r="P933" s="31">
        <v>-111809</v>
      </c>
      <c r="Q933" s="31">
        <v>81</v>
      </c>
      <c r="R933" s="31">
        <v>2</v>
      </c>
      <c r="S933" s="31">
        <v>-714527</v>
      </c>
    </row>
    <row r="934" spans="1:19">
      <c r="A934" s="3"/>
      <c r="B934" s="7">
        <v>4</v>
      </c>
      <c r="C934" s="3" t="s">
        <v>3686</v>
      </c>
      <c r="D934" s="29" t="s">
        <v>1833</v>
      </c>
      <c r="E934" s="29" t="s">
        <v>3377</v>
      </c>
      <c r="F934" s="30" t="s">
        <v>1834</v>
      </c>
      <c r="G934" s="31">
        <v>55856</v>
      </c>
      <c r="H934" s="31">
        <v>30521</v>
      </c>
      <c r="I934" s="31">
        <v>-241050</v>
      </c>
      <c r="J934" s="31">
        <v>-168</v>
      </c>
      <c r="K934" s="31">
        <v>-2762</v>
      </c>
      <c r="L934" s="31">
        <v>-202</v>
      </c>
      <c r="M934" s="31">
        <v>64</v>
      </c>
      <c r="N934" s="31">
        <v>-7</v>
      </c>
      <c r="O934" s="31">
        <v>-1552</v>
      </c>
      <c r="P934" s="31">
        <v>-29547</v>
      </c>
      <c r="Q934" s="31">
        <v>21</v>
      </c>
      <c r="R934" s="31">
        <v>1</v>
      </c>
      <c r="S934" s="31">
        <v>-188825</v>
      </c>
    </row>
    <row r="935" spans="1:19">
      <c r="A935" s="3"/>
      <c r="B935" s="7">
        <v>4</v>
      </c>
      <c r="C935" s="3" t="s">
        <v>3686</v>
      </c>
      <c r="D935" s="29" t="s">
        <v>1835</v>
      </c>
      <c r="E935" s="29" t="s">
        <v>3378</v>
      </c>
      <c r="F935" s="30" t="s">
        <v>1836</v>
      </c>
      <c r="G935" s="31">
        <v>160941</v>
      </c>
      <c r="H935" s="31">
        <v>87941</v>
      </c>
      <c r="I935" s="31">
        <v>-694549</v>
      </c>
      <c r="J935" s="31">
        <v>-483</v>
      </c>
      <c r="K935" s="31">
        <v>-7958</v>
      </c>
      <c r="L935" s="31">
        <v>-581</v>
      </c>
      <c r="M935" s="31">
        <v>185</v>
      </c>
      <c r="N935" s="31">
        <v>-20</v>
      </c>
      <c r="O935" s="31">
        <v>-4472</v>
      </c>
      <c r="P935" s="31">
        <v>-85136</v>
      </c>
      <c r="Q935" s="31">
        <v>62</v>
      </c>
      <c r="R935" s="31">
        <v>1</v>
      </c>
      <c r="S935" s="31">
        <v>-544069</v>
      </c>
    </row>
    <row r="936" spans="1:19">
      <c r="A936" s="3"/>
      <c r="B936" s="7">
        <v>4</v>
      </c>
      <c r="C936" s="3" t="s">
        <v>3686</v>
      </c>
      <c r="D936" s="29" t="s">
        <v>1837</v>
      </c>
      <c r="E936" s="29" t="s">
        <v>3379</v>
      </c>
      <c r="F936" s="30" t="s">
        <v>1838</v>
      </c>
      <c r="G936" s="31">
        <v>70778</v>
      </c>
      <c r="H936" s="31">
        <v>38674</v>
      </c>
      <c r="I936" s="31">
        <v>-305447</v>
      </c>
      <c r="J936" s="31">
        <v>-213</v>
      </c>
      <c r="K936" s="31">
        <v>-3500</v>
      </c>
      <c r="L936" s="31">
        <v>-255</v>
      </c>
      <c r="M936" s="31">
        <v>81</v>
      </c>
      <c r="N936" s="31">
        <v>-9</v>
      </c>
      <c r="O936" s="31">
        <v>-1967</v>
      </c>
      <c r="P936" s="31">
        <v>-37441</v>
      </c>
      <c r="Q936" s="31">
        <v>27</v>
      </c>
      <c r="R936" s="31">
        <v>1</v>
      </c>
      <c r="S936" s="31">
        <v>-239271</v>
      </c>
    </row>
    <row r="937" spans="1:19">
      <c r="A937" s="3"/>
      <c r="B937" s="7">
        <v>4</v>
      </c>
      <c r="C937" s="3" t="s">
        <v>3686</v>
      </c>
      <c r="D937" s="29" t="s">
        <v>1839</v>
      </c>
      <c r="E937" s="29" t="s">
        <v>3380</v>
      </c>
      <c r="F937" s="30" t="s">
        <v>1840</v>
      </c>
      <c r="G937" s="31">
        <v>1581005</v>
      </c>
      <c r="H937" s="31">
        <v>863886</v>
      </c>
      <c r="I937" s="31">
        <v>-6822890</v>
      </c>
      <c r="J937" s="31">
        <v>-4749</v>
      </c>
      <c r="K937" s="31">
        <v>-78178</v>
      </c>
      <c r="L937" s="31">
        <v>-5704</v>
      </c>
      <c r="M937" s="31">
        <v>1816</v>
      </c>
      <c r="N937" s="31">
        <v>-194</v>
      </c>
      <c r="O937" s="31">
        <v>-43930</v>
      </c>
      <c r="P937" s="31">
        <v>-836327</v>
      </c>
      <c r="Q937" s="31">
        <v>605</v>
      </c>
      <c r="R937" s="31">
        <v>10</v>
      </c>
      <c r="S937" s="31">
        <v>-5344650</v>
      </c>
    </row>
    <row r="938" spans="1:19">
      <c r="A938" s="3"/>
      <c r="B938" s="7">
        <v>4</v>
      </c>
      <c r="C938" s="3" t="s">
        <v>3686</v>
      </c>
      <c r="D938" s="29" t="s">
        <v>1841</v>
      </c>
      <c r="E938" s="29" t="s">
        <v>3381</v>
      </c>
      <c r="F938" s="30" t="s">
        <v>1842</v>
      </c>
      <c r="G938" s="31">
        <v>267063</v>
      </c>
      <c r="H938" s="31">
        <v>145928</v>
      </c>
      <c r="I938" s="31">
        <v>-1152523</v>
      </c>
      <c r="J938" s="31">
        <v>-802</v>
      </c>
      <c r="K938" s="31">
        <v>-13206</v>
      </c>
      <c r="L938" s="31">
        <v>-964</v>
      </c>
      <c r="M938" s="31">
        <v>307</v>
      </c>
      <c r="N938" s="31">
        <v>-33</v>
      </c>
      <c r="O938" s="31">
        <v>-7421</v>
      </c>
      <c r="P938" s="31">
        <v>-141272</v>
      </c>
      <c r="Q938" s="31">
        <v>102</v>
      </c>
      <c r="R938" s="31">
        <v>2</v>
      </c>
      <c r="S938" s="31">
        <v>-902819</v>
      </c>
    </row>
    <row r="939" spans="1:19">
      <c r="A939" s="3"/>
      <c r="B939" s="7">
        <v>4</v>
      </c>
      <c r="C939" s="3" t="s">
        <v>3686</v>
      </c>
      <c r="D939" s="29" t="s">
        <v>1843</v>
      </c>
      <c r="E939" s="29" t="s">
        <v>3382</v>
      </c>
      <c r="F939" s="30" t="s">
        <v>1844</v>
      </c>
      <c r="G939" s="31">
        <v>493350</v>
      </c>
      <c r="H939" s="31">
        <v>269574</v>
      </c>
      <c r="I939" s="31">
        <v>-2129072</v>
      </c>
      <c r="J939" s="31">
        <v>-1482</v>
      </c>
      <c r="K939" s="31">
        <v>-24395</v>
      </c>
      <c r="L939" s="31">
        <v>-1780</v>
      </c>
      <c r="M939" s="31">
        <v>567</v>
      </c>
      <c r="N939" s="31">
        <v>-61</v>
      </c>
      <c r="O939" s="31">
        <v>-13708</v>
      </c>
      <c r="P939" s="31">
        <v>-260975</v>
      </c>
      <c r="Q939" s="31">
        <v>189</v>
      </c>
      <c r="R939" s="31">
        <v>4</v>
      </c>
      <c r="S939" s="31">
        <v>-1667789</v>
      </c>
    </row>
    <row r="940" spans="1:19">
      <c r="A940" s="3"/>
      <c r="B940" s="7">
        <v>4</v>
      </c>
      <c r="C940" s="3" t="s">
        <v>3686</v>
      </c>
      <c r="D940" s="29" t="s">
        <v>1845</v>
      </c>
      <c r="E940" s="29" t="s">
        <v>3383</v>
      </c>
      <c r="F940" s="30" t="s">
        <v>1846</v>
      </c>
      <c r="G940" s="31">
        <v>234880</v>
      </c>
      <c r="H940" s="31">
        <v>128342</v>
      </c>
      <c r="I940" s="31">
        <v>-1013634</v>
      </c>
      <c r="J940" s="31">
        <v>-706</v>
      </c>
      <c r="K940" s="31">
        <v>-11614</v>
      </c>
      <c r="L940" s="31">
        <v>-847</v>
      </c>
      <c r="M940" s="31">
        <v>270</v>
      </c>
      <c r="N940" s="31">
        <v>-29</v>
      </c>
      <c r="O940" s="31">
        <v>-6526</v>
      </c>
      <c r="P940" s="31">
        <v>-124248</v>
      </c>
      <c r="Q940" s="31">
        <v>90</v>
      </c>
      <c r="R940" s="31">
        <v>2</v>
      </c>
      <c r="S940" s="31">
        <v>-794020</v>
      </c>
    </row>
    <row r="941" spans="1:19">
      <c r="A941" s="3"/>
      <c r="B941" s="7">
        <v>4</v>
      </c>
      <c r="C941" s="3" t="s">
        <v>3686</v>
      </c>
      <c r="D941" s="29" t="s">
        <v>1847</v>
      </c>
      <c r="E941" s="29" t="s">
        <v>3384</v>
      </c>
      <c r="F941" s="30" t="s">
        <v>1848</v>
      </c>
      <c r="G941" s="31">
        <v>651239</v>
      </c>
      <c r="H941" s="31">
        <v>355847</v>
      </c>
      <c r="I941" s="31">
        <v>-2810449</v>
      </c>
      <c r="J941" s="31">
        <v>-1956</v>
      </c>
      <c r="K941" s="31">
        <v>-32203</v>
      </c>
      <c r="L941" s="31">
        <v>-2350</v>
      </c>
      <c r="M941" s="31">
        <v>748</v>
      </c>
      <c r="N941" s="31">
        <v>-80</v>
      </c>
      <c r="O941" s="31">
        <v>-18095</v>
      </c>
      <c r="P941" s="31">
        <v>-344495</v>
      </c>
      <c r="Q941" s="31">
        <v>249</v>
      </c>
      <c r="R941" s="31">
        <v>5</v>
      </c>
      <c r="S941" s="31">
        <v>-2201540</v>
      </c>
    </row>
    <row r="942" spans="1:19">
      <c r="A942" s="3"/>
      <c r="B942" s="7">
        <v>4</v>
      </c>
      <c r="C942" s="3" t="s">
        <v>3686</v>
      </c>
      <c r="D942" s="29" t="s">
        <v>1849</v>
      </c>
      <c r="E942" s="29" t="s">
        <v>3385</v>
      </c>
      <c r="F942" s="30" t="s">
        <v>1850</v>
      </c>
      <c r="G942" s="31">
        <v>39939</v>
      </c>
      <c r="H942" s="31">
        <v>21823</v>
      </c>
      <c r="I942" s="31">
        <v>-172358</v>
      </c>
      <c r="J942" s="31">
        <v>-120</v>
      </c>
      <c r="K942" s="31">
        <v>-1975</v>
      </c>
      <c r="L942" s="31">
        <v>-144</v>
      </c>
      <c r="M942" s="31">
        <v>46</v>
      </c>
      <c r="N942" s="31">
        <v>-5</v>
      </c>
      <c r="O942" s="31">
        <v>-1110</v>
      </c>
      <c r="P942" s="31">
        <v>-21127</v>
      </c>
      <c r="Q942" s="31">
        <v>15</v>
      </c>
      <c r="R942" s="31">
        <v>1</v>
      </c>
      <c r="S942" s="31">
        <v>-135015</v>
      </c>
    </row>
    <row r="943" spans="1:19">
      <c r="A943" s="3"/>
      <c r="B943" s="7">
        <v>4</v>
      </c>
      <c r="C943" s="3" t="s">
        <v>3686</v>
      </c>
      <c r="D943" s="29" t="s">
        <v>1851</v>
      </c>
      <c r="E943" s="29" t="s">
        <v>3386</v>
      </c>
      <c r="F943" s="30" t="s">
        <v>1852</v>
      </c>
      <c r="G943" s="31">
        <v>1032014</v>
      </c>
      <c r="H943" s="31">
        <v>563909</v>
      </c>
      <c r="I943" s="31">
        <v>-4453698</v>
      </c>
      <c r="J943" s="31">
        <v>-3100</v>
      </c>
      <c r="K943" s="31">
        <v>-51031</v>
      </c>
      <c r="L943" s="31">
        <v>-3724</v>
      </c>
      <c r="M943" s="31">
        <v>1185</v>
      </c>
      <c r="N943" s="31">
        <v>-127</v>
      </c>
      <c r="O943" s="31">
        <v>-28676</v>
      </c>
      <c r="P943" s="31">
        <v>-545920</v>
      </c>
      <c r="Q943" s="31">
        <v>395</v>
      </c>
      <c r="R943" s="31">
        <v>7</v>
      </c>
      <c r="S943" s="31">
        <v>-3488766</v>
      </c>
    </row>
    <row r="944" spans="1:19">
      <c r="A944" s="3"/>
      <c r="B944" s="7">
        <v>4</v>
      </c>
      <c r="C944" s="3" t="s">
        <v>3686</v>
      </c>
      <c r="D944" s="29" t="s">
        <v>1853</v>
      </c>
      <c r="E944" s="29" t="s">
        <v>3387</v>
      </c>
      <c r="F944" s="30" t="s">
        <v>1854</v>
      </c>
      <c r="G944" s="31">
        <v>403867</v>
      </c>
      <c r="H944" s="31">
        <v>220679</v>
      </c>
      <c r="I944" s="31">
        <v>-1742906</v>
      </c>
      <c r="J944" s="31">
        <v>-1213</v>
      </c>
      <c r="K944" s="31">
        <v>-19971</v>
      </c>
      <c r="L944" s="31">
        <v>-1457</v>
      </c>
      <c r="M944" s="31">
        <v>464</v>
      </c>
      <c r="N944" s="31">
        <v>-50</v>
      </c>
      <c r="O944" s="31">
        <v>-11222</v>
      </c>
      <c r="P944" s="31">
        <v>-213640</v>
      </c>
      <c r="Q944" s="31">
        <v>155</v>
      </c>
      <c r="R944" s="31">
        <v>3</v>
      </c>
      <c r="S944" s="31">
        <v>-1365291</v>
      </c>
    </row>
    <row r="945" spans="1:19">
      <c r="A945" s="3"/>
      <c r="B945" s="7">
        <v>4</v>
      </c>
      <c r="C945" s="3" t="s">
        <v>3686</v>
      </c>
      <c r="D945" s="29" t="s">
        <v>1855</v>
      </c>
      <c r="E945" s="29" t="s">
        <v>3388</v>
      </c>
      <c r="F945" s="30" t="s">
        <v>1856</v>
      </c>
      <c r="G945" s="31">
        <v>249089</v>
      </c>
      <c r="H945" s="31">
        <v>136106</v>
      </c>
      <c r="I945" s="31">
        <v>-1074953</v>
      </c>
      <c r="J945" s="31">
        <v>-748</v>
      </c>
      <c r="K945" s="31">
        <v>-12317</v>
      </c>
      <c r="L945" s="31">
        <v>-899</v>
      </c>
      <c r="M945" s="31">
        <v>286</v>
      </c>
      <c r="N945" s="31">
        <v>-31</v>
      </c>
      <c r="O945" s="31">
        <v>-6921</v>
      </c>
      <c r="P945" s="31">
        <v>-131764</v>
      </c>
      <c r="Q945" s="31">
        <v>95</v>
      </c>
      <c r="R945" s="31">
        <v>2</v>
      </c>
      <c r="S945" s="31">
        <v>-842055</v>
      </c>
    </row>
    <row r="946" spans="1:19">
      <c r="A946" s="3"/>
      <c r="B946" s="7">
        <v>4</v>
      </c>
      <c r="C946" s="3" t="s">
        <v>3686</v>
      </c>
      <c r="D946" s="29" t="s">
        <v>1857</v>
      </c>
      <c r="E946" s="29" t="s">
        <v>3389</v>
      </c>
      <c r="F946" s="30" t="s">
        <v>1858</v>
      </c>
      <c r="G946" s="31">
        <v>491003</v>
      </c>
      <c r="H946" s="31">
        <v>268292</v>
      </c>
      <c r="I946" s="31">
        <v>-2118942</v>
      </c>
      <c r="J946" s="31">
        <v>-1475</v>
      </c>
      <c r="K946" s="31">
        <v>-24279</v>
      </c>
      <c r="L946" s="31">
        <v>-1772</v>
      </c>
      <c r="M946" s="31">
        <v>564</v>
      </c>
      <c r="N946" s="31">
        <v>-60</v>
      </c>
      <c r="O946" s="31">
        <v>-13643</v>
      </c>
      <c r="P946" s="31">
        <v>-259733</v>
      </c>
      <c r="Q946" s="31">
        <v>188</v>
      </c>
      <c r="R946" s="31">
        <v>3</v>
      </c>
      <c r="S946" s="31">
        <v>-1659854</v>
      </c>
    </row>
    <row r="947" spans="1:19">
      <c r="A947" s="3"/>
      <c r="B947" s="7">
        <v>4</v>
      </c>
      <c r="C947" s="3" t="s">
        <v>3686</v>
      </c>
      <c r="D947" s="29" t="s">
        <v>1859</v>
      </c>
      <c r="E947" s="29" t="s">
        <v>3390</v>
      </c>
      <c r="F947" s="30" t="s">
        <v>1860</v>
      </c>
      <c r="G947" s="31">
        <v>551977</v>
      </c>
      <c r="H947" s="31">
        <v>301609</v>
      </c>
      <c r="I947" s="31">
        <v>-2382078</v>
      </c>
      <c r="J947" s="31">
        <v>-1658</v>
      </c>
      <c r="K947" s="31">
        <v>-27294</v>
      </c>
      <c r="L947" s="31">
        <v>-1992</v>
      </c>
      <c r="M947" s="31">
        <v>634</v>
      </c>
      <c r="N947" s="31">
        <v>-68</v>
      </c>
      <c r="O947" s="31">
        <v>-15337</v>
      </c>
      <c r="P947" s="31">
        <v>-291987</v>
      </c>
      <c r="Q947" s="31">
        <v>211</v>
      </c>
      <c r="R947" s="31">
        <v>4</v>
      </c>
      <c r="S947" s="31">
        <v>-1865979</v>
      </c>
    </row>
    <row r="948" spans="1:19">
      <c r="A948" s="3"/>
      <c r="B948" s="7">
        <v>4</v>
      </c>
      <c r="C948" s="3" t="s">
        <v>3686</v>
      </c>
      <c r="D948" s="29" t="s">
        <v>1861</v>
      </c>
      <c r="E948" s="29" t="s">
        <v>3391</v>
      </c>
      <c r="F948" s="30" t="s">
        <v>1862</v>
      </c>
      <c r="G948" s="31">
        <v>1175470</v>
      </c>
      <c r="H948" s="31">
        <v>642296</v>
      </c>
      <c r="I948" s="31">
        <v>-5072790</v>
      </c>
      <c r="J948" s="31">
        <v>-3531</v>
      </c>
      <c r="K948" s="31">
        <v>-58125</v>
      </c>
      <c r="L948" s="31">
        <v>-4241</v>
      </c>
      <c r="M948" s="31">
        <v>1350</v>
      </c>
      <c r="N948" s="31">
        <v>-144</v>
      </c>
      <c r="O948" s="31">
        <v>-32662</v>
      </c>
      <c r="P948" s="31">
        <v>-621806</v>
      </c>
      <c r="Q948" s="31">
        <v>450</v>
      </c>
      <c r="R948" s="31">
        <v>8</v>
      </c>
      <c r="S948" s="31">
        <v>-3973725</v>
      </c>
    </row>
    <row r="949" spans="1:19">
      <c r="A949" s="3"/>
      <c r="B949" s="7">
        <v>4</v>
      </c>
      <c r="C949" s="3" t="s">
        <v>3686</v>
      </c>
      <c r="D949" s="29" t="s">
        <v>1863</v>
      </c>
      <c r="E949" s="29" t="s">
        <v>3392</v>
      </c>
      <c r="F949" s="30" t="s">
        <v>1864</v>
      </c>
      <c r="G949" s="31">
        <v>467861</v>
      </c>
      <c r="H949" s="31">
        <v>255646</v>
      </c>
      <c r="I949" s="31">
        <v>-2019071</v>
      </c>
      <c r="J949" s="31">
        <v>-1405</v>
      </c>
      <c r="K949" s="31">
        <v>-23135</v>
      </c>
      <c r="L949" s="31">
        <v>-1688</v>
      </c>
      <c r="M949" s="31">
        <v>537</v>
      </c>
      <c r="N949" s="31">
        <v>-57</v>
      </c>
      <c r="O949" s="31">
        <v>-13000</v>
      </c>
      <c r="P949" s="31">
        <v>-247491</v>
      </c>
      <c r="Q949" s="31">
        <v>179</v>
      </c>
      <c r="R949" s="31">
        <v>3</v>
      </c>
      <c r="S949" s="31">
        <v>-1581621</v>
      </c>
    </row>
    <row r="950" spans="1:19">
      <c r="A950" s="3"/>
      <c r="B950" s="7">
        <v>4</v>
      </c>
      <c r="C950" s="3" t="s">
        <v>3686</v>
      </c>
      <c r="D950" s="29" t="s">
        <v>1865</v>
      </c>
      <c r="E950" s="29" t="s">
        <v>3393</v>
      </c>
      <c r="F950" s="30" t="s">
        <v>1866</v>
      </c>
      <c r="G950" s="31">
        <v>2860648</v>
      </c>
      <c r="H950" s="31">
        <v>1563103</v>
      </c>
      <c r="I950" s="31">
        <v>-12345241</v>
      </c>
      <c r="J950" s="31">
        <v>-8593</v>
      </c>
      <c r="K950" s="31">
        <v>-141454</v>
      </c>
      <c r="L950" s="31">
        <v>-10321</v>
      </c>
      <c r="M950" s="31">
        <v>3286</v>
      </c>
      <c r="N950" s="31">
        <v>-351</v>
      </c>
      <c r="O950" s="31">
        <v>-79486</v>
      </c>
      <c r="P950" s="31">
        <v>-1513239</v>
      </c>
      <c r="Q950" s="31">
        <v>1095</v>
      </c>
      <c r="R950" s="31">
        <v>18</v>
      </c>
      <c r="S950" s="31">
        <v>-9670535</v>
      </c>
    </row>
    <row r="951" spans="1:19">
      <c r="A951" s="3"/>
      <c r="B951" s="7">
        <v>4</v>
      </c>
      <c r="C951" s="3" t="s">
        <v>3686</v>
      </c>
      <c r="D951" s="29" t="s">
        <v>1867</v>
      </c>
      <c r="E951" s="29" t="s">
        <v>3394</v>
      </c>
      <c r="F951" s="30" t="s">
        <v>1868</v>
      </c>
      <c r="G951" s="31">
        <v>243133</v>
      </c>
      <c r="H951" s="31">
        <v>132852</v>
      </c>
      <c r="I951" s="31">
        <v>-1049251</v>
      </c>
      <c r="J951" s="31">
        <v>-730</v>
      </c>
      <c r="K951" s="31">
        <v>-12023</v>
      </c>
      <c r="L951" s="31">
        <v>-877</v>
      </c>
      <c r="M951" s="31">
        <v>279</v>
      </c>
      <c r="N951" s="31">
        <v>-30</v>
      </c>
      <c r="O951" s="31">
        <v>-6756</v>
      </c>
      <c r="P951" s="31">
        <v>-128614</v>
      </c>
      <c r="Q951" s="31">
        <v>93</v>
      </c>
      <c r="R951" s="31">
        <v>2</v>
      </c>
      <c r="S951" s="31">
        <v>-821922</v>
      </c>
    </row>
    <row r="952" spans="1:19">
      <c r="A952" s="3"/>
      <c r="B952" s="7">
        <v>4</v>
      </c>
      <c r="C952" s="3" t="s">
        <v>3686</v>
      </c>
      <c r="D952" s="29" t="s">
        <v>1869</v>
      </c>
      <c r="E952" s="29" t="s">
        <v>3395</v>
      </c>
      <c r="F952" s="30" t="s">
        <v>1870</v>
      </c>
      <c r="G952" s="31">
        <v>47852</v>
      </c>
      <c r="H952" s="31">
        <v>26147</v>
      </c>
      <c r="I952" s="31">
        <v>-206507</v>
      </c>
      <c r="J952" s="31">
        <v>-144</v>
      </c>
      <c r="K952" s="31">
        <v>-2366</v>
      </c>
      <c r="L952" s="31">
        <v>-173</v>
      </c>
      <c r="M952" s="31">
        <v>55</v>
      </c>
      <c r="N952" s="31">
        <v>-6</v>
      </c>
      <c r="O952" s="31">
        <v>-1330</v>
      </c>
      <c r="P952" s="31">
        <v>-25313</v>
      </c>
      <c r="Q952" s="31">
        <v>18</v>
      </c>
      <c r="R952" s="31">
        <v>1</v>
      </c>
      <c r="S952" s="31">
        <v>-161766</v>
      </c>
    </row>
    <row r="953" spans="1:19">
      <c r="A953" s="3"/>
      <c r="B953" s="7">
        <v>4</v>
      </c>
      <c r="C953" s="3" t="s">
        <v>3686</v>
      </c>
      <c r="D953" s="29" t="s">
        <v>1871</v>
      </c>
      <c r="E953" s="29" t="s">
        <v>3396</v>
      </c>
      <c r="F953" s="30" t="s">
        <v>1872</v>
      </c>
      <c r="G953" s="31">
        <v>109083</v>
      </c>
      <c r="H953" s="31">
        <v>59605</v>
      </c>
      <c r="I953" s="31">
        <v>-470753</v>
      </c>
      <c r="J953" s="31">
        <v>-328</v>
      </c>
      <c r="K953" s="31">
        <v>-5394</v>
      </c>
      <c r="L953" s="31">
        <v>-394</v>
      </c>
      <c r="M953" s="31">
        <v>125</v>
      </c>
      <c r="N953" s="31">
        <v>-13</v>
      </c>
      <c r="O953" s="31">
        <v>-3031</v>
      </c>
      <c r="P953" s="31">
        <v>-57703</v>
      </c>
      <c r="Q953" s="31">
        <v>42</v>
      </c>
      <c r="R953" s="31">
        <v>1</v>
      </c>
      <c r="S953" s="31">
        <v>-368760</v>
      </c>
    </row>
    <row r="954" spans="1:19">
      <c r="A954" s="3"/>
      <c r="B954" s="7">
        <v>4</v>
      </c>
      <c r="C954" s="3" t="s">
        <v>3686</v>
      </c>
      <c r="D954" s="29" t="s">
        <v>1873</v>
      </c>
      <c r="E954" s="29" t="s">
        <v>3397</v>
      </c>
      <c r="F954" s="30" t="s">
        <v>1874</v>
      </c>
      <c r="G954" s="31">
        <v>1464241</v>
      </c>
      <c r="H954" s="31">
        <v>800084</v>
      </c>
      <c r="I954" s="31">
        <v>-6318990</v>
      </c>
      <c r="J954" s="31">
        <v>-4398</v>
      </c>
      <c r="K954" s="31">
        <v>-72404</v>
      </c>
      <c r="L954" s="31">
        <v>-5283</v>
      </c>
      <c r="M954" s="31">
        <v>1682</v>
      </c>
      <c r="N954" s="31">
        <v>-180</v>
      </c>
      <c r="O954" s="31">
        <v>-40686</v>
      </c>
      <c r="P954" s="31">
        <v>-774561</v>
      </c>
      <c r="Q954" s="31">
        <v>561</v>
      </c>
      <c r="R954" s="31">
        <v>9</v>
      </c>
      <c r="S954" s="31">
        <v>-4949925</v>
      </c>
    </row>
    <row r="955" spans="1:19">
      <c r="A955" s="3"/>
      <c r="B955" s="7">
        <v>4</v>
      </c>
      <c r="C955" s="3" t="s">
        <v>3686</v>
      </c>
      <c r="D955" s="29" t="s">
        <v>1875</v>
      </c>
      <c r="E955" s="29" t="s">
        <v>3398</v>
      </c>
      <c r="F955" s="30" t="s">
        <v>1876</v>
      </c>
      <c r="G955" s="31">
        <v>2496338</v>
      </c>
      <c r="H955" s="31">
        <v>1364039</v>
      </c>
      <c r="I955" s="31">
        <v>-10773047</v>
      </c>
      <c r="J955" s="31">
        <v>-7499</v>
      </c>
      <c r="K955" s="31">
        <v>-123440</v>
      </c>
      <c r="L955" s="31">
        <v>-9007</v>
      </c>
      <c r="M955" s="31">
        <v>2867</v>
      </c>
      <c r="N955" s="31">
        <v>-306</v>
      </c>
      <c r="O955" s="31">
        <v>-69364</v>
      </c>
      <c r="P955" s="31">
        <v>-1320524</v>
      </c>
      <c r="Q955" s="31">
        <v>956</v>
      </c>
      <c r="R955" s="31">
        <v>16</v>
      </c>
      <c r="S955" s="31">
        <v>-8438971</v>
      </c>
    </row>
    <row r="956" spans="1:19">
      <c r="A956" s="3"/>
      <c r="B956" s="7">
        <v>4</v>
      </c>
      <c r="C956" s="3" t="s">
        <v>3686</v>
      </c>
      <c r="D956" s="29" t="s">
        <v>1877</v>
      </c>
      <c r="E956" s="29" t="s">
        <v>3399</v>
      </c>
      <c r="F956" s="30" t="s">
        <v>1878</v>
      </c>
      <c r="G956" s="31">
        <v>3718623</v>
      </c>
      <c r="H956" s="31">
        <v>2031915</v>
      </c>
      <c r="I956" s="31">
        <v>-16047869</v>
      </c>
      <c r="J956" s="31">
        <v>-11170</v>
      </c>
      <c r="K956" s="31">
        <v>-183880</v>
      </c>
      <c r="L956" s="31">
        <v>-13417</v>
      </c>
      <c r="M956" s="31">
        <v>4271</v>
      </c>
      <c r="N956" s="31">
        <v>-456</v>
      </c>
      <c r="O956" s="31">
        <v>-103326</v>
      </c>
      <c r="P956" s="31">
        <v>-1967094</v>
      </c>
      <c r="Q956" s="31">
        <v>1424</v>
      </c>
      <c r="R956" s="31">
        <v>23</v>
      </c>
      <c r="S956" s="31">
        <v>-12570956</v>
      </c>
    </row>
    <row r="957" spans="1:19">
      <c r="A957" s="3"/>
      <c r="B957" s="7">
        <v>4</v>
      </c>
      <c r="C957" s="3" t="s">
        <v>3686</v>
      </c>
      <c r="D957" s="29" t="s">
        <v>1879</v>
      </c>
      <c r="E957" s="29" t="s">
        <v>3400</v>
      </c>
      <c r="F957" s="30" t="s">
        <v>1880</v>
      </c>
      <c r="G957" s="31">
        <v>84531</v>
      </c>
      <c r="H957" s="31">
        <v>46189</v>
      </c>
      <c r="I957" s="31">
        <v>-364797</v>
      </c>
      <c r="J957" s="31">
        <v>-254</v>
      </c>
      <c r="K957" s="31">
        <v>-4180</v>
      </c>
      <c r="L957" s="31">
        <v>-305</v>
      </c>
      <c r="M957" s="31">
        <v>97</v>
      </c>
      <c r="N957" s="31">
        <v>-10</v>
      </c>
      <c r="O957" s="31">
        <v>-2349</v>
      </c>
      <c r="P957" s="31">
        <v>-44716</v>
      </c>
      <c r="Q957" s="31">
        <v>32</v>
      </c>
      <c r="R957" s="31">
        <v>1</v>
      </c>
      <c r="S957" s="31">
        <v>-285761</v>
      </c>
    </row>
    <row r="958" spans="1:19">
      <c r="A958" s="3"/>
      <c r="B958" s="7">
        <v>4</v>
      </c>
      <c r="C958" s="3" t="s">
        <v>3686</v>
      </c>
      <c r="D958" s="29" t="s">
        <v>1881</v>
      </c>
      <c r="E958" s="29" t="s">
        <v>3401</v>
      </c>
      <c r="F958" s="30" t="s">
        <v>1882</v>
      </c>
      <c r="G958" s="31">
        <v>58900</v>
      </c>
      <c r="H958" s="31">
        <v>32184</v>
      </c>
      <c r="I958" s="31">
        <v>-254187</v>
      </c>
      <c r="J958" s="31">
        <v>-177</v>
      </c>
      <c r="K958" s="31">
        <v>-2913</v>
      </c>
      <c r="L958" s="31">
        <v>-213</v>
      </c>
      <c r="M958" s="31">
        <v>68</v>
      </c>
      <c r="N958" s="31">
        <v>-7</v>
      </c>
      <c r="O958" s="31">
        <v>-1637</v>
      </c>
      <c r="P958" s="31">
        <v>-31157</v>
      </c>
      <c r="Q958" s="31">
        <v>23</v>
      </c>
      <c r="R958" s="31">
        <v>1</v>
      </c>
      <c r="S958" s="31">
        <v>-199115</v>
      </c>
    </row>
    <row r="959" spans="1:19">
      <c r="A959" s="3"/>
      <c r="B959" s="7">
        <v>4</v>
      </c>
      <c r="C959" s="3" t="s">
        <v>3686</v>
      </c>
      <c r="D959" s="29" t="s">
        <v>1883</v>
      </c>
      <c r="E959" s="29" t="s">
        <v>3402</v>
      </c>
      <c r="F959" s="30" t="s">
        <v>1884</v>
      </c>
      <c r="G959" s="31">
        <v>286249</v>
      </c>
      <c r="H959" s="31">
        <v>156411</v>
      </c>
      <c r="I959" s="31">
        <v>-1235319</v>
      </c>
      <c r="J959" s="31">
        <v>-860</v>
      </c>
      <c r="K959" s="31">
        <v>-14155</v>
      </c>
      <c r="L959" s="31">
        <v>-1033</v>
      </c>
      <c r="M959" s="31">
        <v>329</v>
      </c>
      <c r="N959" s="31">
        <v>-35</v>
      </c>
      <c r="O959" s="31">
        <v>-7954</v>
      </c>
      <c r="P959" s="31">
        <v>-151421</v>
      </c>
      <c r="Q959" s="31">
        <v>110</v>
      </c>
      <c r="R959" s="31">
        <v>2</v>
      </c>
      <c r="S959" s="31">
        <v>-967676</v>
      </c>
    </row>
    <row r="960" spans="1:19">
      <c r="A960" s="3"/>
      <c r="B960" s="7">
        <v>4</v>
      </c>
      <c r="C960" s="3" t="s">
        <v>3686</v>
      </c>
      <c r="D960" s="29" t="s">
        <v>1885</v>
      </c>
      <c r="E960" s="29" t="s">
        <v>3403</v>
      </c>
      <c r="F960" s="30" t="s">
        <v>1886</v>
      </c>
      <c r="G960" s="31">
        <v>189218</v>
      </c>
      <c r="H960" s="31">
        <v>103392</v>
      </c>
      <c r="I960" s="31">
        <v>-816578</v>
      </c>
      <c r="J960" s="31">
        <v>-568</v>
      </c>
      <c r="K960" s="31">
        <v>-9357</v>
      </c>
      <c r="L960" s="31">
        <v>-683</v>
      </c>
      <c r="M960" s="31">
        <v>217</v>
      </c>
      <c r="N960" s="31">
        <v>-23</v>
      </c>
      <c r="O960" s="31">
        <v>-5258</v>
      </c>
      <c r="P960" s="31">
        <v>-100093</v>
      </c>
      <c r="Q960" s="31">
        <v>72</v>
      </c>
      <c r="R960" s="31">
        <v>2</v>
      </c>
      <c r="S960" s="31">
        <v>-639659</v>
      </c>
    </row>
    <row r="961" spans="1:19">
      <c r="A961" s="3"/>
      <c r="B961" s="7">
        <v>4</v>
      </c>
      <c r="C961" s="3" t="s">
        <v>3686</v>
      </c>
      <c r="D961" s="29" t="s">
        <v>1887</v>
      </c>
      <c r="E961" s="29" t="s">
        <v>3404</v>
      </c>
      <c r="F961" s="30" t="s">
        <v>1888</v>
      </c>
      <c r="G961" s="31">
        <v>281347</v>
      </c>
      <c r="H961" s="31">
        <v>153732</v>
      </c>
      <c r="I961" s="31">
        <v>-1214163</v>
      </c>
      <c r="J961" s="31">
        <v>-845</v>
      </c>
      <c r="K961" s="31">
        <v>-13912</v>
      </c>
      <c r="L961" s="31">
        <v>-1015</v>
      </c>
      <c r="M961" s="31">
        <v>323</v>
      </c>
      <c r="N961" s="31">
        <v>-35</v>
      </c>
      <c r="O961" s="31">
        <v>-7818</v>
      </c>
      <c r="P961" s="31">
        <v>-148828</v>
      </c>
      <c r="Q961" s="31">
        <v>108</v>
      </c>
      <c r="R961" s="31">
        <v>2</v>
      </c>
      <c r="S961" s="31">
        <v>-951104</v>
      </c>
    </row>
    <row r="962" spans="1:19">
      <c r="A962" s="3"/>
      <c r="B962" s="7">
        <v>4</v>
      </c>
      <c r="C962" s="3" t="s">
        <v>3686</v>
      </c>
      <c r="D962" s="29" t="s">
        <v>1889</v>
      </c>
      <c r="E962" s="29" t="s">
        <v>3405</v>
      </c>
      <c r="F962" s="30" t="s">
        <v>1890</v>
      </c>
      <c r="G962" s="31">
        <v>34298</v>
      </c>
      <c r="H962" s="31">
        <v>18741</v>
      </c>
      <c r="I962" s="31">
        <v>-148016</v>
      </c>
      <c r="J962" s="31">
        <v>-103</v>
      </c>
      <c r="K962" s="31">
        <v>-1696</v>
      </c>
      <c r="L962" s="31">
        <v>-124</v>
      </c>
      <c r="M962" s="31">
        <v>39</v>
      </c>
      <c r="N962" s="31">
        <v>-4</v>
      </c>
      <c r="O962" s="31">
        <v>-953</v>
      </c>
      <c r="P962" s="31">
        <v>-18143</v>
      </c>
      <c r="Q962" s="31">
        <v>13</v>
      </c>
      <c r="R962" s="31">
        <v>1</v>
      </c>
      <c r="S962" s="31">
        <v>-115947</v>
      </c>
    </row>
    <row r="963" spans="1:19">
      <c r="A963" s="3"/>
      <c r="B963" s="7">
        <v>4</v>
      </c>
      <c r="C963" s="3" t="s">
        <v>3686</v>
      </c>
      <c r="D963" s="29" t="s">
        <v>1891</v>
      </c>
      <c r="E963" s="29" t="s">
        <v>3406</v>
      </c>
      <c r="F963" s="30" t="s">
        <v>1892</v>
      </c>
      <c r="G963" s="31">
        <v>52845</v>
      </c>
      <c r="H963" s="31">
        <v>28876</v>
      </c>
      <c r="I963" s="31">
        <v>-228056</v>
      </c>
      <c r="J963" s="31">
        <v>-159</v>
      </c>
      <c r="K963" s="31">
        <v>-2613</v>
      </c>
      <c r="L963" s="31">
        <v>-191</v>
      </c>
      <c r="M963" s="31">
        <v>61</v>
      </c>
      <c r="N963" s="31">
        <v>-6</v>
      </c>
      <c r="O963" s="31">
        <v>-1468</v>
      </c>
      <c r="P963" s="31">
        <v>-27954</v>
      </c>
      <c r="Q963" s="31">
        <v>20</v>
      </c>
      <c r="R963" s="31">
        <v>1</v>
      </c>
      <c r="S963" s="31">
        <v>-178644</v>
      </c>
    </row>
    <row r="964" spans="1:19">
      <c r="A964" s="3"/>
      <c r="B964" s="7">
        <v>4</v>
      </c>
      <c r="C964" s="3" t="s">
        <v>3686</v>
      </c>
      <c r="D964" s="29" t="s">
        <v>1893</v>
      </c>
      <c r="E964" s="29" t="s">
        <v>3407</v>
      </c>
      <c r="F964" s="30" t="s">
        <v>1894</v>
      </c>
      <c r="G964" s="31">
        <v>249719</v>
      </c>
      <c r="H964" s="31">
        <v>136451</v>
      </c>
      <c r="I964" s="31">
        <v>-1077673</v>
      </c>
      <c r="J964" s="31">
        <v>-750</v>
      </c>
      <c r="K964" s="31">
        <v>-12348</v>
      </c>
      <c r="L964" s="31">
        <v>-901</v>
      </c>
      <c r="M964" s="31">
        <v>287</v>
      </c>
      <c r="N964" s="31">
        <v>-31</v>
      </c>
      <c r="O964" s="31">
        <v>-6939</v>
      </c>
      <c r="P964" s="31">
        <v>-132098</v>
      </c>
      <c r="Q964" s="31">
        <v>96</v>
      </c>
      <c r="R964" s="31">
        <v>2</v>
      </c>
      <c r="S964" s="31">
        <v>-844185</v>
      </c>
    </row>
    <row r="965" spans="1:19">
      <c r="A965" s="3"/>
      <c r="B965" s="7">
        <v>4</v>
      </c>
      <c r="C965" s="3" t="s">
        <v>3686</v>
      </c>
      <c r="D965" s="29" t="s">
        <v>1895</v>
      </c>
      <c r="E965" s="29" t="s">
        <v>3408</v>
      </c>
      <c r="F965" s="30" t="s">
        <v>1896</v>
      </c>
      <c r="G965" s="31">
        <v>287344</v>
      </c>
      <c r="H965" s="31">
        <v>157009</v>
      </c>
      <c r="I965" s="31">
        <v>-1240044</v>
      </c>
      <c r="J965" s="31">
        <v>-863</v>
      </c>
      <c r="K965" s="31">
        <v>-14209</v>
      </c>
      <c r="L965" s="31">
        <v>-1037</v>
      </c>
      <c r="M965" s="31">
        <v>330</v>
      </c>
      <c r="N965" s="31">
        <v>-35</v>
      </c>
      <c r="O965" s="31">
        <v>-7984</v>
      </c>
      <c r="P965" s="31">
        <v>-152000</v>
      </c>
      <c r="Q965" s="31">
        <v>110</v>
      </c>
      <c r="R965" s="31">
        <v>2</v>
      </c>
      <c r="S965" s="31">
        <v>-971377</v>
      </c>
    </row>
    <row r="966" spans="1:19">
      <c r="A966" s="3"/>
      <c r="B966" s="7">
        <v>4</v>
      </c>
      <c r="C966" s="3" t="s">
        <v>3686</v>
      </c>
      <c r="D966" s="29" t="s">
        <v>1897</v>
      </c>
      <c r="E966" s="29" t="s">
        <v>3409</v>
      </c>
      <c r="F966" s="30" t="s">
        <v>1898</v>
      </c>
      <c r="G966" s="31">
        <v>150391</v>
      </c>
      <c r="H966" s="31">
        <v>82176</v>
      </c>
      <c r="I966" s="31">
        <v>-649017</v>
      </c>
      <c r="J966" s="31">
        <v>-452</v>
      </c>
      <c r="K966" s="31">
        <v>-7437</v>
      </c>
      <c r="L966" s="31">
        <v>-543</v>
      </c>
      <c r="M966" s="31">
        <v>173</v>
      </c>
      <c r="N966" s="31">
        <v>-18</v>
      </c>
      <c r="O966" s="31">
        <v>-4179</v>
      </c>
      <c r="P966" s="31">
        <v>-79554</v>
      </c>
      <c r="Q966" s="31">
        <v>58</v>
      </c>
      <c r="R966" s="31">
        <v>1</v>
      </c>
      <c r="S966" s="31">
        <v>-508401</v>
      </c>
    </row>
    <row r="967" spans="1:19">
      <c r="A967" s="3"/>
      <c r="B967" s="7">
        <v>4</v>
      </c>
      <c r="C967" s="3" t="s">
        <v>3686</v>
      </c>
      <c r="D967" s="29" t="s">
        <v>1899</v>
      </c>
      <c r="E967" s="29" t="s">
        <v>3410</v>
      </c>
      <c r="F967" s="30" t="s">
        <v>1900</v>
      </c>
      <c r="G967" s="31">
        <v>201511</v>
      </c>
      <c r="H967" s="31">
        <v>110109</v>
      </c>
      <c r="I967" s="31">
        <v>-869627</v>
      </c>
      <c r="J967" s="31">
        <v>-605</v>
      </c>
      <c r="K967" s="31">
        <v>-9964</v>
      </c>
      <c r="L967" s="31">
        <v>-727</v>
      </c>
      <c r="M967" s="31">
        <v>231</v>
      </c>
      <c r="N967" s="31">
        <v>-25</v>
      </c>
      <c r="O967" s="31">
        <v>-5599</v>
      </c>
      <c r="P967" s="31">
        <v>-106596</v>
      </c>
      <c r="Q967" s="31">
        <v>77</v>
      </c>
      <c r="R967" s="31">
        <v>2</v>
      </c>
      <c r="S967" s="31">
        <v>-681213</v>
      </c>
    </row>
    <row r="968" spans="1:19">
      <c r="A968" s="3"/>
      <c r="B968" s="7">
        <v>4</v>
      </c>
      <c r="C968" s="3" t="s">
        <v>3686</v>
      </c>
      <c r="D968" s="29" t="s">
        <v>1901</v>
      </c>
      <c r="E968" s="29" t="s">
        <v>3411</v>
      </c>
      <c r="F968" s="30" t="s">
        <v>1902</v>
      </c>
      <c r="G968" s="31">
        <v>213472</v>
      </c>
      <c r="H968" s="31">
        <v>116644</v>
      </c>
      <c r="I968" s="31">
        <v>-921245</v>
      </c>
      <c r="J968" s="31">
        <v>-641</v>
      </c>
      <c r="K968" s="31">
        <v>-10556</v>
      </c>
      <c r="L968" s="31">
        <v>-770</v>
      </c>
      <c r="M968" s="31">
        <v>245</v>
      </c>
      <c r="N968" s="31">
        <v>-26</v>
      </c>
      <c r="O968" s="31">
        <v>-5932</v>
      </c>
      <c r="P968" s="31">
        <v>-112923</v>
      </c>
      <c r="Q968" s="31">
        <v>82</v>
      </c>
      <c r="R968" s="31">
        <v>2</v>
      </c>
      <c r="S968" s="31">
        <v>-721648</v>
      </c>
    </row>
    <row r="969" spans="1:19">
      <c r="A969" s="3"/>
      <c r="B969" s="7">
        <v>4</v>
      </c>
      <c r="C969" s="3" t="s">
        <v>3686</v>
      </c>
      <c r="D969" s="29" t="s">
        <v>1903</v>
      </c>
      <c r="E969" s="29" t="s">
        <v>3412</v>
      </c>
      <c r="F969" s="30" t="s">
        <v>1904</v>
      </c>
      <c r="G969" s="31">
        <v>4301830</v>
      </c>
      <c r="H969" s="31">
        <v>2350588</v>
      </c>
      <c r="I969" s="31">
        <v>-18564719</v>
      </c>
      <c r="J969" s="31">
        <v>-12922</v>
      </c>
      <c r="K969" s="31">
        <v>-212718</v>
      </c>
      <c r="L969" s="31">
        <v>-15521</v>
      </c>
      <c r="M969" s="31">
        <v>4941</v>
      </c>
      <c r="N969" s="31">
        <v>-528</v>
      </c>
      <c r="O969" s="31">
        <v>-119531</v>
      </c>
      <c r="P969" s="31">
        <v>-2275601</v>
      </c>
      <c r="Q969" s="31">
        <v>1647</v>
      </c>
      <c r="R969" s="31">
        <v>27</v>
      </c>
      <c r="S969" s="31">
        <v>-14542507</v>
      </c>
    </row>
    <row r="970" spans="1:19">
      <c r="A970" s="3"/>
      <c r="B970" s="7">
        <v>4</v>
      </c>
      <c r="C970" s="3" t="s">
        <v>3686</v>
      </c>
      <c r="D970" s="29" t="s">
        <v>1905</v>
      </c>
      <c r="E970" s="29" t="s">
        <v>3413</v>
      </c>
      <c r="F970" s="30" t="s">
        <v>1906</v>
      </c>
      <c r="G970" s="31">
        <v>424446</v>
      </c>
      <c r="H970" s="31">
        <v>231924</v>
      </c>
      <c r="I970" s="31">
        <v>-1831715</v>
      </c>
      <c r="J970" s="31">
        <v>-1275</v>
      </c>
      <c r="K970" s="31">
        <v>-20988</v>
      </c>
      <c r="L970" s="31">
        <v>-1531</v>
      </c>
      <c r="M970" s="31">
        <v>488</v>
      </c>
      <c r="N970" s="31">
        <v>-52</v>
      </c>
      <c r="O970" s="31">
        <v>-11794</v>
      </c>
      <c r="P970" s="31">
        <v>-224526</v>
      </c>
      <c r="Q970" s="31">
        <v>163</v>
      </c>
      <c r="R970" s="31">
        <v>3</v>
      </c>
      <c r="S970" s="31">
        <v>-1434857</v>
      </c>
    </row>
    <row r="971" spans="1:19">
      <c r="A971" s="3"/>
      <c r="B971" s="7">
        <v>4</v>
      </c>
      <c r="C971" s="3" t="s">
        <v>3686</v>
      </c>
      <c r="D971" s="29" t="s">
        <v>1907</v>
      </c>
      <c r="E971" s="29" t="s">
        <v>3414</v>
      </c>
      <c r="F971" s="30" t="s">
        <v>1908</v>
      </c>
      <c r="G971" s="31">
        <v>61115</v>
      </c>
      <c r="H971" s="31">
        <v>33394</v>
      </c>
      <c r="I971" s="31">
        <v>-263745</v>
      </c>
      <c r="J971" s="31">
        <v>-184</v>
      </c>
      <c r="K971" s="31">
        <v>-3022</v>
      </c>
      <c r="L971" s="31">
        <v>-221</v>
      </c>
      <c r="M971" s="31">
        <v>70</v>
      </c>
      <c r="N971" s="31">
        <v>-7</v>
      </c>
      <c r="O971" s="31">
        <v>-1698</v>
      </c>
      <c r="P971" s="31">
        <v>-32329</v>
      </c>
      <c r="Q971" s="31">
        <v>23</v>
      </c>
      <c r="R971" s="31">
        <v>1</v>
      </c>
      <c r="S971" s="31">
        <v>-206603</v>
      </c>
    </row>
    <row r="972" spans="1:19">
      <c r="A972" s="3"/>
      <c r="B972" s="7">
        <v>4</v>
      </c>
      <c r="C972" s="3" t="s">
        <v>3686</v>
      </c>
      <c r="D972" s="29" t="s">
        <v>1909</v>
      </c>
      <c r="E972" s="29" t="s">
        <v>3415</v>
      </c>
      <c r="F972" s="30" t="s">
        <v>1910</v>
      </c>
      <c r="G972" s="31">
        <v>152638</v>
      </c>
      <c r="H972" s="31">
        <v>83404</v>
      </c>
      <c r="I972" s="31">
        <v>-658717</v>
      </c>
      <c r="J972" s="31">
        <v>-459</v>
      </c>
      <c r="K972" s="31">
        <v>-7548</v>
      </c>
      <c r="L972" s="31">
        <v>-551</v>
      </c>
      <c r="M972" s="31">
        <v>175</v>
      </c>
      <c r="N972" s="31">
        <v>-19</v>
      </c>
      <c r="O972" s="31">
        <v>-4241</v>
      </c>
      <c r="P972" s="31">
        <v>-80743</v>
      </c>
      <c r="Q972" s="31">
        <v>58</v>
      </c>
      <c r="R972" s="31">
        <v>2</v>
      </c>
      <c r="S972" s="31">
        <v>-516001</v>
      </c>
    </row>
    <row r="973" spans="1:19">
      <c r="A973" s="3"/>
      <c r="B973" s="7">
        <v>4</v>
      </c>
      <c r="C973" s="3" t="s">
        <v>3686</v>
      </c>
      <c r="D973" s="29" t="s">
        <v>1911</v>
      </c>
      <c r="E973" s="29" t="s">
        <v>3416</v>
      </c>
      <c r="F973" s="30" t="s">
        <v>1912</v>
      </c>
      <c r="G973" s="31">
        <v>108793</v>
      </c>
      <c r="H973" s="31">
        <v>59446</v>
      </c>
      <c r="I973" s="31">
        <v>-469500</v>
      </c>
      <c r="J973" s="31">
        <v>-327</v>
      </c>
      <c r="K973" s="31">
        <v>-5380</v>
      </c>
      <c r="L973" s="31">
        <v>-393</v>
      </c>
      <c r="M973" s="31">
        <v>125</v>
      </c>
      <c r="N973" s="31">
        <v>-13</v>
      </c>
      <c r="O973" s="31">
        <v>-3023</v>
      </c>
      <c r="P973" s="31">
        <v>-57550</v>
      </c>
      <c r="Q973" s="31">
        <v>42</v>
      </c>
      <c r="R973" s="31">
        <v>1</v>
      </c>
      <c r="S973" s="31">
        <v>-367779</v>
      </c>
    </row>
    <row r="974" spans="1:19">
      <c r="A974" s="3"/>
      <c r="B974" s="7">
        <v>4</v>
      </c>
      <c r="C974" s="3" t="s">
        <v>3686</v>
      </c>
      <c r="D974" s="29" t="s">
        <v>1913</v>
      </c>
      <c r="E974" s="29" t="s">
        <v>3417</v>
      </c>
      <c r="F974" s="30" t="s">
        <v>1914</v>
      </c>
      <c r="G974" s="31">
        <v>378353</v>
      </c>
      <c r="H974" s="31">
        <v>206738</v>
      </c>
      <c r="I974" s="31">
        <v>-1632797</v>
      </c>
      <c r="J974" s="31">
        <v>-1137</v>
      </c>
      <c r="K974" s="31">
        <v>-18709</v>
      </c>
      <c r="L974" s="31">
        <v>-1365</v>
      </c>
      <c r="M974" s="31">
        <v>435</v>
      </c>
      <c r="N974" s="31">
        <v>-46</v>
      </c>
      <c r="O974" s="31">
        <v>-10513</v>
      </c>
      <c r="P974" s="31">
        <v>-200143</v>
      </c>
      <c r="Q974" s="31">
        <v>145</v>
      </c>
      <c r="R974" s="31">
        <v>3</v>
      </c>
      <c r="S974" s="31">
        <v>-1279036</v>
      </c>
    </row>
    <row r="975" spans="1:19">
      <c r="A975" s="3"/>
      <c r="B975" s="7">
        <v>4</v>
      </c>
      <c r="C975" s="3" t="s">
        <v>3686</v>
      </c>
      <c r="D975" s="29" t="s">
        <v>1915</v>
      </c>
      <c r="E975" s="29" t="s">
        <v>3418</v>
      </c>
      <c r="F975" s="30" t="s">
        <v>1916</v>
      </c>
      <c r="G975" s="31">
        <v>419279</v>
      </c>
      <c r="H975" s="31">
        <v>229101</v>
      </c>
      <c r="I975" s="31">
        <v>-1809414</v>
      </c>
      <c r="J975" s="31">
        <v>-1259</v>
      </c>
      <c r="K975" s="31">
        <v>-20733</v>
      </c>
      <c r="L975" s="31">
        <v>-1513</v>
      </c>
      <c r="M975" s="31">
        <v>482</v>
      </c>
      <c r="N975" s="31">
        <v>-51</v>
      </c>
      <c r="O975" s="31">
        <v>-11650</v>
      </c>
      <c r="P975" s="31">
        <v>-221792</v>
      </c>
      <c r="Q975" s="31">
        <v>161</v>
      </c>
      <c r="R975" s="31">
        <v>3</v>
      </c>
      <c r="S975" s="31">
        <v>-1417386</v>
      </c>
    </row>
    <row r="976" spans="1:19">
      <c r="A976" s="3"/>
      <c r="B976" s="7">
        <v>4</v>
      </c>
      <c r="C976" s="3" t="s">
        <v>3686</v>
      </c>
      <c r="D976" s="29" t="s">
        <v>1917</v>
      </c>
      <c r="E976" s="29" t="s">
        <v>3419</v>
      </c>
      <c r="F976" s="30" t="s">
        <v>1918</v>
      </c>
      <c r="G976" s="31">
        <v>407633</v>
      </c>
      <c r="H976" s="31">
        <v>222737</v>
      </c>
      <c r="I976" s="31">
        <v>-1759157</v>
      </c>
      <c r="J976" s="31">
        <v>-1224</v>
      </c>
      <c r="K976" s="31">
        <v>-20157</v>
      </c>
      <c r="L976" s="31">
        <v>-1471</v>
      </c>
      <c r="M976" s="31">
        <v>468</v>
      </c>
      <c r="N976" s="31">
        <v>-50</v>
      </c>
      <c r="O976" s="31">
        <v>-11327</v>
      </c>
      <c r="P976" s="31">
        <v>-215632</v>
      </c>
      <c r="Q976" s="31">
        <v>156</v>
      </c>
      <c r="R976" s="31">
        <v>3</v>
      </c>
      <c r="S976" s="31">
        <v>-1378021</v>
      </c>
    </row>
    <row r="977" spans="1:19">
      <c r="A977" s="3"/>
      <c r="B977" s="7">
        <v>4</v>
      </c>
      <c r="C977" s="3" t="s">
        <v>3686</v>
      </c>
      <c r="D977" s="29" t="s">
        <v>1919</v>
      </c>
      <c r="E977" s="29" t="s">
        <v>3420</v>
      </c>
      <c r="F977" s="30" t="s">
        <v>1920</v>
      </c>
      <c r="G977" s="31">
        <v>498584</v>
      </c>
      <c r="H977" s="31">
        <v>272434</v>
      </c>
      <c r="I977" s="31">
        <v>-2151660</v>
      </c>
      <c r="J977" s="31">
        <v>-1498</v>
      </c>
      <c r="K977" s="31">
        <v>-24654</v>
      </c>
      <c r="L977" s="31">
        <v>-1799</v>
      </c>
      <c r="M977" s="31">
        <v>573</v>
      </c>
      <c r="N977" s="31">
        <v>-61</v>
      </c>
      <c r="O977" s="31">
        <v>-13854</v>
      </c>
      <c r="P977" s="31">
        <v>-263743</v>
      </c>
      <c r="Q977" s="31">
        <v>191</v>
      </c>
      <c r="R977" s="31">
        <v>4</v>
      </c>
      <c r="S977" s="31">
        <v>-1685483</v>
      </c>
    </row>
    <row r="978" spans="1:19">
      <c r="A978" s="3"/>
      <c r="B978" s="7">
        <v>4</v>
      </c>
      <c r="C978" s="3" t="s">
        <v>3686</v>
      </c>
      <c r="D978" s="29" t="s">
        <v>1921</v>
      </c>
      <c r="E978" s="29" t="s">
        <v>3421</v>
      </c>
      <c r="F978" s="30" t="s">
        <v>1922</v>
      </c>
      <c r="G978" s="31">
        <v>1145883</v>
      </c>
      <c r="H978" s="31">
        <v>626129</v>
      </c>
      <c r="I978" s="31">
        <v>-4945105</v>
      </c>
      <c r="J978" s="31">
        <v>-3442</v>
      </c>
      <c r="K978" s="31">
        <v>-56662</v>
      </c>
      <c r="L978" s="31">
        <v>-4134</v>
      </c>
      <c r="M978" s="31">
        <v>1316</v>
      </c>
      <c r="N978" s="31">
        <v>-141</v>
      </c>
      <c r="O978" s="31">
        <v>-31840</v>
      </c>
      <c r="P978" s="31">
        <v>-606155</v>
      </c>
      <c r="Q978" s="31">
        <v>439</v>
      </c>
      <c r="R978" s="31">
        <v>7</v>
      </c>
      <c r="S978" s="31">
        <v>-3873705</v>
      </c>
    </row>
    <row r="979" spans="1:19">
      <c r="A979" s="3"/>
      <c r="B979" s="7">
        <v>4</v>
      </c>
      <c r="C979" s="3" t="s">
        <v>3686</v>
      </c>
      <c r="D979" s="29" t="s">
        <v>1923</v>
      </c>
      <c r="E979" s="29" t="s">
        <v>3422</v>
      </c>
      <c r="F979" s="30" t="s">
        <v>1924</v>
      </c>
      <c r="G979" s="31">
        <v>71624</v>
      </c>
      <c r="H979" s="31">
        <v>39137</v>
      </c>
      <c r="I979" s="31">
        <v>-309098</v>
      </c>
      <c r="J979" s="31">
        <v>-215</v>
      </c>
      <c r="K979" s="31">
        <v>-3542</v>
      </c>
      <c r="L979" s="31">
        <v>-258</v>
      </c>
      <c r="M979" s="31">
        <v>82</v>
      </c>
      <c r="N979" s="31">
        <v>-9</v>
      </c>
      <c r="O979" s="31">
        <v>-1990</v>
      </c>
      <c r="P979" s="31">
        <v>-37888</v>
      </c>
      <c r="Q979" s="31">
        <v>27</v>
      </c>
      <c r="R979" s="31">
        <v>1</v>
      </c>
      <c r="S979" s="31">
        <v>-242129</v>
      </c>
    </row>
    <row r="980" spans="1:19">
      <c r="A980" s="3"/>
      <c r="B980" s="7">
        <v>4</v>
      </c>
      <c r="C980" s="3" t="s">
        <v>3686</v>
      </c>
      <c r="D980" s="29" t="s">
        <v>1925</v>
      </c>
      <c r="E980" s="29" t="s">
        <v>3423</v>
      </c>
      <c r="F980" s="30" t="s">
        <v>1926</v>
      </c>
      <c r="G980" s="31">
        <v>5814312</v>
      </c>
      <c r="H980" s="31">
        <v>3177032</v>
      </c>
      <c r="I980" s="31">
        <v>-25091898</v>
      </c>
      <c r="J980" s="31">
        <v>-17466</v>
      </c>
      <c r="K980" s="31">
        <v>-287508</v>
      </c>
      <c r="L980" s="31">
        <v>-20979</v>
      </c>
      <c r="M980" s="31">
        <v>6679</v>
      </c>
      <c r="N980" s="31">
        <v>-713</v>
      </c>
      <c r="O980" s="31">
        <v>-161558</v>
      </c>
      <c r="P980" s="31">
        <v>-3075681</v>
      </c>
      <c r="Q980" s="31">
        <v>2227</v>
      </c>
      <c r="R980" s="31">
        <v>36</v>
      </c>
      <c r="S980" s="31">
        <v>-19655517</v>
      </c>
    </row>
    <row r="981" spans="1:19">
      <c r="A981" s="3"/>
      <c r="B981" s="7">
        <v>4</v>
      </c>
      <c r="C981" s="3" t="s">
        <v>3686</v>
      </c>
      <c r="D981" s="29" t="s">
        <v>1927</v>
      </c>
      <c r="E981" s="29" t="s">
        <v>3424</v>
      </c>
      <c r="F981" s="30" t="s">
        <v>1928</v>
      </c>
      <c r="G981" s="31">
        <v>282185</v>
      </c>
      <c r="H981" s="31">
        <v>154190</v>
      </c>
      <c r="I981" s="31">
        <v>-1217779</v>
      </c>
      <c r="J981" s="31">
        <v>-848</v>
      </c>
      <c r="K981" s="31">
        <v>-13954</v>
      </c>
      <c r="L981" s="31">
        <v>-1018</v>
      </c>
      <c r="M981" s="31">
        <v>324</v>
      </c>
      <c r="N981" s="31">
        <v>-35</v>
      </c>
      <c r="O981" s="31">
        <v>-7841</v>
      </c>
      <c r="P981" s="31">
        <v>-149271</v>
      </c>
      <c r="Q981" s="31">
        <v>108</v>
      </c>
      <c r="R981" s="31">
        <v>2</v>
      </c>
      <c r="S981" s="31">
        <v>-953937</v>
      </c>
    </row>
    <row r="982" spans="1:19">
      <c r="A982" s="3"/>
      <c r="B982" s="7">
        <v>4</v>
      </c>
      <c r="C982" s="3" t="s">
        <v>3686</v>
      </c>
      <c r="D982" s="29" t="s">
        <v>1929</v>
      </c>
      <c r="E982" s="29" t="s">
        <v>3425</v>
      </c>
      <c r="F982" s="30" t="s">
        <v>1930</v>
      </c>
      <c r="G982" s="31">
        <v>125059</v>
      </c>
      <c r="H982" s="31">
        <v>68334</v>
      </c>
      <c r="I982" s="31">
        <v>-539696</v>
      </c>
      <c r="J982" s="31">
        <v>-376</v>
      </c>
      <c r="K982" s="31">
        <v>-6184</v>
      </c>
      <c r="L982" s="31">
        <v>-451</v>
      </c>
      <c r="M982" s="31">
        <v>144</v>
      </c>
      <c r="N982" s="31">
        <v>-15</v>
      </c>
      <c r="O982" s="31">
        <v>-3475</v>
      </c>
      <c r="P982" s="31">
        <v>-66154</v>
      </c>
      <c r="Q982" s="31">
        <v>48</v>
      </c>
      <c r="R982" s="31">
        <v>1</v>
      </c>
      <c r="S982" s="31">
        <v>-422765</v>
      </c>
    </row>
    <row r="983" spans="1:19">
      <c r="A983" s="3"/>
      <c r="B983" s="7">
        <v>4</v>
      </c>
      <c r="C983" s="3" t="s">
        <v>3686</v>
      </c>
      <c r="D983" s="29" t="s">
        <v>1931</v>
      </c>
      <c r="E983" s="29" t="s">
        <v>3426</v>
      </c>
      <c r="F983" s="30" t="s">
        <v>1932</v>
      </c>
      <c r="G983" s="31">
        <v>14856088</v>
      </c>
      <c r="H983" s="31">
        <v>8117602</v>
      </c>
      <c r="I983" s="31">
        <v>-64112043</v>
      </c>
      <c r="J983" s="31">
        <v>-44626</v>
      </c>
      <c r="K983" s="31">
        <v>-734608</v>
      </c>
      <c r="L983" s="31">
        <v>-53602</v>
      </c>
      <c r="M983" s="31">
        <v>17065</v>
      </c>
      <c r="N983" s="31">
        <v>-1822</v>
      </c>
      <c r="O983" s="31">
        <v>-412794</v>
      </c>
      <c r="P983" s="31">
        <v>-7858641</v>
      </c>
      <c r="Q983" s="31">
        <v>5689</v>
      </c>
      <c r="R983" s="31">
        <v>92</v>
      </c>
      <c r="S983" s="31">
        <v>-50221600</v>
      </c>
    </row>
    <row r="984" spans="1:19">
      <c r="A984" s="3"/>
      <c r="B984" s="7">
        <v>4</v>
      </c>
      <c r="C984" s="3" t="s">
        <v>3686</v>
      </c>
      <c r="D984" s="29" t="s">
        <v>1933</v>
      </c>
      <c r="E984" s="29" t="s">
        <v>3427</v>
      </c>
      <c r="F984" s="30" t="s">
        <v>1934</v>
      </c>
      <c r="G984" s="31">
        <v>71965</v>
      </c>
      <c r="H984" s="31">
        <v>39323</v>
      </c>
      <c r="I984" s="31">
        <v>-310566</v>
      </c>
      <c r="J984" s="31">
        <v>-216</v>
      </c>
      <c r="K984" s="31">
        <v>-3559</v>
      </c>
      <c r="L984" s="31">
        <v>-260</v>
      </c>
      <c r="M984" s="31">
        <v>83</v>
      </c>
      <c r="N984" s="31">
        <v>-9</v>
      </c>
      <c r="O984" s="31">
        <v>-2000</v>
      </c>
      <c r="P984" s="31">
        <v>-38068</v>
      </c>
      <c r="Q984" s="31">
        <v>28</v>
      </c>
      <c r="R984" s="31">
        <v>1</v>
      </c>
      <c r="S984" s="31">
        <v>-243278</v>
      </c>
    </row>
    <row r="985" spans="1:19">
      <c r="A985" s="3"/>
      <c r="B985" s="7">
        <v>4</v>
      </c>
      <c r="C985" s="3" t="s">
        <v>3686</v>
      </c>
      <c r="D985" s="29" t="s">
        <v>1935</v>
      </c>
      <c r="E985" s="29" t="s">
        <v>3428</v>
      </c>
      <c r="F985" s="30" t="s">
        <v>1936</v>
      </c>
      <c r="G985" s="31">
        <v>2087469</v>
      </c>
      <c r="H985" s="31">
        <v>1140626</v>
      </c>
      <c r="I985" s="31">
        <v>-9008556</v>
      </c>
      <c r="J985" s="31">
        <v>-6271</v>
      </c>
      <c r="K985" s="31">
        <v>-103222</v>
      </c>
      <c r="L985" s="31">
        <v>-7532</v>
      </c>
      <c r="M985" s="31">
        <v>2398</v>
      </c>
      <c r="N985" s="31">
        <v>-256</v>
      </c>
      <c r="O985" s="31">
        <v>-58003</v>
      </c>
      <c r="P985" s="31">
        <v>-1104239</v>
      </c>
      <c r="Q985" s="31">
        <v>799</v>
      </c>
      <c r="R985" s="31">
        <v>14</v>
      </c>
      <c r="S985" s="31">
        <v>-7056773</v>
      </c>
    </row>
    <row r="986" spans="1:19">
      <c r="A986" s="3"/>
      <c r="B986" s="7">
        <v>4</v>
      </c>
      <c r="C986" s="3" t="s">
        <v>3686</v>
      </c>
      <c r="D986" s="29" t="s">
        <v>1937</v>
      </c>
      <c r="E986" s="29" t="s">
        <v>3429</v>
      </c>
      <c r="F986" s="30" t="s">
        <v>1938</v>
      </c>
      <c r="G986" s="31">
        <v>71965</v>
      </c>
      <c r="H986" s="31">
        <v>39323</v>
      </c>
      <c r="I986" s="31">
        <v>-310566</v>
      </c>
      <c r="J986" s="31">
        <v>-216</v>
      </c>
      <c r="K986" s="31">
        <v>-3559</v>
      </c>
      <c r="L986" s="31">
        <v>-260</v>
      </c>
      <c r="M986" s="31">
        <v>83</v>
      </c>
      <c r="N986" s="31">
        <v>-9</v>
      </c>
      <c r="O986" s="31">
        <v>-2000</v>
      </c>
      <c r="P986" s="31">
        <v>-38068</v>
      </c>
      <c r="Q986" s="31">
        <v>28</v>
      </c>
      <c r="R986" s="31">
        <v>1</v>
      </c>
      <c r="S986" s="31">
        <v>-243278</v>
      </c>
    </row>
    <row r="987" spans="1:19">
      <c r="A987" s="3"/>
      <c r="B987" s="7">
        <v>4</v>
      </c>
      <c r="C987" s="3" t="s">
        <v>3686</v>
      </c>
      <c r="D987" s="29" t="s">
        <v>1939</v>
      </c>
      <c r="E987" s="29" t="s">
        <v>3430</v>
      </c>
      <c r="F987" s="30" t="s">
        <v>1940</v>
      </c>
      <c r="G987" s="31">
        <v>172371</v>
      </c>
      <c r="H987" s="31">
        <v>94186</v>
      </c>
      <c r="I987" s="31">
        <v>-743876</v>
      </c>
      <c r="J987" s="31">
        <v>-518</v>
      </c>
      <c r="K987" s="31">
        <v>-8523</v>
      </c>
      <c r="L987" s="31">
        <v>-622</v>
      </c>
      <c r="M987" s="31">
        <v>198</v>
      </c>
      <c r="N987" s="31">
        <v>-21</v>
      </c>
      <c r="O987" s="31">
        <v>-4790</v>
      </c>
      <c r="P987" s="31">
        <v>-91182</v>
      </c>
      <c r="Q987" s="31">
        <v>66</v>
      </c>
      <c r="R987" s="31">
        <v>2</v>
      </c>
      <c r="S987" s="31">
        <v>-582709</v>
      </c>
    </row>
    <row r="988" spans="1:19">
      <c r="A988" s="3"/>
      <c r="B988" s="7">
        <v>4</v>
      </c>
      <c r="C988" s="3" t="s">
        <v>3686</v>
      </c>
      <c r="D988" s="29" t="s">
        <v>1941</v>
      </c>
      <c r="E988" s="29" t="s">
        <v>3431</v>
      </c>
      <c r="F988" s="30" t="s">
        <v>1942</v>
      </c>
      <c r="G988" s="31">
        <v>290604</v>
      </c>
      <c r="H988" s="31">
        <v>158790</v>
      </c>
      <c r="I988" s="31">
        <v>-1254112</v>
      </c>
      <c r="J988" s="31">
        <v>-873</v>
      </c>
      <c r="K988" s="31">
        <v>-14370</v>
      </c>
      <c r="L988" s="31">
        <v>-1049</v>
      </c>
      <c r="M988" s="31">
        <v>334</v>
      </c>
      <c r="N988" s="31">
        <v>-36</v>
      </c>
      <c r="O988" s="31">
        <v>-8075</v>
      </c>
      <c r="P988" s="31">
        <v>-153725</v>
      </c>
      <c r="Q988" s="31">
        <v>111</v>
      </c>
      <c r="R988" s="31">
        <v>2</v>
      </c>
      <c r="S988" s="31">
        <v>-982399</v>
      </c>
    </row>
    <row r="989" spans="1:19">
      <c r="A989" s="3"/>
      <c r="B989" s="7">
        <v>4</v>
      </c>
      <c r="C989" s="3" t="s">
        <v>3686</v>
      </c>
      <c r="D989" s="29" t="s">
        <v>1943</v>
      </c>
      <c r="E989" s="29" t="s">
        <v>3432</v>
      </c>
      <c r="F989" s="30" t="s">
        <v>1942</v>
      </c>
      <c r="G989" s="31">
        <v>1753053</v>
      </c>
      <c r="H989" s="31">
        <v>957896</v>
      </c>
      <c r="I989" s="31">
        <v>-7565370</v>
      </c>
      <c r="J989" s="31">
        <v>-5266</v>
      </c>
      <c r="K989" s="31">
        <v>-86685</v>
      </c>
      <c r="L989" s="31">
        <v>-6325</v>
      </c>
      <c r="M989" s="31">
        <v>2014</v>
      </c>
      <c r="N989" s="31">
        <v>-215</v>
      </c>
      <c r="O989" s="31">
        <v>-48711</v>
      </c>
      <c r="P989" s="31">
        <v>-927338</v>
      </c>
      <c r="Q989" s="31">
        <v>671</v>
      </c>
      <c r="R989" s="31">
        <v>11</v>
      </c>
      <c r="S989" s="31">
        <v>-5926265</v>
      </c>
    </row>
    <row r="990" spans="1:19">
      <c r="A990" s="3"/>
      <c r="B990" s="7">
        <v>4</v>
      </c>
      <c r="C990" s="3" t="s">
        <v>3686</v>
      </c>
      <c r="D990" s="29" t="s">
        <v>1944</v>
      </c>
      <c r="E990" s="29" t="s">
        <v>3433</v>
      </c>
      <c r="F990" s="30" t="s">
        <v>1945</v>
      </c>
      <c r="G990" s="31">
        <v>384582</v>
      </c>
      <c r="H990" s="31">
        <v>210142</v>
      </c>
      <c r="I990" s="31">
        <v>-1659680</v>
      </c>
      <c r="J990" s="31">
        <v>-1155</v>
      </c>
      <c r="K990" s="31">
        <v>-19017</v>
      </c>
      <c r="L990" s="31">
        <v>-1388</v>
      </c>
      <c r="M990" s="31">
        <v>442</v>
      </c>
      <c r="N990" s="31">
        <v>-47</v>
      </c>
      <c r="O990" s="31">
        <v>-10686</v>
      </c>
      <c r="P990" s="31">
        <v>-203438</v>
      </c>
      <c r="Q990" s="31">
        <v>147</v>
      </c>
      <c r="R990" s="31">
        <v>3</v>
      </c>
      <c r="S990" s="31">
        <v>-1300095</v>
      </c>
    </row>
    <row r="991" spans="1:19">
      <c r="A991" s="3"/>
      <c r="B991" s="7">
        <v>4</v>
      </c>
      <c r="C991" s="3" t="s">
        <v>3686</v>
      </c>
      <c r="D991" s="29" t="s">
        <v>1946</v>
      </c>
      <c r="E991" s="29" t="s">
        <v>3434</v>
      </c>
      <c r="F991" s="30" t="s">
        <v>1947</v>
      </c>
      <c r="G991" s="31">
        <v>678620</v>
      </c>
      <c r="H991" s="31">
        <v>370809</v>
      </c>
      <c r="I991" s="31">
        <v>-2928611</v>
      </c>
      <c r="J991" s="31">
        <v>-2039</v>
      </c>
      <c r="K991" s="31">
        <v>-33557</v>
      </c>
      <c r="L991" s="31">
        <v>-2449</v>
      </c>
      <c r="M991" s="31">
        <v>780</v>
      </c>
      <c r="N991" s="31">
        <v>-83</v>
      </c>
      <c r="O991" s="31">
        <v>-18856</v>
      </c>
      <c r="P991" s="31">
        <v>-358979</v>
      </c>
      <c r="Q991" s="31">
        <v>260</v>
      </c>
      <c r="R991" s="31">
        <v>5</v>
      </c>
      <c r="S991" s="31">
        <v>-2294100</v>
      </c>
    </row>
    <row r="992" spans="1:19">
      <c r="A992" s="3"/>
      <c r="B992" s="7">
        <v>4</v>
      </c>
      <c r="C992" s="3" t="s">
        <v>3686</v>
      </c>
      <c r="D992" s="29" t="s">
        <v>1948</v>
      </c>
      <c r="E992" s="29" t="s">
        <v>3435</v>
      </c>
      <c r="F992" s="30" t="s">
        <v>1949</v>
      </c>
      <c r="G992" s="31">
        <v>348932</v>
      </c>
      <c r="H992" s="31">
        <v>190662</v>
      </c>
      <c r="I992" s="31">
        <v>-1505829</v>
      </c>
      <c r="J992" s="31">
        <v>-1048</v>
      </c>
      <c r="K992" s="31">
        <v>-17254</v>
      </c>
      <c r="L992" s="31">
        <v>-1259</v>
      </c>
      <c r="M992" s="31">
        <v>401</v>
      </c>
      <c r="N992" s="31">
        <v>-43</v>
      </c>
      <c r="O992" s="31">
        <v>-9695</v>
      </c>
      <c r="P992" s="31">
        <v>-184579</v>
      </c>
      <c r="Q992" s="31">
        <v>134</v>
      </c>
      <c r="R992" s="31">
        <v>2</v>
      </c>
      <c r="S992" s="31">
        <v>-1179576</v>
      </c>
    </row>
    <row r="993" spans="1:19">
      <c r="A993" s="3"/>
      <c r="B993" s="7">
        <v>4</v>
      </c>
      <c r="C993" s="3" t="s">
        <v>3686</v>
      </c>
      <c r="D993" s="29" t="s">
        <v>1950</v>
      </c>
      <c r="E993" s="29" t="s">
        <v>3436</v>
      </c>
      <c r="F993" s="30" t="s">
        <v>1951</v>
      </c>
      <c r="G993" s="31">
        <v>121359</v>
      </c>
      <c r="H993" s="31">
        <v>66313</v>
      </c>
      <c r="I993" s="31">
        <v>-523731</v>
      </c>
      <c r="J993" s="31">
        <v>-365</v>
      </c>
      <c r="K993" s="31">
        <v>-6001</v>
      </c>
      <c r="L993" s="31">
        <v>-438</v>
      </c>
      <c r="M993" s="31">
        <v>139</v>
      </c>
      <c r="N993" s="31">
        <v>-15</v>
      </c>
      <c r="O993" s="31">
        <v>-3372</v>
      </c>
      <c r="P993" s="31">
        <v>-64197</v>
      </c>
      <c r="Q993" s="31">
        <v>46</v>
      </c>
      <c r="R993" s="31">
        <v>1</v>
      </c>
      <c r="S993" s="31">
        <v>-410261</v>
      </c>
    </row>
    <row r="994" spans="1:19">
      <c r="A994" s="3"/>
      <c r="B994" s="7">
        <v>4</v>
      </c>
      <c r="C994" s="3" t="s">
        <v>3686</v>
      </c>
      <c r="D994" s="29" t="s">
        <v>1952</v>
      </c>
      <c r="E994" s="29" t="s">
        <v>3437</v>
      </c>
      <c r="F994" s="30" t="s">
        <v>1953</v>
      </c>
      <c r="G994" s="31">
        <v>602317</v>
      </c>
      <c r="H994" s="31">
        <v>329116</v>
      </c>
      <c r="I994" s="31">
        <v>-2599324</v>
      </c>
      <c r="J994" s="31">
        <v>-1809</v>
      </c>
      <c r="K994" s="31">
        <v>-29784</v>
      </c>
      <c r="L994" s="31">
        <v>-2173</v>
      </c>
      <c r="M994" s="31">
        <v>692</v>
      </c>
      <c r="N994" s="31">
        <v>-74</v>
      </c>
      <c r="O994" s="31">
        <v>-16736</v>
      </c>
      <c r="P994" s="31">
        <v>-318616</v>
      </c>
      <c r="Q994" s="31">
        <v>231</v>
      </c>
      <c r="R994" s="31">
        <v>4</v>
      </c>
      <c r="S994" s="31">
        <v>-2036156</v>
      </c>
    </row>
    <row r="995" spans="1:19">
      <c r="A995" s="3"/>
      <c r="B995" s="7">
        <v>4</v>
      </c>
      <c r="C995" s="3" t="s">
        <v>3686</v>
      </c>
      <c r="D995" s="29" t="s">
        <v>1954</v>
      </c>
      <c r="E995" s="29" t="s">
        <v>3438</v>
      </c>
      <c r="F995" s="30" t="s">
        <v>1955</v>
      </c>
      <c r="G995" s="31">
        <v>158553</v>
      </c>
      <c r="H995" s="31">
        <v>86636</v>
      </c>
      <c r="I995" s="31">
        <v>-684240</v>
      </c>
      <c r="J995" s="31">
        <v>-476</v>
      </c>
      <c r="K995" s="31">
        <v>-7840</v>
      </c>
      <c r="L995" s="31">
        <v>-572</v>
      </c>
      <c r="M995" s="31">
        <v>182</v>
      </c>
      <c r="N995" s="31">
        <v>-19</v>
      </c>
      <c r="O995" s="31">
        <v>-4406</v>
      </c>
      <c r="P995" s="31">
        <v>-83872</v>
      </c>
      <c r="Q995" s="31">
        <v>61</v>
      </c>
      <c r="R995" s="31">
        <v>1</v>
      </c>
      <c r="S995" s="31">
        <v>-535992</v>
      </c>
    </row>
    <row r="996" spans="1:19">
      <c r="A996" s="3"/>
      <c r="B996" s="7">
        <v>4</v>
      </c>
      <c r="C996" s="3" t="s">
        <v>3686</v>
      </c>
      <c r="D996" s="29" t="s">
        <v>1956</v>
      </c>
      <c r="E996" s="29" t="s">
        <v>3439</v>
      </c>
      <c r="F996" s="30" t="s">
        <v>1957</v>
      </c>
      <c r="G996" s="31">
        <v>685994</v>
      </c>
      <c r="H996" s="31">
        <v>374838</v>
      </c>
      <c r="I996" s="31">
        <v>-2960434</v>
      </c>
      <c r="J996" s="31">
        <v>-2061</v>
      </c>
      <c r="K996" s="31">
        <v>-33921</v>
      </c>
      <c r="L996" s="31">
        <v>-2475</v>
      </c>
      <c r="M996" s="31">
        <v>788</v>
      </c>
      <c r="N996" s="31">
        <v>-84</v>
      </c>
      <c r="O996" s="31">
        <v>-19061</v>
      </c>
      <c r="P996" s="31">
        <v>-362880</v>
      </c>
      <c r="Q996" s="31">
        <v>263</v>
      </c>
      <c r="R996" s="31">
        <v>5</v>
      </c>
      <c r="S996" s="31">
        <v>-2319028</v>
      </c>
    </row>
    <row r="997" spans="1:19">
      <c r="A997" s="3"/>
      <c r="B997" s="7">
        <v>4</v>
      </c>
      <c r="C997" s="3" t="s">
        <v>3686</v>
      </c>
      <c r="D997" s="29" t="s">
        <v>1958</v>
      </c>
      <c r="E997" s="29" t="s">
        <v>3440</v>
      </c>
      <c r="F997" s="30" t="s">
        <v>1959</v>
      </c>
      <c r="G997" s="31">
        <v>4850414</v>
      </c>
      <c r="H997" s="31">
        <v>2650343</v>
      </c>
      <c r="I997" s="31">
        <v>-20932156</v>
      </c>
      <c r="J997" s="31">
        <v>-14570</v>
      </c>
      <c r="K997" s="31">
        <v>-239845</v>
      </c>
      <c r="L997" s="31">
        <v>-17501</v>
      </c>
      <c r="M997" s="31">
        <v>5571</v>
      </c>
      <c r="N997" s="31">
        <v>-595</v>
      </c>
      <c r="O997" s="31">
        <v>-134774</v>
      </c>
      <c r="P997" s="31">
        <v>-2565794</v>
      </c>
      <c r="Q997" s="31">
        <v>1857</v>
      </c>
      <c r="R997" s="31">
        <v>30</v>
      </c>
      <c r="S997" s="31">
        <v>-16397020</v>
      </c>
    </row>
    <row r="998" spans="1:19">
      <c r="A998" s="3"/>
      <c r="B998" s="7">
        <v>4</v>
      </c>
      <c r="C998" s="3" t="s">
        <v>3686</v>
      </c>
      <c r="D998" s="29" t="s">
        <v>1960</v>
      </c>
      <c r="E998" s="29" t="s">
        <v>3441</v>
      </c>
      <c r="F998" s="30" t="s">
        <v>1961</v>
      </c>
      <c r="G998" s="31">
        <v>1623059</v>
      </c>
      <c r="H998" s="31">
        <v>886865</v>
      </c>
      <c r="I998" s="31">
        <v>-7004376</v>
      </c>
      <c r="J998" s="31">
        <v>-4876</v>
      </c>
      <c r="K998" s="31">
        <v>-80258</v>
      </c>
      <c r="L998" s="31">
        <v>-5856</v>
      </c>
      <c r="M998" s="31">
        <v>1864</v>
      </c>
      <c r="N998" s="31">
        <v>-199</v>
      </c>
      <c r="O998" s="31">
        <v>-45099</v>
      </c>
      <c r="P998" s="31">
        <v>-858573</v>
      </c>
      <c r="Q998" s="31">
        <v>622</v>
      </c>
      <c r="R998" s="31">
        <v>11</v>
      </c>
      <c r="S998" s="31">
        <v>-5486816</v>
      </c>
    </row>
    <row r="999" spans="1:19">
      <c r="A999" s="3"/>
      <c r="B999" s="7">
        <v>4</v>
      </c>
      <c r="C999" s="3" t="s">
        <v>3686</v>
      </c>
      <c r="D999" s="29" t="s">
        <v>1962</v>
      </c>
      <c r="E999" s="29" t="s">
        <v>3442</v>
      </c>
      <c r="F999" s="30" t="s">
        <v>1963</v>
      </c>
      <c r="G999" s="31">
        <v>33486</v>
      </c>
      <c r="H999" s="31">
        <v>18297</v>
      </c>
      <c r="I999" s="31">
        <v>-144508</v>
      </c>
      <c r="J999" s="31">
        <v>-101</v>
      </c>
      <c r="K999" s="31">
        <v>-1656</v>
      </c>
      <c r="L999" s="31">
        <v>-121</v>
      </c>
      <c r="M999" s="31">
        <v>38</v>
      </c>
      <c r="N999" s="31">
        <v>-4</v>
      </c>
      <c r="O999" s="31">
        <v>-930</v>
      </c>
      <c r="P999" s="31">
        <v>-17713</v>
      </c>
      <c r="Q999" s="31">
        <v>13</v>
      </c>
      <c r="R999" s="31">
        <v>1</v>
      </c>
      <c r="S999" s="31">
        <v>-113198</v>
      </c>
    </row>
    <row r="1000" spans="1:19">
      <c r="A1000" s="3"/>
      <c r="B1000" s="7">
        <v>4</v>
      </c>
      <c r="C1000" s="3" t="s">
        <v>3686</v>
      </c>
      <c r="D1000" s="29" t="s">
        <v>1964</v>
      </c>
      <c r="E1000" s="29" t="s">
        <v>3443</v>
      </c>
      <c r="F1000" s="30" t="s">
        <v>1965</v>
      </c>
      <c r="G1000" s="31">
        <v>5745948</v>
      </c>
      <c r="H1000" s="31">
        <v>3139677</v>
      </c>
      <c r="I1000" s="31">
        <v>-24796868</v>
      </c>
      <c r="J1000" s="31">
        <v>-17260</v>
      </c>
      <c r="K1000" s="31">
        <v>-284127</v>
      </c>
      <c r="L1000" s="31">
        <v>-20732</v>
      </c>
      <c r="M1000" s="31">
        <v>6600</v>
      </c>
      <c r="N1000" s="31">
        <v>-705</v>
      </c>
      <c r="O1000" s="31">
        <v>-159658</v>
      </c>
      <c r="P1000" s="31">
        <v>-3039518</v>
      </c>
      <c r="Q1000" s="31">
        <v>2200</v>
      </c>
      <c r="R1000" s="31">
        <v>36</v>
      </c>
      <c r="S1000" s="31">
        <v>-19424407</v>
      </c>
    </row>
    <row r="1001" spans="1:19">
      <c r="A1001" s="3"/>
      <c r="B1001" s="7">
        <v>4</v>
      </c>
      <c r="C1001" s="3" t="s">
        <v>3686</v>
      </c>
      <c r="D1001" s="29" t="s">
        <v>1966</v>
      </c>
      <c r="E1001" s="29" t="s">
        <v>3444</v>
      </c>
      <c r="F1001" s="30" t="s">
        <v>1967</v>
      </c>
      <c r="G1001" s="31">
        <v>113629</v>
      </c>
      <c r="H1001" s="31">
        <v>62088</v>
      </c>
      <c r="I1001" s="31">
        <v>-490369</v>
      </c>
      <c r="J1001" s="31">
        <v>-341</v>
      </c>
      <c r="K1001" s="31">
        <v>-5619</v>
      </c>
      <c r="L1001" s="31">
        <v>-410</v>
      </c>
      <c r="M1001" s="31">
        <v>131</v>
      </c>
      <c r="N1001" s="31">
        <v>-14</v>
      </c>
      <c r="O1001" s="31">
        <v>-3157</v>
      </c>
      <c r="P1001" s="31">
        <v>-60108</v>
      </c>
      <c r="Q1001" s="31">
        <v>44</v>
      </c>
      <c r="R1001" s="31">
        <v>1</v>
      </c>
      <c r="S1001" s="31">
        <v>-384125</v>
      </c>
    </row>
    <row r="1002" spans="1:19">
      <c r="A1002" s="3"/>
      <c r="B1002" s="7">
        <v>4</v>
      </c>
      <c r="C1002" s="3" t="s">
        <v>3686</v>
      </c>
      <c r="D1002" s="29" t="s">
        <v>1968</v>
      </c>
      <c r="E1002" s="29" t="s">
        <v>3445</v>
      </c>
      <c r="F1002" s="30" t="s">
        <v>1969</v>
      </c>
      <c r="G1002" s="31">
        <v>38006</v>
      </c>
      <c r="H1002" s="31">
        <v>20767</v>
      </c>
      <c r="I1002" s="31">
        <v>-164017</v>
      </c>
      <c r="J1002" s="31">
        <v>-114</v>
      </c>
      <c r="K1002" s="31">
        <v>-1879</v>
      </c>
      <c r="L1002" s="31">
        <v>-137</v>
      </c>
      <c r="M1002" s="31">
        <v>44</v>
      </c>
      <c r="N1002" s="31">
        <v>-5</v>
      </c>
      <c r="O1002" s="31">
        <v>-1056</v>
      </c>
      <c r="P1002" s="31">
        <v>-20105</v>
      </c>
      <c r="Q1002" s="31">
        <v>15</v>
      </c>
      <c r="R1002" s="31">
        <v>1</v>
      </c>
      <c r="S1002" s="31">
        <v>-128480</v>
      </c>
    </row>
    <row r="1003" spans="1:19">
      <c r="A1003" s="3"/>
      <c r="B1003" s="7">
        <v>4</v>
      </c>
      <c r="C1003" s="3" t="s">
        <v>3686</v>
      </c>
      <c r="D1003" s="29" t="s">
        <v>1970</v>
      </c>
      <c r="E1003" s="29" t="s">
        <v>3446</v>
      </c>
      <c r="F1003" s="30" t="s">
        <v>1971</v>
      </c>
      <c r="G1003" s="31">
        <v>522207</v>
      </c>
      <c r="H1003" s="31">
        <v>285342</v>
      </c>
      <c r="I1003" s="31">
        <v>-2253607</v>
      </c>
      <c r="J1003" s="31">
        <v>-1569</v>
      </c>
      <c r="K1003" s="31">
        <v>-25822</v>
      </c>
      <c r="L1003" s="31">
        <v>-1884</v>
      </c>
      <c r="M1003" s="31">
        <v>600</v>
      </c>
      <c r="N1003" s="31">
        <v>-64</v>
      </c>
      <c r="O1003" s="31">
        <v>-14510</v>
      </c>
      <c r="P1003" s="31">
        <v>-276240</v>
      </c>
      <c r="Q1003" s="31">
        <v>200</v>
      </c>
      <c r="R1003" s="31">
        <v>4</v>
      </c>
      <c r="S1003" s="31">
        <v>-1765343</v>
      </c>
    </row>
    <row r="1004" spans="1:19">
      <c r="A1004" s="3"/>
      <c r="B1004" s="7">
        <v>4</v>
      </c>
      <c r="C1004" s="3" t="s">
        <v>3686</v>
      </c>
      <c r="D1004" s="29" t="s">
        <v>1972</v>
      </c>
      <c r="E1004" s="29" t="s">
        <v>3447</v>
      </c>
      <c r="F1004" s="30" t="s">
        <v>1973</v>
      </c>
      <c r="G1004" s="31">
        <v>2151943</v>
      </c>
      <c r="H1004" s="31">
        <v>1175856</v>
      </c>
      <c r="I1004" s="31">
        <v>-9286798</v>
      </c>
      <c r="J1004" s="31">
        <v>-6464</v>
      </c>
      <c r="K1004" s="31">
        <v>-106410</v>
      </c>
      <c r="L1004" s="31">
        <v>-7764</v>
      </c>
      <c r="M1004" s="31">
        <v>2472</v>
      </c>
      <c r="N1004" s="31">
        <v>-264</v>
      </c>
      <c r="O1004" s="31">
        <v>-59794</v>
      </c>
      <c r="P1004" s="31">
        <v>-1138345</v>
      </c>
      <c r="Q1004" s="31">
        <v>824</v>
      </c>
      <c r="R1004" s="31">
        <v>14</v>
      </c>
      <c r="S1004" s="31">
        <v>-7274730</v>
      </c>
    </row>
    <row r="1005" spans="1:19">
      <c r="A1005" s="3"/>
      <c r="B1005" s="7">
        <v>4</v>
      </c>
      <c r="C1005" s="3" t="s">
        <v>3686</v>
      </c>
      <c r="D1005" s="29" t="s">
        <v>1974</v>
      </c>
      <c r="E1005" s="29" t="s">
        <v>3448</v>
      </c>
      <c r="F1005" s="30" t="s">
        <v>1975</v>
      </c>
      <c r="G1005" s="31">
        <v>21558</v>
      </c>
      <c r="H1005" s="31">
        <v>11780</v>
      </c>
      <c r="I1005" s="31">
        <v>-93034</v>
      </c>
      <c r="J1005" s="31">
        <v>-65</v>
      </c>
      <c r="K1005" s="31">
        <v>-1066</v>
      </c>
      <c r="L1005" s="31">
        <v>-78</v>
      </c>
      <c r="M1005" s="31">
        <v>25</v>
      </c>
      <c r="N1005" s="31">
        <v>-3</v>
      </c>
      <c r="O1005" s="31">
        <v>-599</v>
      </c>
      <c r="P1005" s="31">
        <v>-11404</v>
      </c>
      <c r="Q1005" s="31">
        <v>8</v>
      </c>
      <c r="R1005" s="31">
        <v>1</v>
      </c>
      <c r="S1005" s="31">
        <v>-72877</v>
      </c>
    </row>
    <row r="1006" spans="1:19">
      <c r="A1006" s="3"/>
      <c r="B1006" s="7">
        <v>4</v>
      </c>
      <c r="C1006" s="3" t="s">
        <v>3686</v>
      </c>
      <c r="D1006" s="29" t="s">
        <v>1976</v>
      </c>
      <c r="E1006" s="29" t="s">
        <v>3449</v>
      </c>
      <c r="F1006" s="30" t="s">
        <v>1977</v>
      </c>
      <c r="G1006" s="31">
        <v>94037</v>
      </c>
      <c r="H1006" s="31">
        <v>51383</v>
      </c>
      <c r="I1006" s="31">
        <v>-405819</v>
      </c>
      <c r="J1006" s="31">
        <v>-282</v>
      </c>
      <c r="K1006" s="31">
        <v>-4650</v>
      </c>
      <c r="L1006" s="31">
        <v>-339</v>
      </c>
      <c r="M1006" s="31">
        <v>108</v>
      </c>
      <c r="N1006" s="31">
        <v>-12</v>
      </c>
      <c r="O1006" s="31">
        <v>-2613</v>
      </c>
      <c r="P1006" s="31">
        <v>-49744</v>
      </c>
      <c r="Q1006" s="31">
        <v>36</v>
      </c>
      <c r="R1006" s="31">
        <v>1</v>
      </c>
      <c r="S1006" s="31">
        <v>-317894</v>
      </c>
    </row>
    <row r="1007" spans="1:19">
      <c r="A1007" s="3"/>
      <c r="B1007" s="7">
        <v>4</v>
      </c>
      <c r="C1007" s="3" t="s">
        <v>3686</v>
      </c>
      <c r="D1007" s="29" t="s">
        <v>1978</v>
      </c>
      <c r="E1007" s="29" t="s">
        <v>3450</v>
      </c>
      <c r="F1007" s="30" t="s">
        <v>1979</v>
      </c>
      <c r="G1007" s="31">
        <v>436158</v>
      </c>
      <c r="H1007" s="31">
        <v>238324</v>
      </c>
      <c r="I1007" s="31">
        <v>-1882259</v>
      </c>
      <c r="J1007" s="31">
        <v>-1310</v>
      </c>
      <c r="K1007" s="31">
        <v>-21567</v>
      </c>
      <c r="L1007" s="31">
        <v>-1574</v>
      </c>
      <c r="M1007" s="31">
        <v>501</v>
      </c>
      <c r="N1007" s="31">
        <v>-54</v>
      </c>
      <c r="O1007" s="31">
        <v>-12119</v>
      </c>
      <c r="P1007" s="31">
        <v>-230721</v>
      </c>
      <c r="Q1007" s="31">
        <v>167</v>
      </c>
      <c r="R1007" s="31">
        <v>3</v>
      </c>
      <c r="S1007" s="31">
        <v>-1474451</v>
      </c>
    </row>
    <row r="1008" spans="1:19">
      <c r="A1008" s="3"/>
      <c r="B1008" s="7">
        <v>4</v>
      </c>
      <c r="C1008" s="3" t="s">
        <v>3686</v>
      </c>
      <c r="D1008" s="29" t="s">
        <v>1980</v>
      </c>
      <c r="E1008" s="29" t="s">
        <v>3451</v>
      </c>
      <c r="F1008" s="30" t="s">
        <v>1981</v>
      </c>
      <c r="G1008" s="31">
        <v>245000</v>
      </c>
      <c r="H1008" s="31">
        <v>133872</v>
      </c>
      <c r="I1008" s="31">
        <v>-1057305</v>
      </c>
      <c r="J1008" s="31">
        <v>-736</v>
      </c>
      <c r="K1008" s="31">
        <v>-12115</v>
      </c>
      <c r="L1008" s="31">
        <v>-884</v>
      </c>
      <c r="M1008" s="31">
        <v>281</v>
      </c>
      <c r="N1008" s="31">
        <v>-30</v>
      </c>
      <c r="O1008" s="31">
        <v>-6808</v>
      </c>
      <c r="P1008" s="31">
        <v>-129601</v>
      </c>
      <c r="Q1008" s="31">
        <v>94</v>
      </c>
      <c r="R1008" s="31">
        <v>2</v>
      </c>
      <c r="S1008" s="31">
        <v>-828230</v>
      </c>
    </row>
    <row r="1009" spans="1:19">
      <c r="A1009" s="3"/>
      <c r="B1009" s="7">
        <v>4</v>
      </c>
      <c r="C1009" s="3" t="s">
        <v>3686</v>
      </c>
      <c r="D1009" s="29" t="s">
        <v>1982</v>
      </c>
      <c r="E1009" s="29" t="s">
        <v>3452</v>
      </c>
      <c r="F1009" s="30" t="s">
        <v>1983</v>
      </c>
      <c r="G1009" s="31">
        <v>108063</v>
      </c>
      <c r="H1009" s="31">
        <v>59047</v>
      </c>
      <c r="I1009" s="31">
        <v>-466350</v>
      </c>
      <c r="J1009" s="31">
        <v>-325</v>
      </c>
      <c r="K1009" s="31">
        <v>-5344</v>
      </c>
      <c r="L1009" s="31">
        <v>-390</v>
      </c>
      <c r="M1009" s="31">
        <v>124</v>
      </c>
      <c r="N1009" s="31">
        <v>-13</v>
      </c>
      <c r="O1009" s="31">
        <v>-3003</v>
      </c>
      <c r="P1009" s="31">
        <v>-57164</v>
      </c>
      <c r="Q1009" s="31">
        <v>41</v>
      </c>
      <c r="R1009" s="31">
        <v>1</v>
      </c>
      <c r="S1009" s="31">
        <v>-365313</v>
      </c>
    </row>
    <row r="1010" spans="1:19">
      <c r="A1010" s="3"/>
      <c r="B1010" s="7">
        <v>4</v>
      </c>
      <c r="C1010" s="3" t="s">
        <v>3686</v>
      </c>
      <c r="D1010" s="29" t="s">
        <v>1984</v>
      </c>
      <c r="E1010" s="29" t="s">
        <v>3453</v>
      </c>
      <c r="F1010" s="30" t="s">
        <v>1985</v>
      </c>
      <c r="G1010" s="31">
        <v>2710863</v>
      </c>
      <c r="H1010" s="31">
        <v>1481258</v>
      </c>
      <c r="I1010" s="31">
        <v>-11698838</v>
      </c>
      <c r="J1010" s="31">
        <v>-8143</v>
      </c>
      <c r="K1010" s="31">
        <v>-134048</v>
      </c>
      <c r="L1010" s="31">
        <v>-9781</v>
      </c>
      <c r="M1010" s="31">
        <v>3114</v>
      </c>
      <c r="N1010" s="31">
        <v>-333</v>
      </c>
      <c r="O1010" s="31">
        <v>-75325</v>
      </c>
      <c r="P1010" s="31">
        <v>-1434005</v>
      </c>
      <c r="Q1010" s="31">
        <v>1038</v>
      </c>
      <c r="R1010" s="31">
        <v>18</v>
      </c>
      <c r="S1010" s="31">
        <v>-9164182</v>
      </c>
    </row>
    <row r="1011" spans="1:19">
      <c r="A1011" s="3"/>
      <c r="B1011" s="7">
        <v>4</v>
      </c>
      <c r="C1011" s="3" t="s">
        <v>3686</v>
      </c>
      <c r="D1011" s="29" t="s">
        <v>1986</v>
      </c>
      <c r="E1011" s="29" t="s">
        <v>3454</v>
      </c>
      <c r="F1011" s="30" t="s">
        <v>1987</v>
      </c>
      <c r="G1011" s="31">
        <v>2394338</v>
      </c>
      <c r="H1011" s="31">
        <v>1308304</v>
      </c>
      <c r="I1011" s="31">
        <v>-10332864</v>
      </c>
      <c r="J1011" s="31">
        <v>-7192</v>
      </c>
      <c r="K1011" s="31">
        <v>-118396</v>
      </c>
      <c r="L1011" s="31">
        <v>-8639</v>
      </c>
      <c r="M1011" s="31">
        <v>2750</v>
      </c>
      <c r="N1011" s="31">
        <v>-294</v>
      </c>
      <c r="O1011" s="31">
        <v>-66530</v>
      </c>
      <c r="P1011" s="31">
        <v>-1266568</v>
      </c>
      <c r="Q1011" s="31">
        <v>917</v>
      </c>
      <c r="R1011" s="31">
        <v>15</v>
      </c>
      <c r="S1011" s="31">
        <v>-8094159</v>
      </c>
    </row>
    <row r="1012" spans="1:19">
      <c r="A1012" s="3"/>
      <c r="B1012" s="7">
        <v>4</v>
      </c>
      <c r="C1012" s="3" t="s">
        <v>3686</v>
      </c>
      <c r="D1012" s="29" t="s">
        <v>1988</v>
      </c>
      <c r="E1012" s="29" t="s">
        <v>3455</v>
      </c>
      <c r="F1012" s="30" t="s">
        <v>1989</v>
      </c>
      <c r="G1012" s="31">
        <v>215545</v>
      </c>
      <c r="H1012" s="31">
        <v>117777</v>
      </c>
      <c r="I1012" s="31">
        <v>-930194</v>
      </c>
      <c r="J1012" s="31">
        <v>-647</v>
      </c>
      <c r="K1012" s="31">
        <v>-10658</v>
      </c>
      <c r="L1012" s="31">
        <v>-778</v>
      </c>
      <c r="M1012" s="31">
        <v>248</v>
      </c>
      <c r="N1012" s="31">
        <v>-26</v>
      </c>
      <c r="O1012" s="31">
        <v>-5989</v>
      </c>
      <c r="P1012" s="31">
        <v>-114020</v>
      </c>
      <c r="Q1012" s="31">
        <v>83</v>
      </c>
      <c r="R1012" s="31">
        <v>2</v>
      </c>
      <c r="S1012" s="31">
        <v>-728657</v>
      </c>
    </row>
    <row r="1013" spans="1:19">
      <c r="A1013" s="3"/>
      <c r="B1013" s="7">
        <v>4</v>
      </c>
      <c r="C1013" s="3" t="s">
        <v>3686</v>
      </c>
      <c r="D1013" s="29" t="s">
        <v>1990</v>
      </c>
      <c r="E1013" s="29" t="s">
        <v>3456</v>
      </c>
      <c r="F1013" s="30" t="s">
        <v>1991</v>
      </c>
      <c r="G1013" s="31">
        <v>245074</v>
      </c>
      <c r="H1013" s="31">
        <v>133912</v>
      </c>
      <c r="I1013" s="31">
        <v>-1057628</v>
      </c>
      <c r="J1013" s="31">
        <v>-736</v>
      </c>
      <c r="K1013" s="31">
        <v>-12119</v>
      </c>
      <c r="L1013" s="31">
        <v>-884</v>
      </c>
      <c r="M1013" s="31">
        <v>282</v>
      </c>
      <c r="N1013" s="31">
        <v>-30</v>
      </c>
      <c r="O1013" s="31">
        <v>-6810</v>
      </c>
      <c r="P1013" s="31">
        <v>-129640</v>
      </c>
      <c r="Q1013" s="31">
        <v>94</v>
      </c>
      <c r="R1013" s="31">
        <v>2</v>
      </c>
      <c r="S1013" s="31">
        <v>-828483</v>
      </c>
    </row>
    <row r="1014" spans="1:19">
      <c r="A1014" s="3"/>
      <c r="B1014" s="7">
        <v>4</v>
      </c>
      <c r="C1014" s="3" t="s">
        <v>3686</v>
      </c>
      <c r="D1014" s="29" t="s">
        <v>1992</v>
      </c>
      <c r="E1014" s="29" t="s">
        <v>3457</v>
      </c>
      <c r="F1014" s="30" t="s">
        <v>1993</v>
      </c>
      <c r="G1014" s="31">
        <v>269585</v>
      </c>
      <c r="H1014" s="31">
        <v>147305</v>
      </c>
      <c r="I1014" s="31">
        <v>-1163405</v>
      </c>
      <c r="J1014" s="31">
        <v>-810</v>
      </c>
      <c r="K1014" s="31">
        <v>-13331</v>
      </c>
      <c r="L1014" s="31">
        <v>-973</v>
      </c>
      <c r="M1014" s="31">
        <v>310</v>
      </c>
      <c r="N1014" s="31">
        <v>-33</v>
      </c>
      <c r="O1014" s="31">
        <v>-7491</v>
      </c>
      <c r="P1014" s="31">
        <v>-142606</v>
      </c>
      <c r="Q1014" s="31">
        <v>103</v>
      </c>
      <c r="R1014" s="31">
        <v>2</v>
      </c>
      <c r="S1014" s="31">
        <v>-911344</v>
      </c>
    </row>
    <row r="1015" spans="1:19">
      <c r="A1015" s="3"/>
      <c r="B1015" s="7">
        <v>4</v>
      </c>
      <c r="C1015" s="3" t="s">
        <v>3686</v>
      </c>
      <c r="D1015" s="29" t="s">
        <v>1994</v>
      </c>
      <c r="E1015" s="29" t="s">
        <v>3458</v>
      </c>
      <c r="F1015" s="30" t="s">
        <v>1995</v>
      </c>
      <c r="G1015" s="31">
        <v>98284</v>
      </c>
      <c r="H1015" s="31">
        <v>53704</v>
      </c>
      <c r="I1015" s="31">
        <v>-424146</v>
      </c>
      <c r="J1015" s="31">
        <v>-295</v>
      </c>
      <c r="K1015" s="31">
        <v>-4860</v>
      </c>
      <c r="L1015" s="31">
        <v>-355</v>
      </c>
      <c r="M1015" s="31">
        <v>113</v>
      </c>
      <c r="N1015" s="31">
        <v>-12</v>
      </c>
      <c r="O1015" s="31">
        <v>-2731</v>
      </c>
      <c r="P1015" s="31">
        <v>-51990</v>
      </c>
      <c r="Q1015" s="31">
        <v>38</v>
      </c>
      <c r="R1015" s="31">
        <v>1</v>
      </c>
      <c r="S1015" s="31">
        <v>-332249</v>
      </c>
    </row>
    <row r="1016" spans="1:19">
      <c r="A1016" s="3"/>
      <c r="B1016" s="7">
        <v>4</v>
      </c>
      <c r="C1016" s="3" t="s">
        <v>3686</v>
      </c>
      <c r="D1016" s="29" t="s">
        <v>1996</v>
      </c>
      <c r="E1016" s="29" t="s">
        <v>3459</v>
      </c>
      <c r="F1016" s="30" t="s">
        <v>1997</v>
      </c>
      <c r="G1016" s="31">
        <v>95978</v>
      </c>
      <c r="H1016" s="31">
        <v>52444</v>
      </c>
      <c r="I1016" s="31">
        <v>-414195</v>
      </c>
      <c r="J1016" s="31">
        <v>-288</v>
      </c>
      <c r="K1016" s="31">
        <v>-4746</v>
      </c>
      <c r="L1016" s="31">
        <v>-346</v>
      </c>
      <c r="M1016" s="31">
        <v>110</v>
      </c>
      <c r="N1016" s="31">
        <v>-12</v>
      </c>
      <c r="O1016" s="31">
        <v>-2667</v>
      </c>
      <c r="P1016" s="31">
        <v>-50771</v>
      </c>
      <c r="Q1016" s="31">
        <v>37</v>
      </c>
      <c r="R1016" s="31">
        <v>1</v>
      </c>
      <c r="S1016" s="31">
        <v>-324455</v>
      </c>
    </row>
    <row r="1017" spans="1:19">
      <c r="A1017" s="3"/>
      <c r="B1017" s="7">
        <v>4</v>
      </c>
      <c r="C1017" s="3" t="s">
        <v>3686</v>
      </c>
      <c r="D1017" s="29" t="s">
        <v>1998</v>
      </c>
      <c r="E1017" s="29" t="s">
        <v>3460</v>
      </c>
      <c r="F1017" s="30" t="s">
        <v>1999</v>
      </c>
      <c r="G1017" s="31">
        <v>6730649</v>
      </c>
      <c r="H1017" s="31">
        <v>3677733</v>
      </c>
      <c r="I1017" s="31">
        <v>-29046386</v>
      </c>
      <c r="J1017" s="31">
        <v>-20218</v>
      </c>
      <c r="K1017" s="31">
        <v>-332819</v>
      </c>
      <c r="L1017" s="31">
        <v>-24285</v>
      </c>
      <c r="M1017" s="31">
        <v>7731</v>
      </c>
      <c r="N1017" s="31">
        <v>-826</v>
      </c>
      <c r="O1017" s="31">
        <v>-187019</v>
      </c>
      <c r="P1017" s="31">
        <v>-3560409</v>
      </c>
      <c r="Q1017" s="31">
        <v>2577</v>
      </c>
      <c r="R1017" s="31">
        <v>42</v>
      </c>
      <c r="S1017" s="31">
        <v>-22753230</v>
      </c>
    </row>
    <row r="1018" spans="1:19">
      <c r="A1018" s="3"/>
      <c r="B1018" s="7">
        <v>4</v>
      </c>
      <c r="C1018" s="3" t="s">
        <v>3686</v>
      </c>
      <c r="D1018" s="29" t="s">
        <v>2000</v>
      </c>
      <c r="E1018" s="29" t="s">
        <v>3461</v>
      </c>
      <c r="F1018" s="30" t="s">
        <v>2001</v>
      </c>
      <c r="G1018" s="31">
        <v>196277</v>
      </c>
      <c r="H1018" s="31">
        <v>107249</v>
      </c>
      <c r="I1018" s="31">
        <v>-847040</v>
      </c>
      <c r="J1018" s="31">
        <v>-590</v>
      </c>
      <c r="K1018" s="31">
        <v>-9706</v>
      </c>
      <c r="L1018" s="31">
        <v>-708</v>
      </c>
      <c r="M1018" s="31">
        <v>225</v>
      </c>
      <c r="N1018" s="31">
        <v>-24</v>
      </c>
      <c r="O1018" s="31">
        <v>-5454</v>
      </c>
      <c r="P1018" s="31">
        <v>-103827</v>
      </c>
      <c r="Q1018" s="31">
        <v>75</v>
      </c>
      <c r="R1018" s="31">
        <v>2</v>
      </c>
      <c r="S1018" s="31">
        <v>-663521</v>
      </c>
    </row>
    <row r="1019" spans="1:19">
      <c r="A1019" s="3"/>
      <c r="B1019" s="7">
        <v>4</v>
      </c>
      <c r="C1019" s="3" t="s">
        <v>3686</v>
      </c>
      <c r="D1019" s="29" t="s">
        <v>2002</v>
      </c>
      <c r="E1019" s="29" t="s">
        <v>3462</v>
      </c>
      <c r="F1019" s="30" t="s">
        <v>2003</v>
      </c>
      <c r="G1019" s="31">
        <v>477333</v>
      </c>
      <c r="H1019" s="31">
        <v>260822</v>
      </c>
      <c r="I1019" s="31">
        <v>-2059950</v>
      </c>
      <c r="J1019" s="31">
        <v>-1434</v>
      </c>
      <c r="K1019" s="31">
        <v>-23603</v>
      </c>
      <c r="L1019" s="31">
        <v>-1722</v>
      </c>
      <c r="M1019" s="31">
        <v>548</v>
      </c>
      <c r="N1019" s="31">
        <v>-59</v>
      </c>
      <c r="O1019" s="31">
        <v>-13263</v>
      </c>
      <c r="P1019" s="31">
        <v>-252502</v>
      </c>
      <c r="Q1019" s="31">
        <v>183</v>
      </c>
      <c r="R1019" s="31">
        <v>3</v>
      </c>
      <c r="S1019" s="31">
        <v>-1613644</v>
      </c>
    </row>
    <row r="1020" spans="1:19">
      <c r="A1020" s="3"/>
      <c r="B1020" s="7">
        <v>4</v>
      </c>
      <c r="C1020" s="3" t="s">
        <v>3686</v>
      </c>
      <c r="D1020" s="29" t="s">
        <v>2004</v>
      </c>
      <c r="E1020" s="29" t="s">
        <v>3463</v>
      </c>
      <c r="F1020" s="30" t="s">
        <v>2005</v>
      </c>
      <c r="G1020" s="31">
        <v>1150968</v>
      </c>
      <c r="H1020" s="31">
        <v>628907</v>
      </c>
      <c r="I1020" s="31">
        <v>-4967048</v>
      </c>
      <c r="J1020" s="31">
        <v>-3457</v>
      </c>
      <c r="K1020" s="31">
        <v>-56913</v>
      </c>
      <c r="L1020" s="31">
        <v>-4153</v>
      </c>
      <c r="M1020" s="31">
        <v>1322</v>
      </c>
      <c r="N1020" s="31">
        <v>-141</v>
      </c>
      <c r="O1020" s="31">
        <v>-31981</v>
      </c>
      <c r="P1020" s="31">
        <v>-608844</v>
      </c>
      <c r="Q1020" s="31">
        <v>441</v>
      </c>
      <c r="R1020" s="31">
        <v>7</v>
      </c>
      <c r="S1020" s="31">
        <v>-3890892</v>
      </c>
    </row>
    <row r="1021" spans="1:19">
      <c r="A1021" s="3"/>
      <c r="B1021" s="7">
        <v>4</v>
      </c>
      <c r="C1021" s="3" t="s">
        <v>3686</v>
      </c>
      <c r="D1021" s="29" t="s">
        <v>2006</v>
      </c>
      <c r="E1021" s="29" t="s">
        <v>3464</v>
      </c>
      <c r="F1021" s="30" t="s">
        <v>2007</v>
      </c>
      <c r="G1021" s="31">
        <v>857328</v>
      </c>
      <c r="H1021" s="31">
        <v>468458</v>
      </c>
      <c r="I1021" s="31">
        <v>-3699835</v>
      </c>
      <c r="J1021" s="31">
        <v>-2575</v>
      </c>
      <c r="K1021" s="31">
        <v>-42393</v>
      </c>
      <c r="L1021" s="31">
        <v>-3093</v>
      </c>
      <c r="M1021" s="31">
        <v>985</v>
      </c>
      <c r="N1021" s="31">
        <v>-105</v>
      </c>
      <c r="O1021" s="31">
        <v>-23822</v>
      </c>
      <c r="P1021" s="31">
        <v>-453513</v>
      </c>
      <c r="Q1021" s="31">
        <v>328</v>
      </c>
      <c r="R1021" s="31">
        <v>6</v>
      </c>
      <c r="S1021" s="31">
        <v>-2898231</v>
      </c>
    </row>
    <row r="1022" spans="1:19">
      <c r="A1022" s="3"/>
      <c r="B1022" s="7">
        <v>4</v>
      </c>
      <c r="C1022" s="3" t="s">
        <v>3686</v>
      </c>
      <c r="D1022" s="29" t="s">
        <v>2008</v>
      </c>
      <c r="E1022" s="29" t="s">
        <v>3465</v>
      </c>
      <c r="F1022" s="30" t="s">
        <v>2009</v>
      </c>
      <c r="G1022" s="31">
        <v>316301</v>
      </c>
      <c r="H1022" s="31">
        <v>172832</v>
      </c>
      <c r="I1022" s="31">
        <v>-1365008</v>
      </c>
      <c r="J1022" s="31">
        <v>-950</v>
      </c>
      <c r="K1022" s="31">
        <v>-15641</v>
      </c>
      <c r="L1022" s="31">
        <v>-1141</v>
      </c>
      <c r="M1022" s="31">
        <v>363</v>
      </c>
      <c r="N1022" s="31">
        <v>-39</v>
      </c>
      <c r="O1022" s="31">
        <v>-8789</v>
      </c>
      <c r="P1022" s="31">
        <v>-167318</v>
      </c>
      <c r="Q1022" s="31">
        <v>121</v>
      </c>
      <c r="R1022" s="31">
        <v>2</v>
      </c>
      <c r="S1022" s="31">
        <v>-1069267</v>
      </c>
    </row>
    <row r="1023" spans="1:19">
      <c r="A1023" s="3"/>
      <c r="B1023" s="7">
        <v>4</v>
      </c>
      <c r="C1023" s="3" t="s">
        <v>3686</v>
      </c>
      <c r="D1023" s="29" t="s">
        <v>2010</v>
      </c>
      <c r="E1023" s="29" t="s">
        <v>3466</v>
      </c>
      <c r="F1023" s="30" t="s">
        <v>2011</v>
      </c>
      <c r="G1023" s="31">
        <v>298666</v>
      </c>
      <c r="H1023" s="31">
        <v>163196</v>
      </c>
      <c r="I1023" s="31">
        <v>-1288905</v>
      </c>
      <c r="J1023" s="31">
        <v>-897</v>
      </c>
      <c r="K1023" s="31">
        <v>-14769</v>
      </c>
      <c r="L1023" s="31">
        <v>-1078</v>
      </c>
      <c r="M1023" s="31">
        <v>343</v>
      </c>
      <c r="N1023" s="31">
        <v>-37</v>
      </c>
      <c r="O1023" s="31">
        <v>-8299</v>
      </c>
      <c r="P1023" s="31">
        <v>-157990</v>
      </c>
      <c r="Q1023" s="31">
        <v>114</v>
      </c>
      <c r="R1023" s="31">
        <v>3</v>
      </c>
      <c r="S1023" s="31">
        <v>-1009653</v>
      </c>
    </row>
    <row r="1024" spans="1:19">
      <c r="A1024" s="3"/>
      <c r="B1024" s="7">
        <v>4</v>
      </c>
      <c r="C1024" s="3" t="s">
        <v>3686</v>
      </c>
      <c r="D1024" s="29" t="s">
        <v>2012</v>
      </c>
      <c r="E1024" s="29" t="s">
        <v>3467</v>
      </c>
      <c r="F1024" s="30" t="s">
        <v>2013</v>
      </c>
      <c r="G1024" s="31">
        <v>96243</v>
      </c>
      <c r="H1024" s="31">
        <v>52589</v>
      </c>
      <c r="I1024" s="31">
        <v>-415341</v>
      </c>
      <c r="J1024" s="31">
        <v>-289</v>
      </c>
      <c r="K1024" s="31">
        <v>-4759</v>
      </c>
      <c r="L1024" s="31">
        <v>-347</v>
      </c>
      <c r="M1024" s="31">
        <v>111</v>
      </c>
      <c r="N1024" s="31">
        <v>-12</v>
      </c>
      <c r="O1024" s="31">
        <v>-2674</v>
      </c>
      <c r="P1024" s="31">
        <v>-50911</v>
      </c>
      <c r="Q1024" s="31">
        <v>37</v>
      </c>
      <c r="R1024" s="31">
        <v>1</v>
      </c>
      <c r="S1024" s="31">
        <v>-325352</v>
      </c>
    </row>
    <row r="1025" spans="1:19">
      <c r="A1025" s="3"/>
      <c r="B1025" s="7">
        <v>4</v>
      </c>
      <c r="C1025" s="3" t="s">
        <v>3686</v>
      </c>
      <c r="D1025" s="29" t="s">
        <v>2014</v>
      </c>
      <c r="E1025" s="29" t="s">
        <v>3468</v>
      </c>
      <c r="F1025" s="30" t="s">
        <v>2015</v>
      </c>
      <c r="G1025" s="31">
        <v>36306</v>
      </c>
      <c r="H1025" s="31">
        <v>19838</v>
      </c>
      <c r="I1025" s="31">
        <v>-156679</v>
      </c>
      <c r="J1025" s="31">
        <v>-109</v>
      </c>
      <c r="K1025" s="31">
        <v>-1795</v>
      </c>
      <c r="L1025" s="31">
        <v>-131</v>
      </c>
      <c r="M1025" s="31">
        <v>42</v>
      </c>
      <c r="N1025" s="31">
        <v>-4</v>
      </c>
      <c r="O1025" s="31">
        <v>-1009</v>
      </c>
      <c r="P1025" s="31">
        <v>-19205</v>
      </c>
      <c r="Q1025" s="31">
        <v>14</v>
      </c>
      <c r="R1025" s="31">
        <v>0</v>
      </c>
      <c r="S1025" s="31">
        <v>-122732</v>
      </c>
    </row>
    <row r="1026" spans="1:19">
      <c r="A1026" s="3"/>
      <c r="B1026" s="7">
        <v>4</v>
      </c>
      <c r="C1026" s="3" t="s">
        <v>3686</v>
      </c>
      <c r="D1026" s="29" t="s">
        <v>2016</v>
      </c>
      <c r="E1026" s="29" t="s">
        <v>3469</v>
      </c>
      <c r="F1026" s="30" t="s">
        <v>2017</v>
      </c>
      <c r="G1026" s="31">
        <v>229912</v>
      </c>
      <c r="H1026" s="31">
        <v>125627</v>
      </c>
      <c r="I1026" s="31">
        <v>-992193</v>
      </c>
      <c r="J1026" s="31">
        <v>-691</v>
      </c>
      <c r="K1026" s="31">
        <v>-11369</v>
      </c>
      <c r="L1026" s="31">
        <v>-830</v>
      </c>
      <c r="M1026" s="31">
        <v>264</v>
      </c>
      <c r="N1026" s="31">
        <v>-28</v>
      </c>
      <c r="O1026" s="31">
        <v>-6388</v>
      </c>
      <c r="P1026" s="31">
        <v>-121620</v>
      </c>
      <c r="Q1026" s="31">
        <v>88</v>
      </c>
      <c r="R1026" s="31">
        <v>2</v>
      </c>
      <c r="S1026" s="31">
        <v>-777226</v>
      </c>
    </row>
    <row r="1027" spans="1:19">
      <c r="A1027" s="3"/>
      <c r="B1027" s="7">
        <v>4</v>
      </c>
      <c r="C1027" s="3" t="s">
        <v>3686</v>
      </c>
      <c r="D1027" s="29" t="s">
        <v>2018</v>
      </c>
      <c r="E1027" s="29" t="s">
        <v>3470</v>
      </c>
      <c r="F1027" s="30" t="s">
        <v>2019</v>
      </c>
      <c r="G1027" s="31">
        <v>465712</v>
      </c>
      <c r="H1027" s="31">
        <v>254473</v>
      </c>
      <c r="I1027" s="31">
        <v>-2009800</v>
      </c>
      <c r="J1027" s="31">
        <v>-1399</v>
      </c>
      <c r="K1027" s="31">
        <v>-23029</v>
      </c>
      <c r="L1027" s="31">
        <v>-1680</v>
      </c>
      <c r="M1027" s="31">
        <v>535</v>
      </c>
      <c r="N1027" s="31">
        <v>-57</v>
      </c>
      <c r="O1027" s="31">
        <v>-12940</v>
      </c>
      <c r="P1027" s="31">
        <v>-246355</v>
      </c>
      <c r="Q1027" s="31">
        <v>178</v>
      </c>
      <c r="R1027" s="31">
        <v>3</v>
      </c>
      <c r="S1027" s="31">
        <v>-1574359</v>
      </c>
    </row>
    <row r="1028" spans="1:19">
      <c r="A1028" s="3"/>
      <c r="B1028" s="7">
        <v>4</v>
      </c>
      <c r="C1028" s="3" t="s">
        <v>3686</v>
      </c>
      <c r="D1028" s="29" t="s">
        <v>2020</v>
      </c>
      <c r="E1028" s="29" t="s">
        <v>3471</v>
      </c>
      <c r="F1028" s="30" t="s">
        <v>2021</v>
      </c>
      <c r="G1028" s="31">
        <v>733564</v>
      </c>
      <c r="H1028" s="31">
        <v>400831</v>
      </c>
      <c r="I1028" s="31">
        <v>-3165724</v>
      </c>
      <c r="J1028" s="31">
        <v>-2204</v>
      </c>
      <c r="K1028" s="31">
        <v>-36273</v>
      </c>
      <c r="L1028" s="31">
        <v>-2647</v>
      </c>
      <c r="M1028" s="31">
        <v>843</v>
      </c>
      <c r="N1028" s="31">
        <v>-90</v>
      </c>
      <c r="O1028" s="31">
        <v>-20383</v>
      </c>
      <c r="P1028" s="31">
        <v>-388044</v>
      </c>
      <c r="Q1028" s="31">
        <v>281</v>
      </c>
      <c r="R1028" s="31">
        <v>5</v>
      </c>
      <c r="S1028" s="31">
        <v>-2479841</v>
      </c>
    </row>
    <row r="1029" spans="1:19">
      <c r="A1029" s="3"/>
      <c r="B1029" s="7">
        <v>4</v>
      </c>
      <c r="C1029" s="3" t="s">
        <v>3686</v>
      </c>
      <c r="D1029" s="29" t="s">
        <v>2022</v>
      </c>
      <c r="E1029" s="29" t="s">
        <v>3472</v>
      </c>
      <c r="F1029" s="30" t="s">
        <v>2023</v>
      </c>
      <c r="G1029" s="31">
        <v>131213</v>
      </c>
      <c r="H1029" s="31">
        <v>71697</v>
      </c>
      <c r="I1029" s="31">
        <v>-566256</v>
      </c>
      <c r="J1029" s="31">
        <v>-394</v>
      </c>
      <c r="K1029" s="31">
        <v>-6488</v>
      </c>
      <c r="L1029" s="31">
        <v>-473</v>
      </c>
      <c r="M1029" s="31">
        <v>151</v>
      </c>
      <c r="N1029" s="31">
        <v>-16</v>
      </c>
      <c r="O1029" s="31">
        <v>-3646</v>
      </c>
      <c r="P1029" s="31">
        <v>-69410</v>
      </c>
      <c r="Q1029" s="31">
        <v>50</v>
      </c>
      <c r="R1029" s="31">
        <v>1</v>
      </c>
      <c r="S1029" s="31">
        <v>-443571</v>
      </c>
    </row>
    <row r="1030" spans="1:19">
      <c r="A1030" s="3"/>
      <c r="B1030" s="7">
        <v>4</v>
      </c>
      <c r="C1030" s="3" t="s">
        <v>3686</v>
      </c>
      <c r="D1030" s="29" t="s">
        <v>2024</v>
      </c>
      <c r="E1030" s="29" t="s">
        <v>3473</v>
      </c>
      <c r="F1030" s="30" t="s">
        <v>2025</v>
      </c>
      <c r="G1030" s="31">
        <v>156363</v>
      </c>
      <c r="H1030" s="31">
        <v>85439</v>
      </c>
      <c r="I1030" s="31">
        <v>-674790</v>
      </c>
      <c r="J1030" s="31">
        <v>-470</v>
      </c>
      <c r="K1030" s="31">
        <v>-7732</v>
      </c>
      <c r="L1030" s="31">
        <v>-564</v>
      </c>
      <c r="M1030" s="31">
        <v>180</v>
      </c>
      <c r="N1030" s="31">
        <v>-19</v>
      </c>
      <c r="O1030" s="31">
        <v>-4345</v>
      </c>
      <c r="P1030" s="31">
        <v>-82713</v>
      </c>
      <c r="Q1030" s="31">
        <v>60</v>
      </c>
      <c r="R1030" s="31">
        <v>1</v>
      </c>
      <c r="S1030" s="31">
        <v>-528590</v>
      </c>
    </row>
    <row r="1031" spans="1:19">
      <c r="A1031" s="3"/>
      <c r="B1031" s="7">
        <v>4</v>
      </c>
      <c r="C1031" s="3" t="s">
        <v>3686</v>
      </c>
      <c r="D1031" s="29" t="s">
        <v>2026</v>
      </c>
      <c r="E1031" s="29" t="s">
        <v>3474</v>
      </c>
      <c r="F1031" s="30" t="s">
        <v>2027</v>
      </c>
      <c r="G1031" s="31">
        <v>393300</v>
      </c>
      <c r="H1031" s="31">
        <v>214905</v>
      </c>
      <c r="I1031" s="31">
        <v>-1697302</v>
      </c>
      <c r="J1031" s="31">
        <v>-1181</v>
      </c>
      <c r="K1031" s="31">
        <v>-19448</v>
      </c>
      <c r="L1031" s="31">
        <v>-1419</v>
      </c>
      <c r="M1031" s="31">
        <v>452</v>
      </c>
      <c r="N1031" s="31">
        <v>-48</v>
      </c>
      <c r="O1031" s="31">
        <v>-10928</v>
      </c>
      <c r="P1031" s="31">
        <v>-208050</v>
      </c>
      <c r="Q1031" s="31">
        <v>151</v>
      </c>
      <c r="R1031" s="31">
        <v>3</v>
      </c>
      <c r="S1031" s="31">
        <v>-1329565</v>
      </c>
    </row>
    <row r="1032" spans="1:19">
      <c r="A1032" s="3"/>
      <c r="B1032" s="7">
        <v>4</v>
      </c>
      <c r="C1032" s="3" t="s">
        <v>3686</v>
      </c>
      <c r="D1032" s="29" t="s">
        <v>2028</v>
      </c>
      <c r="E1032" s="29" t="s">
        <v>3475</v>
      </c>
      <c r="F1032" s="30" t="s">
        <v>2029</v>
      </c>
      <c r="G1032" s="31">
        <v>1875018</v>
      </c>
      <c r="H1032" s="31">
        <v>1024539</v>
      </c>
      <c r="I1032" s="31">
        <v>-8091714</v>
      </c>
      <c r="J1032" s="31">
        <v>-5632</v>
      </c>
      <c r="K1032" s="31">
        <v>-92716</v>
      </c>
      <c r="L1032" s="31">
        <v>-6765</v>
      </c>
      <c r="M1032" s="31">
        <v>2154</v>
      </c>
      <c r="N1032" s="31">
        <v>-230</v>
      </c>
      <c r="O1032" s="31">
        <v>-52100</v>
      </c>
      <c r="P1032" s="31">
        <v>-991855</v>
      </c>
      <c r="Q1032" s="31">
        <v>718</v>
      </c>
      <c r="R1032" s="31">
        <v>12</v>
      </c>
      <c r="S1032" s="31">
        <v>-6338571</v>
      </c>
    </row>
    <row r="1033" spans="1:19">
      <c r="A1033" s="3"/>
      <c r="B1033" s="7">
        <v>4</v>
      </c>
      <c r="C1033" s="3" t="s">
        <v>3686</v>
      </c>
      <c r="D1033" s="29" t="s">
        <v>2030</v>
      </c>
      <c r="E1033" s="29" t="s">
        <v>3476</v>
      </c>
      <c r="F1033" s="30" t="s">
        <v>2031</v>
      </c>
      <c r="G1033" s="31">
        <v>153567</v>
      </c>
      <c r="H1033" s="31">
        <v>83912</v>
      </c>
      <c r="I1033" s="31">
        <v>-662727</v>
      </c>
      <c r="J1033" s="31">
        <v>-461</v>
      </c>
      <c r="K1033" s="31">
        <v>-7594</v>
      </c>
      <c r="L1033" s="31">
        <v>-554</v>
      </c>
      <c r="M1033" s="31">
        <v>176</v>
      </c>
      <c r="N1033" s="31">
        <v>-19</v>
      </c>
      <c r="O1033" s="31">
        <v>-4267</v>
      </c>
      <c r="P1033" s="31">
        <v>-81235</v>
      </c>
      <c r="Q1033" s="31">
        <v>59</v>
      </c>
      <c r="R1033" s="31">
        <v>2</v>
      </c>
      <c r="S1033" s="31">
        <v>-519141</v>
      </c>
    </row>
    <row r="1034" spans="1:19">
      <c r="A1034" s="3"/>
      <c r="B1034" s="7">
        <v>4</v>
      </c>
      <c r="C1034" s="3" t="s">
        <v>3686</v>
      </c>
      <c r="D1034" s="29" t="s">
        <v>2032</v>
      </c>
      <c r="E1034" s="29" t="s">
        <v>3477</v>
      </c>
      <c r="F1034" s="30" t="s">
        <v>2033</v>
      </c>
      <c r="G1034" s="31">
        <v>1310134</v>
      </c>
      <c r="H1034" s="31">
        <v>715878</v>
      </c>
      <c r="I1034" s="31">
        <v>-5653937</v>
      </c>
      <c r="J1034" s="31">
        <v>-3936</v>
      </c>
      <c r="K1034" s="31">
        <v>-64784</v>
      </c>
      <c r="L1034" s="31">
        <v>-4727</v>
      </c>
      <c r="M1034" s="31">
        <v>1505</v>
      </c>
      <c r="N1034" s="31">
        <v>-161</v>
      </c>
      <c r="O1034" s="31">
        <v>-36404</v>
      </c>
      <c r="P1034" s="31">
        <v>-693041</v>
      </c>
      <c r="Q1034" s="31">
        <v>502</v>
      </c>
      <c r="R1034" s="31">
        <v>9</v>
      </c>
      <c r="S1034" s="31">
        <v>-4428962</v>
      </c>
    </row>
    <row r="1035" spans="1:19">
      <c r="A1035" s="3"/>
      <c r="B1035" s="7">
        <v>4</v>
      </c>
      <c r="C1035" s="3" t="s">
        <v>3686</v>
      </c>
      <c r="D1035" s="29" t="s">
        <v>2034</v>
      </c>
      <c r="E1035" s="29" t="s">
        <v>3478</v>
      </c>
      <c r="F1035" s="30" t="s">
        <v>2035</v>
      </c>
      <c r="G1035" s="31">
        <v>471535</v>
      </c>
      <c r="H1035" s="31">
        <v>257654</v>
      </c>
      <c r="I1035" s="31">
        <v>-2034929</v>
      </c>
      <c r="J1035" s="31">
        <v>-1416</v>
      </c>
      <c r="K1035" s="31">
        <v>-23317</v>
      </c>
      <c r="L1035" s="31">
        <v>-1701</v>
      </c>
      <c r="M1035" s="31">
        <v>542</v>
      </c>
      <c r="N1035" s="31">
        <v>-58</v>
      </c>
      <c r="O1035" s="31">
        <v>-13102</v>
      </c>
      <c r="P1035" s="31">
        <v>-249435</v>
      </c>
      <c r="Q1035" s="31">
        <v>181</v>
      </c>
      <c r="R1035" s="31">
        <v>3</v>
      </c>
      <c r="S1035" s="31">
        <v>-1594043</v>
      </c>
    </row>
    <row r="1036" spans="1:19">
      <c r="A1036" s="3"/>
      <c r="B1036" s="7">
        <v>4</v>
      </c>
      <c r="C1036" s="3" t="s">
        <v>3686</v>
      </c>
      <c r="D1036" s="29" t="s">
        <v>2036</v>
      </c>
      <c r="E1036" s="29" t="s">
        <v>3479</v>
      </c>
      <c r="F1036" s="30" t="s">
        <v>2037</v>
      </c>
      <c r="G1036" s="31">
        <v>225200</v>
      </c>
      <c r="H1036" s="31">
        <v>123053</v>
      </c>
      <c r="I1036" s="31">
        <v>-971860</v>
      </c>
      <c r="J1036" s="31">
        <v>-676</v>
      </c>
      <c r="K1036" s="31">
        <v>-11136</v>
      </c>
      <c r="L1036" s="31">
        <v>-813</v>
      </c>
      <c r="M1036" s="31">
        <v>259</v>
      </c>
      <c r="N1036" s="31">
        <v>-28</v>
      </c>
      <c r="O1036" s="31">
        <v>-6257</v>
      </c>
      <c r="P1036" s="31">
        <v>-119127</v>
      </c>
      <c r="Q1036" s="31">
        <v>86</v>
      </c>
      <c r="R1036" s="31">
        <v>2</v>
      </c>
      <c r="S1036" s="31">
        <v>-761297</v>
      </c>
    </row>
    <row r="1037" spans="1:19">
      <c r="A1037" s="3"/>
      <c r="B1037" s="7">
        <v>4</v>
      </c>
      <c r="C1037" s="3" t="s">
        <v>3686</v>
      </c>
      <c r="D1037" s="29" t="s">
        <v>2038</v>
      </c>
      <c r="E1037" s="29" t="s">
        <v>3480</v>
      </c>
      <c r="F1037" s="30" t="s">
        <v>2039</v>
      </c>
      <c r="G1037" s="31">
        <v>58892</v>
      </c>
      <c r="H1037" s="31">
        <v>32180</v>
      </c>
      <c r="I1037" s="31">
        <v>-254151</v>
      </c>
      <c r="J1037" s="31">
        <v>-177</v>
      </c>
      <c r="K1037" s="31">
        <v>-2912</v>
      </c>
      <c r="L1037" s="31">
        <v>-212</v>
      </c>
      <c r="M1037" s="31">
        <v>68</v>
      </c>
      <c r="N1037" s="31">
        <v>-7</v>
      </c>
      <c r="O1037" s="31">
        <v>-1636</v>
      </c>
      <c r="P1037" s="31">
        <v>-31153</v>
      </c>
      <c r="Q1037" s="31">
        <v>23</v>
      </c>
      <c r="R1037" s="31">
        <v>-1</v>
      </c>
      <c r="S1037" s="31">
        <v>-199086</v>
      </c>
    </row>
    <row r="1038" spans="1:19">
      <c r="A1038" s="3"/>
      <c r="B1038" s="7">
        <v>4</v>
      </c>
      <c r="C1038" s="3" t="s">
        <v>3686</v>
      </c>
      <c r="D1038" s="29" t="s">
        <v>2040</v>
      </c>
      <c r="E1038" s="29" t="s">
        <v>3481</v>
      </c>
      <c r="F1038" s="30" t="s">
        <v>2041</v>
      </c>
      <c r="G1038" s="31">
        <v>597722</v>
      </c>
      <c r="H1038" s="31">
        <v>326605</v>
      </c>
      <c r="I1038" s="31">
        <v>-2579493</v>
      </c>
      <c r="J1038" s="31">
        <v>-1796</v>
      </c>
      <c r="K1038" s="31">
        <v>-29556</v>
      </c>
      <c r="L1038" s="31">
        <v>-2157</v>
      </c>
      <c r="M1038" s="31">
        <v>687</v>
      </c>
      <c r="N1038" s="31">
        <v>-73</v>
      </c>
      <c r="O1038" s="31">
        <v>-16608</v>
      </c>
      <c r="P1038" s="31">
        <v>-316186</v>
      </c>
      <c r="Q1038" s="31">
        <v>229</v>
      </c>
      <c r="R1038" s="31">
        <v>4</v>
      </c>
      <c r="S1038" s="31">
        <v>-2020622</v>
      </c>
    </row>
    <row r="1039" spans="1:19">
      <c r="A1039" s="3"/>
      <c r="B1039" s="7">
        <v>4</v>
      </c>
      <c r="C1039" s="3" t="s">
        <v>3686</v>
      </c>
      <c r="D1039" s="29" t="s">
        <v>2042</v>
      </c>
      <c r="E1039" s="29" t="s">
        <v>3482</v>
      </c>
      <c r="F1039" s="30" t="s">
        <v>2043</v>
      </c>
      <c r="G1039" s="31">
        <v>4602827</v>
      </c>
      <c r="H1039" s="31">
        <v>2515057</v>
      </c>
      <c r="I1039" s="31">
        <v>-19863683</v>
      </c>
      <c r="J1039" s="31">
        <v>-13826</v>
      </c>
      <c r="K1039" s="31">
        <v>-227602</v>
      </c>
      <c r="L1039" s="31">
        <v>-16607</v>
      </c>
      <c r="M1039" s="31">
        <v>5287</v>
      </c>
      <c r="N1039" s="31">
        <v>-565</v>
      </c>
      <c r="O1039" s="31">
        <v>-127895</v>
      </c>
      <c r="P1039" s="31">
        <v>-2434824</v>
      </c>
      <c r="Q1039" s="31">
        <v>1763</v>
      </c>
      <c r="R1039" s="31">
        <v>29</v>
      </c>
      <c r="S1039" s="31">
        <v>-15560039</v>
      </c>
    </row>
    <row r="1040" spans="1:19">
      <c r="A1040" s="3"/>
      <c r="B1040" s="7">
        <v>4</v>
      </c>
      <c r="C1040" s="3" t="s">
        <v>3686</v>
      </c>
      <c r="D1040" s="29" t="s">
        <v>2044</v>
      </c>
      <c r="E1040" s="29" t="s">
        <v>3483</v>
      </c>
      <c r="F1040" s="30" t="s">
        <v>2045</v>
      </c>
      <c r="G1040" s="31">
        <v>39665</v>
      </c>
      <c r="H1040" s="31">
        <v>21674</v>
      </c>
      <c r="I1040" s="31">
        <v>-171176</v>
      </c>
      <c r="J1040" s="31">
        <v>-119</v>
      </c>
      <c r="K1040" s="31">
        <v>-1961</v>
      </c>
      <c r="L1040" s="31">
        <v>-143</v>
      </c>
      <c r="M1040" s="31">
        <v>46</v>
      </c>
      <c r="N1040" s="31">
        <v>-5</v>
      </c>
      <c r="O1040" s="31">
        <v>-1102</v>
      </c>
      <c r="P1040" s="31">
        <v>-20982</v>
      </c>
      <c r="Q1040" s="31">
        <v>15</v>
      </c>
      <c r="R1040" s="31">
        <v>-1</v>
      </c>
      <c r="S1040" s="31">
        <v>-134089</v>
      </c>
    </row>
    <row r="1041" spans="1:19">
      <c r="A1041" s="3"/>
      <c r="B1041" s="7">
        <v>4</v>
      </c>
      <c r="C1041" s="3" t="s">
        <v>3686</v>
      </c>
      <c r="D1041" s="29" t="s">
        <v>2046</v>
      </c>
      <c r="E1041" s="29" t="s">
        <v>3484</v>
      </c>
      <c r="F1041" s="30" t="s">
        <v>2047</v>
      </c>
      <c r="G1041" s="31">
        <v>2170175</v>
      </c>
      <c r="H1041" s="31">
        <v>1185818</v>
      </c>
      <c r="I1041" s="31">
        <v>-9365478</v>
      </c>
      <c r="J1041" s="31">
        <v>-6519</v>
      </c>
      <c r="K1041" s="31">
        <v>-107311</v>
      </c>
      <c r="L1041" s="31">
        <v>-7830</v>
      </c>
      <c r="M1041" s="31">
        <v>2493</v>
      </c>
      <c r="N1041" s="31">
        <v>-266</v>
      </c>
      <c r="O1041" s="31">
        <v>-60301</v>
      </c>
      <c r="P1041" s="31">
        <v>-1147989</v>
      </c>
      <c r="Q1041" s="31">
        <v>831</v>
      </c>
      <c r="R1041" s="31">
        <v>14</v>
      </c>
      <c r="S1041" s="31">
        <v>-7336363</v>
      </c>
    </row>
    <row r="1042" spans="1:19">
      <c r="A1042" s="3"/>
      <c r="B1042" s="7">
        <v>4</v>
      </c>
      <c r="C1042" s="3" t="s">
        <v>3686</v>
      </c>
      <c r="D1042" s="29" t="s">
        <v>2048</v>
      </c>
      <c r="E1042" s="29" t="s">
        <v>3485</v>
      </c>
      <c r="F1042" s="30" t="s">
        <v>2049</v>
      </c>
      <c r="G1042" s="31">
        <v>817572</v>
      </c>
      <c r="H1042" s="31">
        <v>446734</v>
      </c>
      <c r="I1042" s="31">
        <v>-3528265</v>
      </c>
      <c r="J1042" s="31">
        <v>-2456</v>
      </c>
      <c r="K1042" s="31">
        <v>-40428</v>
      </c>
      <c r="L1042" s="31">
        <v>-2950</v>
      </c>
      <c r="M1042" s="31">
        <v>939</v>
      </c>
      <c r="N1042" s="31">
        <v>-100</v>
      </c>
      <c r="O1042" s="31">
        <v>-22717</v>
      </c>
      <c r="P1042" s="31">
        <v>-432483</v>
      </c>
      <c r="Q1042" s="31">
        <v>313</v>
      </c>
      <c r="R1042" s="31">
        <v>6</v>
      </c>
      <c r="S1042" s="31">
        <v>-2763835</v>
      </c>
    </row>
    <row r="1043" spans="1:19">
      <c r="A1043" s="3"/>
      <c r="B1043" s="7">
        <v>4</v>
      </c>
      <c r="C1043" s="3" t="s">
        <v>3686</v>
      </c>
      <c r="D1043" s="29" t="s">
        <v>2050</v>
      </c>
      <c r="E1043" s="29" t="s">
        <v>3486</v>
      </c>
      <c r="F1043" s="30" t="s">
        <v>2051</v>
      </c>
      <c r="G1043" s="31">
        <v>136962</v>
      </c>
      <c r="H1043" s="31">
        <v>74838</v>
      </c>
      <c r="I1043" s="31">
        <v>-591063</v>
      </c>
      <c r="J1043" s="31">
        <v>-411</v>
      </c>
      <c r="K1043" s="31">
        <v>-6773</v>
      </c>
      <c r="L1043" s="31">
        <v>-494</v>
      </c>
      <c r="M1043" s="31">
        <v>157</v>
      </c>
      <c r="N1043" s="31">
        <v>-17</v>
      </c>
      <c r="O1043" s="31">
        <v>-3806</v>
      </c>
      <c r="P1043" s="31">
        <v>-72451</v>
      </c>
      <c r="Q1043" s="31">
        <v>52</v>
      </c>
      <c r="R1043" s="31">
        <v>1</v>
      </c>
      <c r="S1043" s="31">
        <v>-463005</v>
      </c>
    </row>
    <row r="1044" spans="1:19">
      <c r="A1044" s="3"/>
      <c r="B1044" s="7">
        <v>4</v>
      </c>
      <c r="C1044" s="3" t="s">
        <v>3686</v>
      </c>
      <c r="D1044" s="29" t="s">
        <v>2052</v>
      </c>
      <c r="E1044" s="29" t="s">
        <v>3487</v>
      </c>
      <c r="F1044" s="30" t="s">
        <v>2053</v>
      </c>
      <c r="G1044" s="31">
        <v>683340</v>
      </c>
      <c r="H1044" s="31">
        <v>373388</v>
      </c>
      <c r="I1044" s="31">
        <v>-2948979</v>
      </c>
      <c r="J1044" s="31">
        <v>-2053</v>
      </c>
      <c r="K1044" s="31">
        <v>-33790</v>
      </c>
      <c r="L1044" s="31">
        <v>-2466</v>
      </c>
      <c r="M1044" s="31">
        <v>785</v>
      </c>
      <c r="N1044" s="31">
        <v>-84</v>
      </c>
      <c r="O1044" s="31">
        <v>-18987</v>
      </c>
      <c r="P1044" s="31">
        <v>-361476</v>
      </c>
      <c r="Q1044" s="31">
        <v>262</v>
      </c>
      <c r="R1044" s="31">
        <v>4</v>
      </c>
      <c r="S1044" s="31">
        <v>-2310056</v>
      </c>
    </row>
    <row r="1045" spans="1:19" hidden="1">
      <c r="A1045" s="3"/>
      <c r="B1045" s="7">
        <v>4</v>
      </c>
      <c r="C1045" s="3" t="s">
        <v>3686</v>
      </c>
      <c r="D1045" s="29" t="s">
        <v>2054</v>
      </c>
      <c r="E1045" s="29" t="s">
        <v>3488</v>
      </c>
      <c r="F1045" s="30" t="s">
        <v>2055</v>
      </c>
      <c r="G1045" s="31">
        <v>0</v>
      </c>
      <c r="H1045" s="31">
        <v>0</v>
      </c>
      <c r="I1045" s="31">
        <v>0</v>
      </c>
      <c r="J1045" s="31">
        <v>0</v>
      </c>
      <c r="K1045" s="31">
        <v>0</v>
      </c>
      <c r="L1045" s="31">
        <v>0</v>
      </c>
      <c r="M1045" s="31">
        <v>0</v>
      </c>
      <c r="N1045" s="31">
        <v>0</v>
      </c>
      <c r="O1045" s="31">
        <v>0</v>
      </c>
      <c r="P1045" s="31">
        <v>0</v>
      </c>
      <c r="Q1045" s="31">
        <v>0</v>
      </c>
      <c r="R1045" s="31">
        <v>0</v>
      </c>
      <c r="S1045" s="31">
        <v>0</v>
      </c>
    </row>
    <row r="1046" spans="1:19">
      <c r="A1046" s="3"/>
      <c r="B1046" s="7">
        <v>4</v>
      </c>
      <c r="C1046" s="3" t="s">
        <v>3686</v>
      </c>
      <c r="D1046" s="29" t="s">
        <v>2056</v>
      </c>
      <c r="E1046" s="29" t="s">
        <v>3489</v>
      </c>
      <c r="F1046" s="30" t="s">
        <v>2057</v>
      </c>
      <c r="G1046" s="31">
        <v>123707</v>
      </c>
      <c r="H1046" s="31">
        <v>67595</v>
      </c>
      <c r="I1046" s="31">
        <v>-533861</v>
      </c>
      <c r="J1046" s="31">
        <v>-372</v>
      </c>
      <c r="K1046" s="31">
        <v>-6117</v>
      </c>
      <c r="L1046" s="31">
        <v>-446</v>
      </c>
      <c r="M1046" s="31">
        <v>142</v>
      </c>
      <c r="N1046" s="31">
        <v>-15</v>
      </c>
      <c r="O1046" s="31">
        <v>-3437</v>
      </c>
      <c r="P1046" s="31">
        <v>-65439</v>
      </c>
      <c r="Q1046" s="31">
        <v>47</v>
      </c>
      <c r="R1046" s="31">
        <v>1</v>
      </c>
      <c r="S1046" s="31">
        <v>-418195</v>
      </c>
    </row>
    <row r="1047" spans="1:19">
      <c r="A1047" s="3"/>
      <c r="B1047" s="7">
        <v>4</v>
      </c>
      <c r="C1047" s="3" t="s">
        <v>3686</v>
      </c>
      <c r="D1047" s="29" t="s">
        <v>2058</v>
      </c>
      <c r="E1047" s="29" t="s">
        <v>3490</v>
      </c>
      <c r="F1047" s="30" t="s">
        <v>2059</v>
      </c>
      <c r="G1047" s="31">
        <v>55964</v>
      </c>
      <c r="H1047" s="31">
        <v>30580</v>
      </c>
      <c r="I1047" s="31">
        <v>-241515</v>
      </c>
      <c r="J1047" s="31">
        <v>-168</v>
      </c>
      <c r="K1047" s="31">
        <v>-2767</v>
      </c>
      <c r="L1047" s="31">
        <v>-202</v>
      </c>
      <c r="M1047" s="31">
        <v>64</v>
      </c>
      <c r="N1047" s="31">
        <v>-7</v>
      </c>
      <c r="O1047" s="31">
        <v>-1555</v>
      </c>
      <c r="P1047" s="31">
        <v>-29604</v>
      </c>
      <c r="Q1047" s="31">
        <v>21</v>
      </c>
      <c r="R1047" s="31">
        <v>1</v>
      </c>
      <c r="S1047" s="31">
        <v>-189188</v>
      </c>
    </row>
    <row r="1048" spans="1:19">
      <c r="A1048" s="3"/>
      <c r="B1048" s="7">
        <v>4</v>
      </c>
      <c r="C1048" s="3" t="s">
        <v>3686</v>
      </c>
      <c r="D1048" s="29" t="s">
        <v>2060</v>
      </c>
      <c r="E1048" s="29" t="s">
        <v>3491</v>
      </c>
      <c r="F1048" s="30" t="s">
        <v>2061</v>
      </c>
      <c r="G1048" s="31">
        <v>175001</v>
      </c>
      <c r="H1048" s="31">
        <v>95623</v>
      </c>
      <c r="I1048" s="31">
        <v>-755223</v>
      </c>
      <c r="J1048" s="31">
        <v>-526</v>
      </c>
      <c r="K1048" s="31">
        <v>-8653</v>
      </c>
      <c r="L1048" s="31">
        <v>-631</v>
      </c>
      <c r="M1048" s="31">
        <v>201</v>
      </c>
      <c r="N1048" s="31">
        <v>-21</v>
      </c>
      <c r="O1048" s="31">
        <v>-4863</v>
      </c>
      <c r="P1048" s="31">
        <v>-92573</v>
      </c>
      <c r="Q1048" s="31">
        <v>67</v>
      </c>
      <c r="R1048" s="31">
        <v>2</v>
      </c>
      <c r="S1048" s="31">
        <v>-591596</v>
      </c>
    </row>
    <row r="1049" spans="1:19">
      <c r="A1049" s="3"/>
      <c r="B1049" s="7">
        <v>4</v>
      </c>
      <c r="C1049" s="3" t="s">
        <v>3686</v>
      </c>
      <c r="D1049" s="29" t="s">
        <v>2062</v>
      </c>
      <c r="E1049" s="29" t="s">
        <v>3492</v>
      </c>
      <c r="F1049" s="30" t="s">
        <v>2063</v>
      </c>
      <c r="G1049" s="31">
        <v>422016</v>
      </c>
      <c r="H1049" s="31">
        <v>230596</v>
      </c>
      <c r="I1049" s="31">
        <v>-1821227</v>
      </c>
      <c r="J1049" s="31">
        <v>-1268</v>
      </c>
      <c r="K1049" s="31">
        <v>-20868</v>
      </c>
      <c r="L1049" s="31">
        <v>-1523</v>
      </c>
      <c r="M1049" s="31">
        <v>485</v>
      </c>
      <c r="N1049" s="31">
        <v>-52</v>
      </c>
      <c r="O1049" s="31">
        <v>-11726</v>
      </c>
      <c r="P1049" s="31">
        <v>-223240</v>
      </c>
      <c r="Q1049" s="31">
        <v>162</v>
      </c>
      <c r="R1049" s="31">
        <v>3</v>
      </c>
      <c r="S1049" s="31">
        <v>-1426642</v>
      </c>
    </row>
    <row r="1050" spans="1:19">
      <c r="A1050" s="3"/>
      <c r="B1050" s="7">
        <v>4</v>
      </c>
      <c r="C1050" s="3" t="s">
        <v>3686</v>
      </c>
      <c r="D1050" s="29" t="s">
        <v>2064</v>
      </c>
      <c r="E1050" s="29" t="s">
        <v>3493</v>
      </c>
      <c r="F1050" s="30" t="s">
        <v>2065</v>
      </c>
      <c r="G1050" s="31">
        <v>367072</v>
      </c>
      <c r="H1050" s="31">
        <v>200574</v>
      </c>
      <c r="I1050" s="31">
        <v>-1584115</v>
      </c>
      <c r="J1050" s="31">
        <v>-1103</v>
      </c>
      <c r="K1050" s="31">
        <v>-18151</v>
      </c>
      <c r="L1050" s="31">
        <v>-1324</v>
      </c>
      <c r="M1050" s="31">
        <v>422</v>
      </c>
      <c r="N1050" s="31">
        <v>-45</v>
      </c>
      <c r="O1050" s="31">
        <v>-10200</v>
      </c>
      <c r="P1050" s="31">
        <v>-194176</v>
      </c>
      <c r="Q1050" s="31">
        <v>141</v>
      </c>
      <c r="R1050" s="31">
        <v>3</v>
      </c>
      <c r="S1050" s="31">
        <v>-1240902</v>
      </c>
    </row>
    <row r="1051" spans="1:19">
      <c r="A1051" s="3"/>
      <c r="B1051" s="7">
        <v>4</v>
      </c>
      <c r="C1051" s="3" t="s">
        <v>3686</v>
      </c>
      <c r="D1051" s="29" t="s">
        <v>2066</v>
      </c>
      <c r="E1051" s="29" t="s">
        <v>3494</v>
      </c>
      <c r="F1051" s="30" t="s">
        <v>2067</v>
      </c>
      <c r="G1051" s="31">
        <v>205492</v>
      </c>
      <c r="H1051" s="31">
        <v>112284</v>
      </c>
      <c r="I1051" s="31">
        <v>-886809</v>
      </c>
      <c r="J1051" s="31">
        <v>-617</v>
      </c>
      <c r="K1051" s="31">
        <v>-10161</v>
      </c>
      <c r="L1051" s="31">
        <v>-741</v>
      </c>
      <c r="M1051" s="31">
        <v>236</v>
      </c>
      <c r="N1051" s="31">
        <v>-25</v>
      </c>
      <c r="O1051" s="31">
        <v>-5710</v>
      </c>
      <c r="P1051" s="31">
        <v>-108702</v>
      </c>
      <c r="Q1051" s="31">
        <v>79</v>
      </c>
      <c r="R1051" s="31">
        <v>2</v>
      </c>
      <c r="S1051" s="31">
        <v>-694672</v>
      </c>
    </row>
    <row r="1052" spans="1:19">
      <c r="A1052" s="3"/>
      <c r="B1052" s="7">
        <v>4</v>
      </c>
      <c r="C1052" s="3" t="s">
        <v>3686</v>
      </c>
      <c r="D1052" s="29" t="s">
        <v>2068</v>
      </c>
      <c r="E1052" s="29" t="s">
        <v>3495</v>
      </c>
      <c r="F1052" s="30" t="s">
        <v>2069</v>
      </c>
      <c r="G1052" s="31">
        <v>204165</v>
      </c>
      <c r="H1052" s="31">
        <v>111559</v>
      </c>
      <c r="I1052" s="31">
        <v>-881082</v>
      </c>
      <c r="J1052" s="31">
        <v>-613</v>
      </c>
      <c r="K1052" s="31">
        <v>-10096</v>
      </c>
      <c r="L1052" s="31">
        <v>-737</v>
      </c>
      <c r="M1052" s="31">
        <v>235</v>
      </c>
      <c r="N1052" s="31">
        <v>-25</v>
      </c>
      <c r="O1052" s="31">
        <v>-5673</v>
      </c>
      <c r="P1052" s="31">
        <v>-108000</v>
      </c>
      <c r="Q1052" s="31">
        <v>78</v>
      </c>
      <c r="R1052" s="31">
        <v>2</v>
      </c>
      <c r="S1052" s="31">
        <v>-690187</v>
      </c>
    </row>
    <row r="1053" spans="1:19">
      <c r="A1053" s="3"/>
      <c r="B1053" s="7">
        <v>4</v>
      </c>
      <c r="C1053" s="3" t="s">
        <v>3686</v>
      </c>
      <c r="D1053" s="29" t="s">
        <v>2070</v>
      </c>
      <c r="E1053" s="29" t="s">
        <v>3496</v>
      </c>
      <c r="F1053" s="30" t="s">
        <v>2071</v>
      </c>
      <c r="G1053" s="31">
        <v>254455</v>
      </c>
      <c r="H1053" s="31">
        <v>139039</v>
      </c>
      <c r="I1053" s="31">
        <v>-1098113</v>
      </c>
      <c r="J1053" s="31">
        <v>-764</v>
      </c>
      <c r="K1053" s="31">
        <v>-12582</v>
      </c>
      <c r="L1053" s="31">
        <v>-918</v>
      </c>
      <c r="M1053" s="31">
        <v>292</v>
      </c>
      <c r="N1053" s="31">
        <v>-31</v>
      </c>
      <c r="O1053" s="31">
        <v>-7070</v>
      </c>
      <c r="P1053" s="31">
        <v>-134603</v>
      </c>
      <c r="Q1053" s="31">
        <v>97</v>
      </c>
      <c r="R1053" s="31">
        <v>2</v>
      </c>
      <c r="S1053" s="31">
        <v>-860196</v>
      </c>
    </row>
    <row r="1054" spans="1:19">
      <c r="A1054" s="3"/>
      <c r="B1054" s="7">
        <v>4</v>
      </c>
      <c r="C1054" s="3" t="s">
        <v>3686</v>
      </c>
      <c r="D1054" s="29" t="s">
        <v>2072</v>
      </c>
      <c r="E1054" s="29" t="s">
        <v>3497</v>
      </c>
      <c r="F1054" s="30" t="s">
        <v>2073</v>
      </c>
      <c r="G1054" s="31">
        <v>313057</v>
      </c>
      <c r="H1054" s="31">
        <v>171059</v>
      </c>
      <c r="I1054" s="31">
        <v>-1351011</v>
      </c>
      <c r="J1054" s="31">
        <v>-940</v>
      </c>
      <c r="K1054" s="31">
        <v>-15480</v>
      </c>
      <c r="L1054" s="31">
        <v>-1130</v>
      </c>
      <c r="M1054" s="31">
        <v>360</v>
      </c>
      <c r="N1054" s="31">
        <v>-38</v>
      </c>
      <c r="O1054" s="31">
        <v>-8699</v>
      </c>
      <c r="P1054" s="31">
        <v>-165602</v>
      </c>
      <c r="Q1054" s="31">
        <v>120</v>
      </c>
      <c r="R1054" s="31">
        <v>2</v>
      </c>
      <c r="S1054" s="31">
        <v>-1058302</v>
      </c>
    </row>
    <row r="1055" spans="1:19">
      <c r="A1055" s="3"/>
      <c r="B1055" s="7">
        <v>4</v>
      </c>
      <c r="C1055" s="3" t="s">
        <v>3686</v>
      </c>
      <c r="D1055" s="29" t="s">
        <v>2074</v>
      </c>
      <c r="E1055" s="29" t="s">
        <v>3498</v>
      </c>
      <c r="F1055" s="30" t="s">
        <v>2075</v>
      </c>
      <c r="G1055" s="31">
        <v>86820</v>
      </c>
      <c r="H1055" s="31">
        <v>47440</v>
      </c>
      <c r="I1055" s="31">
        <v>-374676</v>
      </c>
      <c r="J1055" s="31">
        <v>-261</v>
      </c>
      <c r="K1055" s="31">
        <v>-4293</v>
      </c>
      <c r="L1055" s="31">
        <v>-313</v>
      </c>
      <c r="M1055" s="31">
        <v>100</v>
      </c>
      <c r="N1055" s="31">
        <v>-11</v>
      </c>
      <c r="O1055" s="31">
        <v>-2412</v>
      </c>
      <c r="P1055" s="31">
        <v>-45927</v>
      </c>
      <c r="Q1055" s="31">
        <v>33</v>
      </c>
      <c r="R1055" s="31">
        <v>1</v>
      </c>
      <c r="S1055" s="31">
        <v>-293499</v>
      </c>
    </row>
    <row r="1056" spans="1:19">
      <c r="A1056" s="3"/>
      <c r="B1056" s="7">
        <v>4</v>
      </c>
      <c r="C1056" s="3" t="s">
        <v>3686</v>
      </c>
      <c r="D1056" s="29" t="s">
        <v>2076</v>
      </c>
      <c r="E1056" s="29" t="s">
        <v>3499</v>
      </c>
      <c r="F1056" s="30" t="s">
        <v>2077</v>
      </c>
      <c r="G1056" s="31">
        <v>535097</v>
      </c>
      <c r="H1056" s="31">
        <v>292386</v>
      </c>
      <c r="I1056" s="31">
        <v>-2309234</v>
      </c>
      <c r="J1056" s="31">
        <v>-1607</v>
      </c>
      <c r="K1056" s="31">
        <v>-26460</v>
      </c>
      <c r="L1056" s="31">
        <v>-1931</v>
      </c>
      <c r="M1056" s="31">
        <v>615</v>
      </c>
      <c r="N1056" s="31">
        <v>-66</v>
      </c>
      <c r="O1056" s="31">
        <v>-14868</v>
      </c>
      <c r="P1056" s="31">
        <v>-283058</v>
      </c>
      <c r="Q1056" s="31">
        <v>205</v>
      </c>
      <c r="R1056" s="31">
        <v>4</v>
      </c>
      <c r="S1056" s="31">
        <v>-1808917</v>
      </c>
    </row>
    <row r="1057" spans="1:19">
      <c r="A1057" s="3"/>
      <c r="B1057" s="7">
        <v>4</v>
      </c>
      <c r="C1057" s="3" t="s">
        <v>3686</v>
      </c>
      <c r="D1057" s="29" t="s">
        <v>2078</v>
      </c>
      <c r="E1057" s="29" t="s">
        <v>3500</v>
      </c>
      <c r="F1057" s="30" t="s">
        <v>2079</v>
      </c>
      <c r="G1057" s="31">
        <v>182823</v>
      </c>
      <c r="H1057" s="31">
        <v>99897</v>
      </c>
      <c r="I1057" s="31">
        <v>-788979</v>
      </c>
      <c r="J1057" s="31">
        <v>-549</v>
      </c>
      <c r="K1057" s="31">
        <v>-9040</v>
      </c>
      <c r="L1057" s="31">
        <v>-660</v>
      </c>
      <c r="M1057" s="31">
        <v>210</v>
      </c>
      <c r="N1057" s="31">
        <v>-22</v>
      </c>
      <c r="O1057" s="31">
        <v>-5080</v>
      </c>
      <c r="P1057" s="31">
        <v>-96710</v>
      </c>
      <c r="Q1057" s="31">
        <v>70</v>
      </c>
      <c r="R1057" s="31">
        <v>2</v>
      </c>
      <c r="S1057" s="31">
        <v>-618038</v>
      </c>
    </row>
    <row r="1058" spans="1:19">
      <c r="A1058" s="3"/>
      <c r="B1058" s="7">
        <v>4</v>
      </c>
      <c r="C1058" s="3" t="s">
        <v>3686</v>
      </c>
      <c r="D1058" s="29" t="s">
        <v>2080</v>
      </c>
      <c r="E1058" s="29" t="s">
        <v>3501</v>
      </c>
      <c r="F1058" s="30" t="s">
        <v>2081</v>
      </c>
      <c r="G1058" s="31">
        <v>4353464</v>
      </c>
      <c r="H1058" s="31">
        <v>2378802</v>
      </c>
      <c r="I1058" s="31">
        <v>-18787549</v>
      </c>
      <c r="J1058" s="31">
        <v>-13077</v>
      </c>
      <c r="K1058" s="31">
        <v>-215271</v>
      </c>
      <c r="L1058" s="31">
        <v>-15708</v>
      </c>
      <c r="M1058" s="31">
        <v>5001</v>
      </c>
      <c r="N1058" s="31">
        <v>-534</v>
      </c>
      <c r="O1058" s="31">
        <v>-120966</v>
      </c>
      <c r="P1058" s="31">
        <v>-2302915</v>
      </c>
      <c r="Q1058" s="31">
        <v>1667</v>
      </c>
      <c r="R1058" s="31">
        <v>27</v>
      </c>
      <c r="S1058" s="31">
        <v>-14717059</v>
      </c>
    </row>
    <row r="1059" spans="1:19">
      <c r="A1059" s="3"/>
      <c r="B1059" s="7">
        <v>4</v>
      </c>
      <c r="C1059" s="3" t="s">
        <v>3686</v>
      </c>
      <c r="D1059" s="29" t="s">
        <v>2082</v>
      </c>
      <c r="E1059" s="29" t="s">
        <v>3502</v>
      </c>
      <c r="F1059" s="30" t="s">
        <v>2081</v>
      </c>
      <c r="G1059" s="31">
        <v>1034826</v>
      </c>
      <c r="H1059" s="31">
        <v>565445</v>
      </c>
      <c r="I1059" s="31">
        <v>-4465833</v>
      </c>
      <c r="J1059" s="31">
        <v>-3109</v>
      </c>
      <c r="K1059" s="31">
        <v>-51170</v>
      </c>
      <c r="L1059" s="31">
        <v>-3734</v>
      </c>
      <c r="M1059" s="31">
        <v>1189</v>
      </c>
      <c r="N1059" s="31">
        <v>-127</v>
      </c>
      <c r="O1059" s="31">
        <v>-28754</v>
      </c>
      <c r="P1059" s="31">
        <v>-547407</v>
      </c>
      <c r="Q1059" s="31">
        <v>396</v>
      </c>
      <c r="R1059" s="31">
        <v>7</v>
      </c>
      <c r="S1059" s="31">
        <v>-3498271</v>
      </c>
    </row>
    <row r="1060" spans="1:19">
      <c r="A1060" s="3"/>
      <c r="B1060" s="7">
        <v>4</v>
      </c>
      <c r="C1060" s="3" t="s">
        <v>3686</v>
      </c>
      <c r="D1060" s="29" t="s">
        <v>2083</v>
      </c>
      <c r="E1060" s="29" t="s">
        <v>3503</v>
      </c>
      <c r="F1060" s="30" t="s">
        <v>2084</v>
      </c>
      <c r="G1060" s="31">
        <v>128227</v>
      </c>
      <c r="H1060" s="31">
        <v>70065</v>
      </c>
      <c r="I1060" s="31">
        <v>-553370</v>
      </c>
      <c r="J1060" s="31">
        <v>-385</v>
      </c>
      <c r="K1060" s="31">
        <v>-6341</v>
      </c>
      <c r="L1060" s="31">
        <v>-463</v>
      </c>
      <c r="M1060" s="31">
        <v>147</v>
      </c>
      <c r="N1060" s="31">
        <v>-16</v>
      </c>
      <c r="O1060" s="31">
        <v>-3563</v>
      </c>
      <c r="P1060" s="31">
        <v>-67830</v>
      </c>
      <c r="Q1060" s="31">
        <v>49</v>
      </c>
      <c r="R1060" s="31">
        <v>2</v>
      </c>
      <c r="S1060" s="31">
        <v>-433478</v>
      </c>
    </row>
    <row r="1061" spans="1:19">
      <c r="A1061" s="3"/>
      <c r="B1061" s="7">
        <v>4</v>
      </c>
      <c r="C1061" s="3" t="s">
        <v>3686</v>
      </c>
      <c r="D1061" s="29" t="s">
        <v>2085</v>
      </c>
      <c r="E1061" s="29" t="s">
        <v>3504</v>
      </c>
      <c r="F1061" s="30" t="s">
        <v>2086</v>
      </c>
      <c r="G1061" s="31">
        <v>832220</v>
      </c>
      <c r="H1061" s="31">
        <v>454738</v>
      </c>
      <c r="I1061" s="31">
        <v>-3591481</v>
      </c>
      <c r="J1061" s="31">
        <v>-2500</v>
      </c>
      <c r="K1061" s="31">
        <v>-41152</v>
      </c>
      <c r="L1061" s="31">
        <v>-3003</v>
      </c>
      <c r="M1061" s="31">
        <v>956</v>
      </c>
      <c r="N1061" s="31">
        <v>-102</v>
      </c>
      <c r="O1061" s="31">
        <v>-23124</v>
      </c>
      <c r="P1061" s="31">
        <v>-440232</v>
      </c>
      <c r="Q1061" s="31">
        <v>319</v>
      </c>
      <c r="R1061" s="31">
        <v>6</v>
      </c>
      <c r="S1061" s="31">
        <v>-2813355</v>
      </c>
    </row>
    <row r="1062" spans="1:19">
      <c r="A1062" s="3"/>
      <c r="B1062" s="7">
        <v>4</v>
      </c>
      <c r="C1062" s="3" t="s">
        <v>3686</v>
      </c>
      <c r="D1062" s="29" t="s">
        <v>2087</v>
      </c>
      <c r="E1062" s="29" t="s">
        <v>3505</v>
      </c>
      <c r="F1062" s="30" t="s">
        <v>2088</v>
      </c>
      <c r="G1062" s="31">
        <v>164010</v>
      </c>
      <c r="H1062" s="31">
        <v>89618</v>
      </c>
      <c r="I1062" s="31">
        <v>-707794</v>
      </c>
      <c r="J1062" s="31">
        <v>-493</v>
      </c>
      <c r="K1062" s="31">
        <v>-8110</v>
      </c>
      <c r="L1062" s="31">
        <v>-592</v>
      </c>
      <c r="M1062" s="31">
        <v>188</v>
      </c>
      <c r="N1062" s="31">
        <v>-20</v>
      </c>
      <c r="O1062" s="31">
        <v>-4557</v>
      </c>
      <c r="P1062" s="31">
        <v>-86759</v>
      </c>
      <c r="Q1062" s="31">
        <v>63</v>
      </c>
      <c r="R1062" s="31">
        <v>2</v>
      </c>
      <c r="S1062" s="31">
        <v>-554444</v>
      </c>
    </row>
    <row r="1063" spans="1:19">
      <c r="A1063" s="3"/>
      <c r="B1063" s="7">
        <v>4</v>
      </c>
      <c r="C1063" s="3" t="s">
        <v>3686</v>
      </c>
      <c r="D1063" s="29" t="s">
        <v>2089</v>
      </c>
      <c r="E1063" s="29" t="s">
        <v>3506</v>
      </c>
      <c r="F1063" s="30" t="s">
        <v>2090</v>
      </c>
      <c r="G1063" s="31">
        <v>14824792</v>
      </c>
      <c r="H1063" s="31">
        <v>8100501</v>
      </c>
      <c r="I1063" s="31">
        <v>-63976985</v>
      </c>
      <c r="J1063" s="31">
        <v>-44532</v>
      </c>
      <c r="K1063" s="31">
        <v>-733061</v>
      </c>
      <c r="L1063" s="31">
        <v>-53489</v>
      </c>
      <c r="M1063" s="31">
        <v>17029</v>
      </c>
      <c r="N1063" s="31">
        <v>-1819</v>
      </c>
      <c r="O1063" s="31">
        <v>-411924</v>
      </c>
      <c r="P1063" s="31">
        <v>-7842086</v>
      </c>
      <c r="Q1063" s="31">
        <v>5677</v>
      </c>
      <c r="R1063" s="31">
        <v>92</v>
      </c>
      <c r="S1063" s="31">
        <v>-50115805</v>
      </c>
    </row>
    <row r="1064" spans="1:19">
      <c r="A1064" s="3"/>
      <c r="B1064" s="7">
        <v>4</v>
      </c>
      <c r="C1064" s="3" t="s">
        <v>3686</v>
      </c>
      <c r="D1064" s="29" t="s">
        <v>2091</v>
      </c>
      <c r="E1064" s="29" t="s">
        <v>3507</v>
      </c>
      <c r="F1064" s="30" t="s">
        <v>2092</v>
      </c>
      <c r="G1064" s="31">
        <v>1518347</v>
      </c>
      <c r="H1064" s="31">
        <v>829649</v>
      </c>
      <c r="I1064" s="31">
        <v>-6552487</v>
      </c>
      <c r="J1064" s="31">
        <v>-4561</v>
      </c>
      <c r="K1064" s="31">
        <v>-75080</v>
      </c>
      <c r="L1064" s="31">
        <v>-5478</v>
      </c>
      <c r="M1064" s="31">
        <v>1744</v>
      </c>
      <c r="N1064" s="31">
        <v>-186</v>
      </c>
      <c r="O1064" s="31">
        <v>-42189</v>
      </c>
      <c r="P1064" s="31">
        <v>-803182</v>
      </c>
      <c r="Q1064" s="31">
        <v>581</v>
      </c>
      <c r="R1064" s="31">
        <v>10</v>
      </c>
      <c r="S1064" s="31">
        <v>-5132832</v>
      </c>
    </row>
    <row r="1065" spans="1:19">
      <c r="A1065" s="3"/>
      <c r="B1065" s="7">
        <v>4</v>
      </c>
      <c r="C1065" s="3" t="s">
        <v>3686</v>
      </c>
      <c r="D1065" s="29" t="s">
        <v>2093</v>
      </c>
      <c r="E1065" s="29" t="s">
        <v>3508</v>
      </c>
      <c r="F1065" s="30" t="s">
        <v>2094</v>
      </c>
      <c r="G1065" s="31">
        <v>289351</v>
      </c>
      <c r="H1065" s="31">
        <v>158106</v>
      </c>
      <c r="I1065" s="31">
        <v>-1248706</v>
      </c>
      <c r="J1065" s="31">
        <v>-869</v>
      </c>
      <c r="K1065" s="31">
        <v>-14308</v>
      </c>
      <c r="L1065" s="31">
        <v>-1044</v>
      </c>
      <c r="M1065" s="31">
        <v>332</v>
      </c>
      <c r="N1065" s="31">
        <v>-35</v>
      </c>
      <c r="O1065" s="31">
        <v>-8040</v>
      </c>
      <c r="P1065" s="31">
        <v>-153062</v>
      </c>
      <c r="Q1065" s="31">
        <v>111</v>
      </c>
      <c r="R1065" s="31">
        <v>2</v>
      </c>
      <c r="S1065" s="31">
        <v>-978162</v>
      </c>
    </row>
    <row r="1066" spans="1:19">
      <c r="A1066" s="3"/>
      <c r="B1066" s="7">
        <v>4</v>
      </c>
      <c r="C1066" s="3" t="s">
        <v>3686</v>
      </c>
      <c r="D1066" s="29" t="s">
        <v>2095</v>
      </c>
      <c r="E1066" s="29" t="s">
        <v>3509</v>
      </c>
      <c r="F1066" s="30" t="s">
        <v>2096</v>
      </c>
      <c r="G1066" s="31">
        <v>89981</v>
      </c>
      <c r="H1066" s="31">
        <v>49167</v>
      </c>
      <c r="I1066" s="31">
        <v>-388315</v>
      </c>
      <c r="J1066" s="31">
        <v>-270</v>
      </c>
      <c r="K1066" s="31">
        <v>-4449</v>
      </c>
      <c r="L1066" s="31">
        <v>-325</v>
      </c>
      <c r="M1066" s="31">
        <v>103</v>
      </c>
      <c r="N1066" s="31">
        <v>-11</v>
      </c>
      <c r="O1066" s="31">
        <v>-2500</v>
      </c>
      <c r="P1066" s="31">
        <v>-47598</v>
      </c>
      <c r="Q1066" s="31">
        <v>34</v>
      </c>
      <c r="R1066" s="31">
        <v>1</v>
      </c>
      <c r="S1066" s="31">
        <v>-304182</v>
      </c>
    </row>
    <row r="1067" spans="1:19">
      <c r="A1067" s="3"/>
      <c r="B1067" s="7">
        <v>5</v>
      </c>
      <c r="C1067" s="3" t="s">
        <v>3687</v>
      </c>
      <c r="D1067" s="29" t="s">
        <v>2097</v>
      </c>
      <c r="E1067" s="29" t="s">
        <v>3510</v>
      </c>
      <c r="F1067" s="30" t="s">
        <v>2098</v>
      </c>
      <c r="G1067" s="31">
        <v>394071</v>
      </c>
      <c r="H1067" s="31">
        <v>215327</v>
      </c>
      <c r="I1067" s="31">
        <v>-1700631</v>
      </c>
      <c r="J1067" s="31">
        <v>-1184</v>
      </c>
      <c r="K1067" s="31">
        <v>-19486</v>
      </c>
      <c r="L1067" s="31">
        <v>-1422</v>
      </c>
      <c r="M1067" s="31">
        <v>453</v>
      </c>
      <c r="N1067" s="31">
        <v>-48</v>
      </c>
      <c r="O1067" s="31">
        <v>-10950</v>
      </c>
      <c r="P1067" s="31">
        <v>-208458</v>
      </c>
      <c r="Q1067" s="31">
        <v>151</v>
      </c>
      <c r="R1067" s="31">
        <v>3</v>
      </c>
      <c r="S1067" s="31">
        <v>-1332174</v>
      </c>
    </row>
    <row r="1068" spans="1:19">
      <c r="A1068" s="3"/>
      <c r="B1068" s="7">
        <v>5</v>
      </c>
      <c r="C1068" s="3" t="s">
        <v>3687</v>
      </c>
      <c r="D1068" s="29" t="s">
        <v>2099</v>
      </c>
      <c r="E1068" s="29" t="s">
        <v>3511</v>
      </c>
      <c r="F1068" s="30" t="s">
        <v>2100</v>
      </c>
      <c r="G1068" s="31">
        <v>655718</v>
      </c>
      <c r="H1068" s="31">
        <v>358295</v>
      </c>
      <c r="I1068" s="31">
        <v>-2829779</v>
      </c>
      <c r="J1068" s="31">
        <v>-1970</v>
      </c>
      <c r="K1068" s="31">
        <v>-32424</v>
      </c>
      <c r="L1068" s="31">
        <v>-2366</v>
      </c>
      <c r="M1068" s="31">
        <v>753</v>
      </c>
      <c r="N1068" s="31">
        <v>-80</v>
      </c>
      <c r="O1068" s="31">
        <v>-18220</v>
      </c>
      <c r="P1068" s="31">
        <v>-346865</v>
      </c>
      <c r="Q1068" s="31">
        <v>251</v>
      </c>
      <c r="R1068" s="31">
        <v>5</v>
      </c>
      <c r="S1068" s="31">
        <v>-2216682</v>
      </c>
    </row>
    <row r="1069" spans="1:19">
      <c r="A1069" s="3"/>
      <c r="B1069" s="7">
        <v>5</v>
      </c>
      <c r="C1069" s="3" t="s">
        <v>3687</v>
      </c>
      <c r="D1069" s="29" t="s">
        <v>2101</v>
      </c>
      <c r="E1069" s="29" t="s">
        <v>3512</v>
      </c>
      <c r="F1069" s="30" t="s">
        <v>2102</v>
      </c>
      <c r="G1069" s="31">
        <v>25332</v>
      </c>
      <c r="H1069" s="31">
        <v>13842</v>
      </c>
      <c r="I1069" s="31">
        <v>-109321</v>
      </c>
      <c r="J1069" s="31">
        <v>-76</v>
      </c>
      <c r="K1069" s="31">
        <v>-1253</v>
      </c>
      <c r="L1069" s="31">
        <v>-91</v>
      </c>
      <c r="M1069" s="31">
        <v>29</v>
      </c>
      <c r="N1069" s="31">
        <v>-3</v>
      </c>
      <c r="O1069" s="31">
        <v>-704</v>
      </c>
      <c r="P1069" s="31">
        <v>-13400</v>
      </c>
      <c r="Q1069" s="31">
        <v>10</v>
      </c>
      <c r="R1069" s="31">
        <v>1</v>
      </c>
      <c r="S1069" s="31">
        <v>-85634</v>
      </c>
    </row>
    <row r="1070" spans="1:19">
      <c r="A1070" s="3"/>
      <c r="B1070" s="7">
        <v>5</v>
      </c>
      <c r="C1070" s="3" t="s">
        <v>3687</v>
      </c>
      <c r="D1070" s="29" t="s">
        <v>2103</v>
      </c>
      <c r="E1070" s="29" t="s">
        <v>3513</v>
      </c>
      <c r="F1070" s="30" t="s">
        <v>2104</v>
      </c>
      <c r="G1070" s="31">
        <v>169618</v>
      </c>
      <c r="H1070" s="31">
        <v>92682</v>
      </c>
      <c r="I1070" s="31">
        <v>-731992</v>
      </c>
      <c r="J1070" s="31">
        <v>-510</v>
      </c>
      <c r="K1070" s="31">
        <v>-8387</v>
      </c>
      <c r="L1070" s="31">
        <v>-612</v>
      </c>
      <c r="M1070" s="31">
        <v>195</v>
      </c>
      <c r="N1070" s="31">
        <v>-21</v>
      </c>
      <c r="O1070" s="31">
        <v>-4713</v>
      </c>
      <c r="P1070" s="31">
        <v>-89725</v>
      </c>
      <c r="Q1070" s="31">
        <v>65</v>
      </c>
      <c r="R1070" s="31">
        <v>1</v>
      </c>
      <c r="S1070" s="31">
        <v>-573399</v>
      </c>
    </row>
    <row r="1071" spans="1:19" hidden="1">
      <c r="A1071" s="3"/>
      <c r="B1071" s="7">
        <v>5</v>
      </c>
      <c r="C1071" s="3" t="s">
        <v>3687</v>
      </c>
      <c r="D1071" s="29" t="s">
        <v>2105</v>
      </c>
      <c r="E1071" s="29" t="s">
        <v>3514</v>
      </c>
      <c r="F1071" s="30" t="s">
        <v>2106</v>
      </c>
      <c r="G1071" s="31">
        <v>0</v>
      </c>
      <c r="H1071" s="31">
        <v>0</v>
      </c>
      <c r="I1071" s="31">
        <v>0</v>
      </c>
      <c r="J1071" s="31">
        <v>0</v>
      </c>
      <c r="K1071" s="31">
        <v>0</v>
      </c>
      <c r="L1071" s="31">
        <v>0</v>
      </c>
      <c r="M1071" s="31">
        <v>0</v>
      </c>
      <c r="N1071" s="31">
        <v>0</v>
      </c>
      <c r="O1071" s="31">
        <v>0</v>
      </c>
      <c r="P1071" s="31">
        <v>0</v>
      </c>
      <c r="Q1071" s="31">
        <v>0</v>
      </c>
      <c r="R1071" s="31">
        <v>0</v>
      </c>
      <c r="S1071" s="31">
        <v>0</v>
      </c>
    </row>
    <row r="1072" spans="1:19">
      <c r="A1072" s="3"/>
      <c r="B1072" s="7">
        <v>5</v>
      </c>
      <c r="C1072" s="3" t="s">
        <v>3687</v>
      </c>
      <c r="D1072" s="29" t="s">
        <v>2107</v>
      </c>
      <c r="E1072" s="29" t="s">
        <v>3515</v>
      </c>
      <c r="F1072" s="30" t="s">
        <v>2108</v>
      </c>
      <c r="G1072" s="31">
        <v>89475</v>
      </c>
      <c r="H1072" s="31">
        <v>48890</v>
      </c>
      <c r="I1072" s="31">
        <v>-386131</v>
      </c>
      <c r="J1072" s="31">
        <v>-269</v>
      </c>
      <c r="K1072" s="31">
        <v>-4424</v>
      </c>
      <c r="L1072" s="31">
        <v>-323</v>
      </c>
      <c r="M1072" s="31">
        <v>103</v>
      </c>
      <c r="N1072" s="31">
        <v>-11</v>
      </c>
      <c r="O1072" s="31">
        <v>-2486</v>
      </c>
      <c r="P1072" s="31">
        <v>-47331</v>
      </c>
      <c r="Q1072" s="31">
        <v>34</v>
      </c>
      <c r="R1072" s="31">
        <v>1</v>
      </c>
      <c r="S1072" s="31">
        <v>-302472</v>
      </c>
    </row>
    <row r="1073" spans="1:19">
      <c r="A1073" s="3"/>
      <c r="B1073" s="7">
        <v>5</v>
      </c>
      <c r="C1073" s="3" t="s">
        <v>3687</v>
      </c>
      <c r="D1073" s="29" t="s">
        <v>2109</v>
      </c>
      <c r="E1073" s="29" t="s">
        <v>3516</v>
      </c>
      <c r="F1073" s="30" t="s">
        <v>2110</v>
      </c>
      <c r="G1073" s="31">
        <v>81445</v>
      </c>
      <c r="H1073" s="31">
        <v>44503</v>
      </c>
      <c r="I1073" s="31">
        <v>-351481</v>
      </c>
      <c r="J1073" s="31">
        <v>-245</v>
      </c>
      <c r="K1073" s="31">
        <v>-4027</v>
      </c>
      <c r="L1073" s="31">
        <v>-294</v>
      </c>
      <c r="M1073" s="31">
        <v>94</v>
      </c>
      <c r="N1073" s="31">
        <v>-10</v>
      </c>
      <c r="O1073" s="31">
        <v>-2263</v>
      </c>
      <c r="P1073" s="31">
        <v>-43083</v>
      </c>
      <c r="Q1073" s="31">
        <v>31</v>
      </c>
      <c r="R1073" s="31">
        <v>1</v>
      </c>
      <c r="S1073" s="31">
        <v>-275329</v>
      </c>
    </row>
    <row r="1074" spans="1:19">
      <c r="A1074" s="3"/>
      <c r="B1074" s="7">
        <v>5</v>
      </c>
      <c r="C1074" s="3" t="s">
        <v>3687</v>
      </c>
      <c r="D1074" s="29" t="s">
        <v>2111</v>
      </c>
      <c r="E1074" s="29" t="s">
        <v>3517</v>
      </c>
      <c r="F1074" s="30" t="s">
        <v>2112</v>
      </c>
      <c r="G1074" s="31">
        <v>57532</v>
      </c>
      <c r="H1074" s="31">
        <v>31436</v>
      </c>
      <c r="I1074" s="31">
        <v>-248281</v>
      </c>
      <c r="J1074" s="31">
        <v>-173</v>
      </c>
      <c r="K1074" s="31">
        <v>-2845</v>
      </c>
      <c r="L1074" s="31">
        <v>-208</v>
      </c>
      <c r="M1074" s="31">
        <v>66</v>
      </c>
      <c r="N1074" s="31">
        <v>-7</v>
      </c>
      <c r="O1074" s="31">
        <v>-1599</v>
      </c>
      <c r="P1074" s="31">
        <v>-30433</v>
      </c>
      <c r="Q1074" s="31">
        <v>22</v>
      </c>
      <c r="R1074" s="31">
        <v>1</v>
      </c>
      <c r="S1074" s="31">
        <v>-194489</v>
      </c>
    </row>
    <row r="1075" spans="1:19">
      <c r="A1075" s="3"/>
      <c r="B1075" s="7">
        <v>5</v>
      </c>
      <c r="C1075" s="3" t="s">
        <v>3687</v>
      </c>
      <c r="D1075" s="29" t="s">
        <v>2113</v>
      </c>
      <c r="E1075" s="29" t="s">
        <v>3518</v>
      </c>
      <c r="F1075" s="30" t="s">
        <v>2114</v>
      </c>
      <c r="G1075" s="31">
        <v>121409</v>
      </c>
      <c r="H1075" s="31">
        <v>66340</v>
      </c>
      <c r="I1075" s="31">
        <v>-523946</v>
      </c>
      <c r="J1075" s="31">
        <v>-365</v>
      </c>
      <c r="K1075" s="31">
        <v>-6003</v>
      </c>
      <c r="L1075" s="31">
        <v>-438</v>
      </c>
      <c r="M1075" s="31">
        <v>139</v>
      </c>
      <c r="N1075" s="31">
        <v>-15</v>
      </c>
      <c r="O1075" s="31">
        <v>-3373</v>
      </c>
      <c r="P1075" s="31">
        <v>-64224</v>
      </c>
      <c r="Q1075" s="31">
        <v>46</v>
      </c>
      <c r="R1075" s="31">
        <v>1</v>
      </c>
      <c r="S1075" s="31">
        <v>-410429</v>
      </c>
    </row>
    <row r="1076" spans="1:19">
      <c r="A1076" s="3"/>
      <c r="B1076" s="7">
        <v>5</v>
      </c>
      <c r="C1076" s="3" t="s">
        <v>3687</v>
      </c>
      <c r="D1076" s="29" t="s">
        <v>2115</v>
      </c>
      <c r="E1076" s="29" t="s">
        <v>3519</v>
      </c>
      <c r="F1076" s="30" t="s">
        <v>2116</v>
      </c>
      <c r="G1076" s="31">
        <v>139143</v>
      </c>
      <c r="H1076" s="31">
        <v>76030</v>
      </c>
      <c r="I1076" s="31">
        <v>-600477</v>
      </c>
      <c r="J1076" s="31">
        <v>-418</v>
      </c>
      <c r="K1076" s="31">
        <v>-6880</v>
      </c>
      <c r="L1076" s="31">
        <v>-502</v>
      </c>
      <c r="M1076" s="31">
        <v>160</v>
      </c>
      <c r="N1076" s="31">
        <v>-17</v>
      </c>
      <c r="O1076" s="31">
        <v>-3866</v>
      </c>
      <c r="P1076" s="31">
        <v>-73605</v>
      </c>
      <c r="Q1076" s="31">
        <v>53</v>
      </c>
      <c r="R1076" s="31">
        <v>1</v>
      </c>
      <c r="S1076" s="31">
        <v>-470378</v>
      </c>
    </row>
    <row r="1077" spans="1:19">
      <c r="A1077" s="3"/>
      <c r="B1077" s="7">
        <v>5</v>
      </c>
      <c r="C1077" s="3" t="s">
        <v>3687</v>
      </c>
      <c r="D1077" s="29" t="s">
        <v>2117</v>
      </c>
      <c r="E1077" s="29" t="s">
        <v>3520</v>
      </c>
      <c r="F1077" s="30" t="s">
        <v>2118</v>
      </c>
      <c r="G1077" s="31">
        <v>160046</v>
      </c>
      <c r="H1077" s="31">
        <v>87451</v>
      </c>
      <c r="I1077" s="31">
        <v>-690683</v>
      </c>
      <c r="J1077" s="31">
        <v>-481</v>
      </c>
      <c r="K1077" s="31">
        <v>-7914</v>
      </c>
      <c r="L1077" s="31">
        <v>-577</v>
      </c>
      <c r="M1077" s="31">
        <v>184</v>
      </c>
      <c r="N1077" s="31">
        <v>-20</v>
      </c>
      <c r="O1077" s="31">
        <v>-4447</v>
      </c>
      <c r="P1077" s="31">
        <v>-84662</v>
      </c>
      <c r="Q1077" s="31">
        <v>61</v>
      </c>
      <c r="R1077" s="31">
        <v>1</v>
      </c>
      <c r="S1077" s="31">
        <v>-541041</v>
      </c>
    </row>
    <row r="1078" spans="1:19">
      <c r="A1078" s="3"/>
      <c r="B1078" s="7">
        <v>5</v>
      </c>
      <c r="C1078" s="3" t="s">
        <v>3687</v>
      </c>
      <c r="D1078" s="29" t="s">
        <v>2119</v>
      </c>
      <c r="E1078" s="29" t="s">
        <v>3521</v>
      </c>
      <c r="F1078" s="30" t="s">
        <v>2120</v>
      </c>
      <c r="G1078" s="31">
        <v>379216</v>
      </c>
      <c r="H1078" s="31">
        <v>207209</v>
      </c>
      <c r="I1078" s="31">
        <v>-1636520</v>
      </c>
      <c r="J1078" s="31">
        <v>-1139</v>
      </c>
      <c r="K1078" s="31">
        <v>-18752</v>
      </c>
      <c r="L1078" s="31">
        <v>-1368</v>
      </c>
      <c r="M1078" s="31">
        <v>436</v>
      </c>
      <c r="N1078" s="31">
        <v>-47</v>
      </c>
      <c r="O1078" s="31">
        <v>-10537</v>
      </c>
      <c r="P1078" s="31">
        <v>-200599</v>
      </c>
      <c r="Q1078" s="31">
        <v>145</v>
      </c>
      <c r="R1078" s="31">
        <v>3</v>
      </c>
      <c r="S1078" s="31">
        <v>-1281953</v>
      </c>
    </row>
    <row r="1079" spans="1:19">
      <c r="A1079" s="3"/>
      <c r="B1079" s="7">
        <v>5</v>
      </c>
      <c r="C1079" s="3" t="s">
        <v>3687</v>
      </c>
      <c r="D1079" s="29" t="s">
        <v>2121</v>
      </c>
      <c r="E1079" s="29" t="s">
        <v>3522</v>
      </c>
      <c r="F1079" s="30" t="s">
        <v>2122</v>
      </c>
      <c r="G1079" s="31">
        <v>243208</v>
      </c>
      <c r="H1079" s="31">
        <v>132893</v>
      </c>
      <c r="I1079" s="31">
        <v>-1049574</v>
      </c>
      <c r="J1079" s="31">
        <v>-731</v>
      </c>
      <c r="K1079" s="31">
        <v>-12026</v>
      </c>
      <c r="L1079" s="31">
        <v>-878</v>
      </c>
      <c r="M1079" s="31">
        <v>279</v>
      </c>
      <c r="N1079" s="31">
        <v>-30</v>
      </c>
      <c r="O1079" s="31">
        <v>-6758</v>
      </c>
      <c r="P1079" s="31">
        <v>-128653</v>
      </c>
      <c r="Q1079" s="31">
        <v>93</v>
      </c>
      <c r="R1079" s="31">
        <v>2</v>
      </c>
      <c r="S1079" s="31">
        <v>-822175</v>
      </c>
    </row>
    <row r="1080" spans="1:19">
      <c r="A1080" s="3"/>
      <c r="B1080" s="7">
        <v>5</v>
      </c>
      <c r="C1080" s="3" t="s">
        <v>3687</v>
      </c>
      <c r="D1080" s="29" t="s">
        <v>2123</v>
      </c>
      <c r="E1080" s="29" t="s">
        <v>3523</v>
      </c>
      <c r="F1080" s="30" t="s">
        <v>2124</v>
      </c>
      <c r="G1080" s="31">
        <v>241756</v>
      </c>
      <c r="H1080" s="31">
        <v>132099</v>
      </c>
      <c r="I1080" s="31">
        <v>-1043309</v>
      </c>
      <c r="J1080" s="31">
        <v>-726</v>
      </c>
      <c r="K1080" s="31">
        <v>-11954</v>
      </c>
      <c r="L1080" s="31">
        <v>-872</v>
      </c>
      <c r="M1080" s="31">
        <v>278</v>
      </c>
      <c r="N1080" s="31">
        <v>-30</v>
      </c>
      <c r="O1080" s="31">
        <v>-6717</v>
      </c>
      <c r="P1080" s="31">
        <v>-127885</v>
      </c>
      <c r="Q1080" s="31">
        <v>93</v>
      </c>
      <c r="R1080" s="31">
        <v>2</v>
      </c>
      <c r="S1080" s="31">
        <v>-817265</v>
      </c>
    </row>
    <row r="1081" spans="1:19">
      <c r="A1081" s="3"/>
      <c r="B1081" s="7">
        <v>5</v>
      </c>
      <c r="C1081" s="3" t="s">
        <v>3687</v>
      </c>
      <c r="D1081" s="29" t="s">
        <v>2125</v>
      </c>
      <c r="E1081" s="29" t="s">
        <v>3524</v>
      </c>
      <c r="F1081" s="30" t="s">
        <v>2126</v>
      </c>
      <c r="G1081" s="31">
        <v>136928</v>
      </c>
      <c r="H1081" s="31">
        <v>74820</v>
      </c>
      <c r="I1081" s="31">
        <v>-590920</v>
      </c>
      <c r="J1081" s="31">
        <v>-411</v>
      </c>
      <c r="K1081" s="31">
        <v>-6771</v>
      </c>
      <c r="L1081" s="31">
        <v>-494</v>
      </c>
      <c r="M1081" s="31">
        <v>157</v>
      </c>
      <c r="N1081" s="31">
        <v>-17</v>
      </c>
      <c r="O1081" s="31">
        <v>-3805</v>
      </c>
      <c r="P1081" s="31">
        <v>-72433</v>
      </c>
      <c r="Q1081" s="31">
        <v>52</v>
      </c>
      <c r="R1081" s="31">
        <v>2</v>
      </c>
      <c r="S1081" s="31">
        <v>-462892</v>
      </c>
    </row>
    <row r="1082" spans="1:19">
      <c r="A1082" s="3"/>
      <c r="B1082" s="7">
        <v>5</v>
      </c>
      <c r="C1082" s="3" t="s">
        <v>3687</v>
      </c>
      <c r="D1082" s="29" t="s">
        <v>2127</v>
      </c>
      <c r="E1082" s="29" t="s">
        <v>3525</v>
      </c>
      <c r="F1082" s="30" t="s">
        <v>2128</v>
      </c>
      <c r="G1082" s="31">
        <v>5657</v>
      </c>
      <c r="H1082" s="31">
        <v>3091</v>
      </c>
      <c r="I1082" s="31">
        <v>-24413</v>
      </c>
      <c r="J1082" s="31">
        <v>-17</v>
      </c>
      <c r="K1082" s="31">
        <v>-280</v>
      </c>
      <c r="L1082" s="31">
        <v>-20</v>
      </c>
      <c r="M1082" s="31">
        <v>6</v>
      </c>
      <c r="N1082" s="31">
        <v>-1</v>
      </c>
      <c r="O1082" s="31">
        <v>-157</v>
      </c>
      <c r="P1082" s="31">
        <v>-2992</v>
      </c>
      <c r="Q1082" s="31">
        <v>2</v>
      </c>
      <c r="R1082" s="31">
        <v>0</v>
      </c>
      <c r="S1082" s="31">
        <v>-19124</v>
      </c>
    </row>
    <row r="1083" spans="1:19">
      <c r="A1083" s="3"/>
      <c r="B1083" s="7">
        <v>5</v>
      </c>
      <c r="C1083" s="3" t="s">
        <v>3687</v>
      </c>
      <c r="D1083" s="29" t="s">
        <v>2129</v>
      </c>
      <c r="E1083" s="29" t="s">
        <v>3526</v>
      </c>
      <c r="F1083" s="30" t="s">
        <v>2130</v>
      </c>
      <c r="G1083" s="31">
        <v>118406</v>
      </c>
      <c r="H1083" s="31">
        <v>64699</v>
      </c>
      <c r="I1083" s="31">
        <v>-510987</v>
      </c>
      <c r="J1083" s="31">
        <v>-356</v>
      </c>
      <c r="K1083" s="31">
        <v>-5855</v>
      </c>
      <c r="L1083" s="31">
        <v>-427</v>
      </c>
      <c r="M1083" s="31">
        <v>136</v>
      </c>
      <c r="N1083" s="31">
        <v>-15</v>
      </c>
      <c r="O1083" s="31">
        <v>-3290</v>
      </c>
      <c r="P1083" s="31">
        <v>-62635</v>
      </c>
      <c r="Q1083" s="31">
        <v>45</v>
      </c>
      <c r="R1083" s="31">
        <v>1</v>
      </c>
      <c r="S1083" s="31">
        <v>-400278</v>
      </c>
    </row>
    <row r="1084" spans="1:19">
      <c r="A1084" s="3"/>
      <c r="B1084" s="7">
        <v>5</v>
      </c>
      <c r="C1084" s="3" t="s">
        <v>3687</v>
      </c>
      <c r="D1084" s="29" t="s">
        <v>2131</v>
      </c>
      <c r="E1084" s="29" t="s">
        <v>3527</v>
      </c>
      <c r="F1084" s="30" t="s">
        <v>2132</v>
      </c>
      <c r="G1084" s="31">
        <v>118531</v>
      </c>
      <c r="H1084" s="31">
        <v>64767</v>
      </c>
      <c r="I1084" s="31">
        <v>-511524</v>
      </c>
      <c r="J1084" s="31">
        <v>-356</v>
      </c>
      <c r="K1084" s="31">
        <v>-5861</v>
      </c>
      <c r="L1084" s="31">
        <v>-428</v>
      </c>
      <c r="M1084" s="31">
        <v>136</v>
      </c>
      <c r="N1084" s="31">
        <v>-15</v>
      </c>
      <c r="O1084" s="31">
        <v>-3294</v>
      </c>
      <c r="P1084" s="31">
        <v>-62701</v>
      </c>
      <c r="Q1084" s="31">
        <v>45</v>
      </c>
      <c r="R1084" s="31">
        <v>1</v>
      </c>
      <c r="S1084" s="31">
        <v>-400699</v>
      </c>
    </row>
    <row r="1085" spans="1:19">
      <c r="A1085" s="3"/>
      <c r="B1085" s="7">
        <v>5</v>
      </c>
      <c r="C1085" s="3" t="s">
        <v>3687</v>
      </c>
      <c r="D1085" s="29" t="s">
        <v>2133</v>
      </c>
      <c r="E1085" s="29" t="s">
        <v>3528</v>
      </c>
      <c r="F1085" s="30" t="s">
        <v>2134</v>
      </c>
      <c r="G1085" s="31">
        <v>95571</v>
      </c>
      <c r="H1085" s="31">
        <v>52222</v>
      </c>
      <c r="I1085" s="31">
        <v>-412441</v>
      </c>
      <c r="J1085" s="31">
        <v>-287</v>
      </c>
      <c r="K1085" s="31">
        <v>-4726</v>
      </c>
      <c r="L1085" s="31">
        <v>-345</v>
      </c>
      <c r="M1085" s="31">
        <v>110</v>
      </c>
      <c r="N1085" s="31">
        <v>-12</v>
      </c>
      <c r="O1085" s="31">
        <v>-2656</v>
      </c>
      <c r="P1085" s="31">
        <v>-50556</v>
      </c>
      <c r="Q1085" s="31">
        <v>37</v>
      </c>
      <c r="R1085" s="31">
        <v>1</v>
      </c>
      <c r="S1085" s="31">
        <v>-323082</v>
      </c>
    </row>
    <row r="1086" spans="1:19">
      <c r="A1086" s="3"/>
      <c r="B1086" s="7">
        <v>5</v>
      </c>
      <c r="C1086" s="3" t="s">
        <v>3687</v>
      </c>
      <c r="D1086" s="29" t="s">
        <v>2135</v>
      </c>
      <c r="E1086" s="29" t="s">
        <v>3529</v>
      </c>
      <c r="F1086" s="30" t="s">
        <v>2136</v>
      </c>
      <c r="G1086" s="31">
        <v>115487</v>
      </c>
      <c r="H1086" s="31">
        <v>63104</v>
      </c>
      <c r="I1086" s="31">
        <v>-498387</v>
      </c>
      <c r="J1086" s="31">
        <v>-347</v>
      </c>
      <c r="K1086" s="31">
        <v>-5711</v>
      </c>
      <c r="L1086" s="31">
        <v>-417</v>
      </c>
      <c r="M1086" s="31">
        <v>133</v>
      </c>
      <c r="N1086" s="31">
        <v>-14</v>
      </c>
      <c r="O1086" s="31">
        <v>-3209</v>
      </c>
      <c r="P1086" s="31">
        <v>-61091</v>
      </c>
      <c r="Q1086" s="31">
        <v>44</v>
      </c>
      <c r="R1086" s="31">
        <v>1</v>
      </c>
      <c r="S1086" s="31">
        <v>-390407</v>
      </c>
    </row>
    <row r="1087" spans="1:19">
      <c r="A1087" s="3"/>
      <c r="B1087" s="7">
        <v>5</v>
      </c>
      <c r="C1087" s="3" t="s">
        <v>3687</v>
      </c>
      <c r="D1087" s="29" t="s">
        <v>2137</v>
      </c>
      <c r="E1087" s="29" t="s">
        <v>3530</v>
      </c>
      <c r="F1087" s="30" t="s">
        <v>2138</v>
      </c>
      <c r="G1087" s="31">
        <v>231471</v>
      </c>
      <c r="H1087" s="31">
        <v>126479</v>
      </c>
      <c r="I1087" s="31">
        <v>-998922</v>
      </c>
      <c r="J1087" s="31">
        <v>-695</v>
      </c>
      <c r="K1087" s="31">
        <v>-11446</v>
      </c>
      <c r="L1087" s="31">
        <v>-835</v>
      </c>
      <c r="M1087" s="31">
        <v>266</v>
      </c>
      <c r="N1087" s="31">
        <v>-28</v>
      </c>
      <c r="O1087" s="31">
        <v>-6432</v>
      </c>
      <c r="P1087" s="31">
        <v>-122445</v>
      </c>
      <c r="Q1087" s="31">
        <v>89</v>
      </c>
      <c r="R1087" s="31">
        <v>2</v>
      </c>
      <c r="S1087" s="31">
        <v>-782496</v>
      </c>
    </row>
    <row r="1088" spans="1:19">
      <c r="A1088" s="3"/>
      <c r="B1088" s="7">
        <v>5</v>
      </c>
      <c r="C1088" s="3" t="s">
        <v>3687</v>
      </c>
      <c r="D1088" s="29" t="s">
        <v>2139</v>
      </c>
      <c r="E1088" s="29" t="s">
        <v>3531</v>
      </c>
      <c r="F1088" s="30" t="s">
        <v>2140</v>
      </c>
      <c r="G1088" s="31">
        <v>71392</v>
      </c>
      <c r="H1088" s="31">
        <v>39010</v>
      </c>
      <c r="I1088" s="31">
        <v>-308096</v>
      </c>
      <c r="J1088" s="31">
        <v>-214</v>
      </c>
      <c r="K1088" s="31">
        <v>-3530</v>
      </c>
      <c r="L1088" s="31">
        <v>-258</v>
      </c>
      <c r="M1088" s="31">
        <v>82</v>
      </c>
      <c r="N1088" s="31">
        <v>-9</v>
      </c>
      <c r="O1088" s="31">
        <v>-1984</v>
      </c>
      <c r="P1088" s="31">
        <v>-37765</v>
      </c>
      <c r="Q1088" s="31">
        <v>27</v>
      </c>
      <c r="R1088" s="31">
        <v>1</v>
      </c>
      <c r="S1088" s="31">
        <v>-241344</v>
      </c>
    </row>
    <row r="1089" spans="1:19">
      <c r="A1089" s="3"/>
      <c r="B1089" s="7">
        <v>5</v>
      </c>
      <c r="C1089" s="3" t="s">
        <v>3687</v>
      </c>
      <c r="D1089" s="29" t="s">
        <v>2141</v>
      </c>
      <c r="E1089" s="29" t="s">
        <v>3532</v>
      </c>
      <c r="F1089" s="30" t="s">
        <v>2142</v>
      </c>
      <c r="G1089" s="31">
        <v>189118</v>
      </c>
      <c r="H1089" s="31">
        <v>103337</v>
      </c>
      <c r="I1089" s="31">
        <v>-816148</v>
      </c>
      <c r="J1089" s="31">
        <v>-568</v>
      </c>
      <c r="K1089" s="31">
        <v>-9352</v>
      </c>
      <c r="L1089" s="31">
        <v>-682</v>
      </c>
      <c r="M1089" s="31">
        <v>217</v>
      </c>
      <c r="N1089" s="31">
        <v>-23</v>
      </c>
      <c r="O1089" s="31">
        <v>-5255</v>
      </c>
      <c r="P1089" s="31">
        <v>-100041</v>
      </c>
      <c r="Q1089" s="31">
        <v>72</v>
      </c>
      <c r="R1089" s="31">
        <v>2</v>
      </c>
      <c r="S1089" s="31">
        <v>-639323</v>
      </c>
    </row>
    <row r="1090" spans="1:19">
      <c r="A1090" s="3"/>
      <c r="B1090" s="7">
        <v>5</v>
      </c>
      <c r="C1090" s="3" t="s">
        <v>3687</v>
      </c>
      <c r="D1090" s="29" t="s">
        <v>2143</v>
      </c>
      <c r="E1090" s="29" t="s">
        <v>3533</v>
      </c>
      <c r="F1090" s="30" t="s">
        <v>2144</v>
      </c>
      <c r="G1090" s="31">
        <v>412809</v>
      </c>
      <c r="H1090" s="31">
        <v>225565</v>
      </c>
      <c r="I1090" s="31">
        <v>-1781494</v>
      </c>
      <c r="J1090" s="31">
        <v>-1240</v>
      </c>
      <c r="K1090" s="31">
        <v>-20413</v>
      </c>
      <c r="L1090" s="31">
        <v>-1489</v>
      </c>
      <c r="M1090" s="31">
        <v>474</v>
      </c>
      <c r="N1090" s="31">
        <v>-51</v>
      </c>
      <c r="O1090" s="31">
        <v>-11470</v>
      </c>
      <c r="P1090" s="31">
        <v>-218370</v>
      </c>
      <c r="Q1090" s="31">
        <v>158</v>
      </c>
      <c r="R1090" s="31">
        <v>3</v>
      </c>
      <c r="S1090" s="31">
        <v>-1395518</v>
      </c>
    </row>
    <row r="1091" spans="1:19">
      <c r="A1091" s="3"/>
      <c r="B1091" s="7">
        <v>5</v>
      </c>
      <c r="C1091" s="3" t="s">
        <v>3687</v>
      </c>
      <c r="D1091" s="29" t="s">
        <v>2145</v>
      </c>
      <c r="E1091" s="29" t="s">
        <v>3534</v>
      </c>
      <c r="F1091" s="30" t="s">
        <v>2146</v>
      </c>
      <c r="G1091" s="31">
        <v>268175</v>
      </c>
      <c r="H1091" s="31">
        <v>146535</v>
      </c>
      <c r="I1091" s="31">
        <v>-1157319</v>
      </c>
      <c r="J1091" s="31">
        <v>-806</v>
      </c>
      <c r="K1091" s="31">
        <v>-13261</v>
      </c>
      <c r="L1091" s="31">
        <v>-968</v>
      </c>
      <c r="M1091" s="31">
        <v>308</v>
      </c>
      <c r="N1091" s="31">
        <v>-33</v>
      </c>
      <c r="O1091" s="31">
        <v>-7452</v>
      </c>
      <c r="P1091" s="31">
        <v>-141860</v>
      </c>
      <c r="Q1091" s="31">
        <v>103</v>
      </c>
      <c r="R1091" s="31">
        <v>2</v>
      </c>
      <c r="S1091" s="31">
        <v>-906576</v>
      </c>
    </row>
    <row r="1092" spans="1:19">
      <c r="A1092" s="3"/>
      <c r="B1092" s="7">
        <v>5</v>
      </c>
      <c r="C1092" s="3" t="s">
        <v>3687</v>
      </c>
      <c r="D1092" s="29" t="s">
        <v>2147</v>
      </c>
      <c r="E1092" s="29" t="s">
        <v>3535</v>
      </c>
      <c r="F1092" s="30" t="s">
        <v>2148</v>
      </c>
      <c r="G1092" s="31">
        <v>73557</v>
      </c>
      <c r="H1092" s="31">
        <v>40193</v>
      </c>
      <c r="I1092" s="31">
        <v>-317439</v>
      </c>
      <c r="J1092" s="31">
        <v>-221</v>
      </c>
      <c r="K1092" s="31">
        <v>-3637</v>
      </c>
      <c r="L1092" s="31">
        <v>-265</v>
      </c>
      <c r="M1092" s="31">
        <v>84</v>
      </c>
      <c r="N1092" s="31">
        <v>-9</v>
      </c>
      <c r="O1092" s="31">
        <v>-2044</v>
      </c>
      <c r="P1092" s="31">
        <v>-38911</v>
      </c>
      <c r="Q1092" s="31">
        <v>28</v>
      </c>
      <c r="R1092" s="31">
        <v>1</v>
      </c>
      <c r="S1092" s="31">
        <v>-248663</v>
      </c>
    </row>
    <row r="1093" spans="1:19">
      <c r="A1093" s="3"/>
      <c r="B1093" s="7">
        <v>5</v>
      </c>
      <c r="C1093" s="3" t="s">
        <v>3687</v>
      </c>
      <c r="D1093" s="29" t="s">
        <v>2149</v>
      </c>
      <c r="E1093" s="29" t="s">
        <v>3536</v>
      </c>
      <c r="F1093" s="30" t="s">
        <v>2150</v>
      </c>
      <c r="G1093" s="31">
        <v>49577</v>
      </c>
      <c r="H1093" s="31">
        <v>27090</v>
      </c>
      <c r="I1093" s="31">
        <v>-213952</v>
      </c>
      <c r="J1093" s="31">
        <v>-149</v>
      </c>
      <c r="K1093" s="31">
        <v>-2452</v>
      </c>
      <c r="L1093" s="31">
        <v>-179</v>
      </c>
      <c r="M1093" s="31">
        <v>57</v>
      </c>
      <c r="N1093" s="31">
        <v>-6</v>
      </c>
      <c r="O1093" s="31">
        <v>-1378</v>
      </c>
      <c r="P1093" s="31">
        <v>-26226</v>
      </c>
      <c r="Q1093" s="31">
        <v>19</v>
      </c>
      <c r="R1093" s="31">
        <v>1</v>
      </c>
      <c r="S1093" s="31">
        <v>-167598</v>
      </c>
    </row>
    <row r="1094" spans="1:19">
      <c r="A1094" s="3"/>
      <c r="B1094" s="7">
        <v>5</v>
      </c>
      <c r="C1094" s="3" t="s">
        <v>3687</v>
      </c>
      <c r="D1094" s="29" t="s">
        <v>2151</v>
      </c>
      <c r="E1094" s="29" t="s">
        <v>3537</v>
      </c>
      <c r="F1094" s="30" t="s">
        <v>2152</v>
      </c>
      <c r="G1094" s="31">
        <v>139135</v>
      </c>
      <c r="H1094" s="31">
        <v>76025</v>
      </c>
      <c r="I1094" s="31">
        <v>-600442</v>
      </c>
      <c r="J1094" s="31">
        <v>-418</v>
      </c>
      <c r="K1094" s="31">
        <v>-6880</v>
      </c>
      <c r="L1094" s="31">
        <v>-502</v>
      </c>
      <c r="M1094" s="31">
        <v>160</v>
      </c>
      <c r="N1094" s="31">
        <v>-17</v>
      </c>
      <c r="O1094" s="31">
        <v>-3866</v>
      </c>
      <c r="P1094" s="31">
        <v>-73600</v>
      </c>
      <c r="Q1094" s="31">
        <v>53</v>
      </c>
      <c r="R1094" s="31">
        <v>1</v>
      </c>
      <c r="S1094" s="31">
        <v>-470351</v>
      </c>
    </row>
    <row r="1095" spans="1:19">
      <c r="A1095" s="3"/>
      <c r="B1095" s="7">
        <v>5</v>
      </c>
      <c r="C1095" s="3" t="s">
        <v>3687</v>
      </c>
      <c r="D1095" s="29" t="s">
        <v>2153</v>
      </c>
      <c r="E1095" s="29" t="s">
        <v>3538</v>
      </c>
      <c r="F1095" s="30" t="s">
        <v>2154</v>
      </c>
      <c r="G1095" s="31">
        <v>146534</v>
      </c>
      <c r="H1095" s="31">
        <v>80068</v>
      </c>
      <c r="I1095" s="31">
        <v>-632372</v>
      </c>
      <c r="J1095" s="31">
        <v>-440</v>
      </c>
      <c r="K1095" s="31">
        <v>-7246</v>
      </c>
      <c r="L1095" s="31">
        <v>-529</v>
      </c>
      <c r="M1095" s="31">
        <v>168</v>
      </c>
      <c r="N1095" s="31">
        <v>-18</v>
      </c>
      <c r="O1095" s="31">
        <v>-4072</v>
      </c>
      <c r="P1095" s="31">
        <v>-77514</v>
      </c>
      <c r="Q1095" s="31">
        <v>56</v>
      </c>
      <c r="R1095" s="31">
        <v>2</v>
      </c>
      <c r="S1095" s="31">
        <v>-495363</v>
      </c>
    </row>
    <row r="1096" spans="1:19">
      <c r="A1096" s="3"/>
      <c r="B1096" s="7">
        <v>5</v>
      </c>
      <c r="C1096" s="3" t="s">
        <v>3687</v>
      </c>
      <c r="D1096" s="29" t="s">
        <v>2155</v>
      </c>
      <c r="E1096" s="29" t="s">
        <v>3539</v>
      </c>
      <c r="F1096" s="30" t="s">
        <v>2156</v>
      </c>
      <c r="G1096" s="31">
        <v>129264</v>
      </c>
      <c r="H1096" s="31">
        <v>70632</v>
      </c>
      <c r="I1096" s="31">
        <v>-557844</v>
      </c>
      <c r="J1096" s="31">
        <v>-388</v>
      </c>
      <c r="K1096" s="31">
        <v>-6392</v>
      </c>
      <c r="L1096" s="31">
        <v>-466</v>
      </c>
      <c r="M1096" s="31">
        <v>148</v>
      </c>
      <c r="N1096" s="31">
        <v>-16</v>
      </c>
      <c r="O1096" s="31">
        <v>-3592</v>
      </c>
      <c r="P1096" s="31">
        <v>-68379</v>
      </c>
      <c r="Q1096" s="31">
        <v>50</v>
      </c>
      <c r="R1096" s="31">
        <v>1</v>
      </c>
      <c r="S1096" s="31">
        <v>-436982</v>
      </c>
    </row>
    <row r="1097" spans="1:19">
      <c r="A1097" s="3"/>
      <c r="B1097" s="7">
        <v>5</v>
      </c>
      <c r="C1097" s="3" t="s">
        <v>3687</v>
      </c>
      <c r="D1097" s="29" t="s">
        <v>2157</v>
      </c>
      <c r="E1097" s="29" t="s">
        <v>3540</v>
      </c>
      <c r="F1097" s="30" t="s">
        <v>2158</v>
      </c>
      <c r="G1097" s="31">
        <v>139616</v>
      </c>
      <c r="H1097" s="31">
        <v>76288</v>
      </c>
      <c r="I1097" s="31">
        <v>-602518</v>
      </c>
      <c r="J1097" s="31">
        <v>-419</v>
      </c>
      <c r="K1097" s="31">
        <v>-6904</v>
      </c>
      <c r="L1097" s="31">
        <v>-504</v>
      </c>
      <c r="M1097" s="31">
        <v>160</v>
      </c>
      <c r="N1097" s="31">
        <v>-17</v>
      </c>
      <c r="O1097" s="31">
        <v>-3879</v>
      </c>
      <c r="P1097" s="31">
        <v>-73855</v>
      </c>
      <c r="Q1097" s="31">
        <v>53</v>
      </c>
      <c r="R1097" s="31">
        <v>2</v>
      </c>
      <c r="S1097" s="31">
        <v>-471977</v>
      </c>
    </row>
    <row r="1098" spans="1:19">
      <c r="A1098" s="3"/>
      <c r="B1098" s="7">
        <v>5</v>
      </c>
      <c r="C1098" s="3" t="s">
        <v>3687</v>
      </c>
      <c r="D1098" s="29" t="s">
        <v>2159</v>
      </c>
      <c r="E1098" s="29" t="s">
        <v>3541</v>
      </c>
      <c r="F1098" s="30" t="s">
        <v>2160</v>
      </c>
      <c r="G1098" s="31">
        <v>193896</v>
      </c>
      <c r="H1098" s="31">
        <v>105948</v>
      </c>
      <c r="I1098" s="31">
        <v>-836766</v>
      </c>
      <c r="J1098" s="31">
        <v>-582</v>
      </c>
      <c r="K1098" s="31">
        <v>-9588</v>
      </c>
      <c r="L1098" s="31">
        <v>-700</v>
      </c>
      <c r="M1098" s="31">
        <v>223</v>
      </c>
      <c r="N1098" s="31">
        <v>-24</v>
      </c>
      <c r="O1098" s="31">
        <v>-5388</v>
      </c>
      <c r="P1098" s="31">
        <v>-102568</v>
      </c>
      <c r="Q1098" s="31">
        <v>74</v>
      </c>
      <c r="R1098" s="31">
        <v>2</v>
      </c>
      <c r="S1098" s="31">
        <v>-655473</v>
      </c>
    </row>
    <row r="1099" spans="1:19">
      <c r="A1099" s="3"/>
      <c r="B1099" s="7">
        <v>5</v>
      </c>
      <c r="C1099" s="3" t="s">
        <v>3687</v>
      </c>
      <c r="D1099" s="29" t="s">
        <v>2434</v>
      </c>
      <c r="E1099" s="29" t="s">
        <v>3542</v>
      </c>
      <c r="F1099" s="30" t="s">
        <v>2433</v>
      </c>
      <c r="G1099" s="31">
        <v>22487</v>
      </c>
      <c r="H1099" s="31">
        <v>12287</v>
      </c>
      <c r="I1099" s="31">
        <v>-97043</v>
      </c>
      <c r="J1099" s="31">
        <v>-68</v>
      </c>
      <c r="K1099" s="31">
        <v>-1112</v>
      </c>
      <c r="L1099" s="31">
        <v>-81</v>
      </c>
      <c r="M1099" s="31">
        <v>26</v>
      </c>
      <c r="N1099" s="31">
        <v>-3</v>
      </c>
      <c r="O1099" s="31">
        <v>-625</v>
      </c>
      <c r="P1099" s="31">
        <v>-11895</v>
      </c>
      <c r="Q1099" s="31">
        <v>9</v>
      </c>
      <c r="R1099" s="31">
        <v>-264</v>
      </c>
      <c r="S1099" s="31">
        <v>-76282</v>
      </c>
    </row>
    <row r="1100" spans="1:19">
      <c r="A1100" s="3"/>
      <c r="B1100" s="7">
        <v>5</v>
      </c>
      <c r="C1100" s="3" t="s">
        <v>3687</v>
      </c>
      <c r="D1100" s="29" t="s">
        <v>2161</v>
      </c>
      <c r="E1100" s="29" t="s">
        <v>3543</v>
      </c>
      <c r="F1100" s="30" t="s">
        <v>2162</v>
      </c>
      <c r="G1100" s="31">
        <v>17187</v>
      </c>
      <c r="H1100" s="31">
        <v>9391</v>
      </c>
      <c r="I1100" s="31">
        <v>-74169</v>
      </c>
      <c r="J1100" s="31">
        <v>-52</v>
      </c>
      <c r="K1100" s="31">
        <v>-850</v>
      </c>
      <c r="L1100" s="31">
        <v>-62</v>
      </c>
      <c r="M1100" s="31">
        <v>20</v>
      </c>
      <c r="N1100" s="31">
        <v>-2</v>
      </c>
      <c r="O1100" s="31">
        <v>-478</v>
      </c>
      <c r="P1100" s="31">
        <v>-9091</v>
      </c>
      <c r="Q1100" s="31">
        <v>7</v>
      </c>
      <c r="R1100" s="31">
        <v>0</v>
      </c>
      <c r="S1100" s="31">
        <v>-58099</v>
      </c>
    </row>
    <row r="1101" spans="1:19">
      <c r="A1101" s="3"/>
      <c r="B1101" s="7">
        <v>5</v>
      </c>
      <c r="C1101" s="3" t="s">
        <v>3687</v>
      </c>
      <c r="D1101" s="29" t="s">
        <v>2163</v>
      </c>
      <c r="E1101" s="29" t="s">
        <v>3544</v>
      </c>
      <c r="F1101" s="30" t="s">
        <v>2164</v>
      </c>
      <c r="G1101" s="31">
        <v>36936</v>
      </c>
      <c r="H1101" s="31">
        <v>20182</v>
      </c>
      <c r="I1101" s="31">
        <v>-159399</v>
      </c>
      <c r="J1101" s="31">
        <v>-111</v>
      </c>
      <c r="K1101" s="31">
        <v>-1826</v>
      </c>
      <c r="L1101" s="31">
        <v>-133</v>
      </c>
      <c r="M1101" s="31">
        <v>42</v>
      </c>
      <c r="N1101" s="31">
        <v>-5</v>
      </c>
      <c r="O1101" s="31">
        <v>-1026</v>
      </c>
      <c r="P1101" s="31">
        <v>-19539</v>
      </c>
      <c r="Q1101" s="31">
        <v>14</v>
      </c>
      <c r="R1101" s="31">
        <v>1</v>
      </c>
      <c r="S1101" s="31">
        <v>-124864</v>
      </c>
    </row>
    <row r="1102" spans="1:19">
      <c r="A1102" s="3"/>
      <c r="B1102" s="7">
        <v>5</v>
      </c>
      <c r="C1102" s="3" t="s">
        <v>3687</v>
      </c>
      <c r="D1102" s="29" t="s">
        <v>2165</v>
      </c>
      <c r="E1102" s="29" t="s">
        <v>3545</v>
      </c>
      <c r="F1102" s="30" t="s">
        <v>2166</v>
      </c>
      <c r="G1102" s="31">
        <v>26336</v>
      </c>
      <c r="H1102" s="31">
        <v>14390</v>
      </c>
      <c r="I1102" s="31">
        <v>-113652</v>
      </c>
      <c r="J1102" s="31">
        <v>-79</v>
      </c>
      <c r="K1102" s="31">
        <v>-1302</v>
      </c>
      <c r="L1102" s="31">
        <v>-95</v>
      </c>
      <c r="M1102" s="31">
        <v>30</v>
      </c>
      <c r="N1102" s="31">
        <v>-3</v>
      </c>
      <c r="O1102" s="31">
        <v>-732</v>
      </c>
      <c r="P1102" s="31">
        <v>-13931</v>
      </c>
      <c r="Q1102" s="31">
        <v>10</v>
      </c>
      <c r="R1102" s="31">
        <v>1</v>
      </c>
      <c r="S1102" s="31">
        <v>-89027</v>
      </c>
    </row>
    <row r="1103" spans="1:19">
      <c r="A1103" s="3"/>
      <c r="B1103" s="7">
        <v>5</v>
      </c>
      <c r="C1103" s="3" t="s">
        <v>3687</v>
      </c>
      <c r="D1103" s="29" t="s">
        <v>2167</v>
      </c>
      <c r="E1103" s="29" t="s">
        <v>3546</v>
      </c>
      <c r="F1103" s="30" t="s">
        <v>2168</v>
      </c>
      <c r="G1103" s="31">
        <v>400126</v>
      </c>
      <c r="H1103" s="31">
        <v>218635</v>
      </c>
      <c r="I1103" s="31">
        <v>-1726762</v>
      </c>
      <c r="J1103" s="31">
        <v>-1202</v>
      </c>
      <c r="K1103" s="31">
        <v>-19786</v>
      </c>
      <c r="L1103" s="31">
        <v>-1444</v>
      </c>
      <c r="M1103" s="31">
        <v>460</v>
      </c>
      <c r="N1103" s="31">
        <v>-49</v>
      </c>
      <c r="O1103" s="31">
        <v>-11118</v>
      </c>
      <c r="P1103" s="31">
        <v>-211661</v>
      </c>
      <c r="Q1103" s="31">
        <v>153</v>
      </c>
      <c r="R1103" s="31">
        <v>3</v>
      </c>
      <c r="S1103" s="31">
        <v>-1352645</v>
      </c>
    </row>
    <row r="1104" spans="1:19">
      <c r="A1104" s="3"/>
      <c r="B1104" s="7">
        <v>5</v>
      </c>
      <c r="C1104" s="3" t="s">
        <v>3687</v>
      </c>
      <c r="D1104" s="29" t="s">
        <v>2169</v>
      </c>
      <c r="E1104" s="29" t="s">
        <v>3547</v>
      </c>
      <c r="F1104" s="30" t="s">
        <v>2170</v>
      </c>
      <c r="G1104" s="31">
        <v>71749</v>
      </c>
      <c r="H1104" s="31">
        <v>39205</v>
      </c>
      <c r="I1104" s="31">
        <v>-309635</v>
      </c>
      <c r="J1104" s="31">
        <v>-216</v>
      </c>
      <c r="K1104" s="31">
        <v>-3548</v>
      </c>
      <c r="L1104" s="31">
        <v>-259</v>
      </c>
      <c r="M1104" s="31">
        <v>82</v>
      </c>
      <c r="N1104" s="31">
        <v>-9</v>
      </c>
      <c r="O1104" s="31">
        <v>-1994</v>
      </c>
      <c r="P1104" s="31">
        <v>-37954</v>
      </c>
      <c r="Q1104" s="31">
        <v>27</v>
      </c>
      <c r="R1104" s="31">
        <v>1</v>
      </c>
      <c r="S1104" s="31">
        <v>-242551</v>
      </c>
    </row>
    <row r="1105" spans="1:19">
      <c r="A1105" s="3"/>
      <c r="B1105" s="7">
        <v>5</v>
      </c>
      <c r="C1105" s="3" t="s">
        <v>3687</v>
      </c>
      <c r="D1105" s="29" t="s">
        <v>2171</v>
      </c>
      <c r="E1105" s="29" t="s">
        <v>3548</v>
      </c>
      <c r="F1105" s="30" t="s">
        <v>2172</v>
      </c>
      <c r="G1105" s="31">
        <v>67485</v>
      </c>
      <c r="H1105" s="31">
        <v>36875</v>
      </c>
      <c r="I1105" s="31">
        <v>-291236</v>
      </c>
      <c r="J1105" s="31">
        <v>-203</v>
      </c>
      <c r="K1105" s="31">
        <v>-3337</v>
      </c>
      <c r="L1105" s="31">
        <v>-243</v>
      </c>
      <c r="M1105" s="31">
        <v>78</v>
      </c>
      <c r="N1105" s="31">
        <v>-8</v>
      </c>
      <c r="O1105" s="31">
        <v>-1875</v>
      </c>
      <c r="P1105" s="31">
        <v>-35699</v>
      </c>
      <c r="Q1105" s="31">
        <v>26</v>
      </c>
      <c r="R1105" s="31">
        <v>1</v>
      </c>
      <c r="S1105" s="31">
        <v>-228136</v>
      </c>
    </row>
    <row r="1106" spans="1:19">
      <c r="A1106" s="3"/>
      <c r="B1106" s="7">
        <v>5</v>
      </c>
      <c r="C1106" s="3" t="s">
        <v>3687</v>
      </c>
      <c r="D1106" s="29" t="s">
        <v>2173</v>
      </c>
      <c r="E1106" s="29" t="s">
        <v>3549</v>
      </c>
      <c r="F1106" s="30" t="s">
        <v>2174</v>
      </c>
      <c r="G1106" s="31">
        <v>167320</v>
      </c>
      <c r="H1106" s="31">
        <v>91426</v>
      </c>
      <c r="I1106" s="31">
        <v>-722076</v>
      </c>
      <c r="J1106" s="31">
        <v>-503</v>
      </c>
      <c r="K1106" s="31">
        <v>-8274</v>
      </c>
      <c r="L1106" s="31">
        <v>-604</v>
      </c>
      <c r="M1106" s="31">
        <v>192</v>
      </c>
      <c r="N1106" s="31">
        <v>-21</v>
      </c>
      <c r="O1106" s="31">
        <v>-4649</v>
      </c>
      <c r="P1106" s="31">
        <v>-88510</v>
      </c>
      <c r="Q1106" s="31">
        <v>64</v>
      </c>
      <c r="R1106" s="31">
        <v>2</v>
      </c>
      <c r="S1106" s="31">
        <v>-565633</v>
      </c>
    </row>
    <row r="1107" spans="1:19">
      <c r="A1107" s="3"/>
      <c r="B1107" s="7">
        <v>5</v>
      </c>
      <c r="C1107" s="3" t="s">
        <v>3687</v>
      </c>
      <c r="D1107" s="29" t="s">
        <v>2175</v>
      </c>
      <c r="E1107" s="29" t="s">
        <v>3550</v>
      </c>
      <c r="F1107" s="30" t="s">
        <v>2176</v>
      </c>
      <c r="G1107" s="31">
        <v>442620</v>
      </c>
      <c r="H1107" s="31">
        <v>241855</v>
      </c>
      <c r="I1107" s="31">
        <v>-1910144</v>
      </c>
      <c r="J1107" s="31">
        <v>-1330</v>
      </c>
      <c r="K1107" s="31">
        <v>-21887</v>
      </c>
      <c r="L1107" s="31">
        <v>-1597</v>
      </c>
      <c r="M1107" s="31">
        <v>508</v>
      </c>
      <c r="N1107" s="31">
        <v>-54</v>
      </c>
      <c r="O1107" s="31">
        <v>-12299</v>
      </c>
      <c r="P1107" s="31">
        <v>-234139</v>
      </c>
      <c r="Q1107" s="31">
        <v>169</v>
      </c>
      <c r="R1107" s="31">
        <v>3</v>
      </c>
      <c r="S1107" s="31">
        <v>-1496295</v>
      </c>
    </row>
    <row r="1108" spans="1:19">
      <c r="A1108" s="3"/>
      <c r="B1108" s="7">
        <v>5</v>
      </c>
      <c r="C1108" s="3" t="s">
        <v>3687</v>
      </c>
      <c r="D1108" s="29" t="s">
        <v>2177</v>
      </c>
      <c r="E1108" s="29" t="s">
        <v>3551</v>
      </c>
      <c r="F1108" s="30" t="s">
        <v>2178</v>
      </c>
      <c r="G1108" s="31">
        <v>136903</v>
      </c>
      <c r="H1108" s="31">
        <v>74806</v>
      </c>
      <c r="I1108" s="31">
        <v>-590812</v>
      </c>
      <c r="J1108" s="31">
        <v>-411</v>
      </c>
      <c r="K1108" s="31">
        <v>-6770</v>
      </c>
      <c r="L1108" s="31">
        <v>-494</v>
      </c>
      <c r="M1108" s="31">
        <v>157</v>
      </c>
      <c r="N1108" s="31">
        <v>-17</v>
      </c>
      <c r="O1108" s="31">
        <v>-3804</v>
      </c>
      <c r="P1108" s="31">
        <v>-72420</v>
      </c>
      <c r="Q1108" s="31">
        <v>52</v>
      </c>
      <c r="R1108" s="31">
        <v>2</v>
      </c>
      <c r="S1108" s="31">
        <v>-462808</v>
      </c>
    </row>
    <row r="1109" spans="1:19">
      <c r="A1109" s="3"/>
      <c r="B1109" s="7">
        <v>5</v>
      </c>
      <c r="C1109" s="3" t="s">
        <v>3687</v>
      </c>
      <c r="D1109" s="29" t="s">
        <v>2179</v>
      </c>
      <c r="E1109" s="29" t="s">
        <v>3552</v>
      </c>
      <c r="F1109" s="30" t="s">
        <v>2180</v>
      </c>
      <c r="G1109" s="31">
        <v>38529</v>
      </c>
      <c r="H1109" s="31">
        <v>21053</v>
      </c>
      <c r="I1109" s="31">
        <v>-166272</v>
      </c>
      <c r="J1109" s="31">
        <v>-116</v>
      </c>
      <c r="K1109" s="31">
        <v>-1905</v>
      </c>
      <c r="L1109" s="31">
        <v>-139</v>
      </c>
      <c r="M1109" s="31">
        <v>44</v>
      </c>
      <c r="N1109" s="31">
        <v>-5</v>
      </c>
      <c r="O1109" s="31">
        <v>-1071</v>
      </c>
      <c r="P1109" s="31">
        <v>-20381</v>
      </c>
      <c r="Q1109" s="31">
        <v>15</v>
      </c>
      <c r="R1109" s="31">
        <v>1</v>
      </c>
      <c r="S1109" s="31">
        <v>-130247</v>
      </c>
    </row>
    <row r="1110" spans="1:19">
      <c r="A1110" s="3"/>
      <c r="B1110" s="7">
        <v>5</v>
      </c>
      <c r="C1110" s="3" t="s">
        <v>3687</v>
      </c>
      <c r="D1110" s="29" t="s">
        <v>2181</v>
      </c>
      <c r="E1110" s="29" t="s">
        <v>3553</v>
      </c>
      <c r="F1110" s="30" t="s">
        <v>2182</v>
      </c>
      <c r="G1110" s="31">
        <v>607866</v>
      </c>
      <c r="H1110" s="31">
        <v>332148</v>
      </c>
      <c r="I1110" s="31">
        <v>-2623272</v>
      </c>
      <c r="J1110" s="31">
        <v>-1826</v>
      </c>
      <c r="K1110" s="31">
        <v>-30058</v>
      </c>
      <c r="L1110" s="31">
        <v>-2193</v>
      </c>
      <c r="M1110" s="31">
        <v>698</v>
      </c>
      <c r="N1110" s="31">
        <v>-75</v>
      </c>
      <c r="O1110" s="31">
        <v>-16890</v>
      </c>
      <c r="P1110" s="31">
        <v>-321552</v>
      </c>
      <c r="Q1110" s="31">
        <v>233</v>
      </c>
      <c r="R1110" s="31">
        <v>4</v>
      </c>
      <c r="S1110" s="31">
        <v>-2054917</v>
      </c>
    </row>
    <row r="1111" spans="1:19">
      <c r="A1111" s="3"/>
      <c r="B1111" s="7">
        <v>5</v>
      </c>
      <c r="C1111" s="3" t="s">
        <v>3687</v>
      </c>
      <c r="D1111" s="29" t="s">
        <v>2183</v>
      </c>
      <c r="E1111" s="29" t="s">
        <v>3554</v>
      </c>
      <c r="F1111" s="30" t="s">
        <v>2184</v>
      </c>
      <c r="G1111" s="31">
        <v>301254</v>
      </c>
      <c r="H1111" s="31">
        <v>164610</v>
      </c>
      <c r="I1111" s="31">
        <v>-1300074</v>
      </c>
      <c r="J1111" s="31">
        <v>-905</v>
      </c>
      <c r="K1111" s="31">
        <v>-14896</v>
      </c>
      <c r="L1111" s="31">
        <v>-1087</v>
      </c>
      <c r="M1111" s="31">
        <v>346</v>
      </c>
      <c r="N1111" s="31">
        <v>-37</v>
      </c>
      <c r="O1111" s="31">
        <v>-8371</v>
      </c>
      <c r="P1111" s="31">
        <v>-159359</v>
      </c>
      <c r="Q1111" s="31">
        <v>115</v>
      </c>
      <c r="R1111" s="31">
        <v>2</v>
      </c>
      <c r="S1111" s="31">
        <v>-1018402</v>
      </c>
    </row>
    <row r="1112" spans="1:19">
      <c r="A1112" s="3"/>
      <c r="B1112" s="7">
        <v>5</v>
      </c>
      <c r="C1112" s="3" t="s">
        <v>3687</v>
      </c>
      <c r="D1112" s="29" t="s">
        <v>2185</v>
      </c>
      <c r="E1112" s="29" t="s">
        <v>3555</v>
      </c>
      <c r="F1112" s="30" t="s">
        <v>2186</v>
      </c>
      <c r="G1112" s="31">
        <v>130857</v>
      </c>
      <c r="H1112" s="31">
        <v>71502</v>
      </c>
      <c r="I1112" s="31">
        <v>-564717</v>
      </c>
      <c r="J1112" s="31">
        <v>-393</v>
      </c>
      <c r="K1112" s="31">
        <v>-6471</v>
      </c>
      <c r="L1112" s="31">
        <v>-472</v>
      </c>
      <c r="M1112" s="31">
        <v>150</v>
      </c>
      <c r="N1112" s="31">
        <v>-16</v>
      </c>
      <c r="O1112" s="31">
        <v>-3636</v>
      </c>
      <c r="P1112" s="31">
        <v>-69221</v>
      </c>
      <c r="Q1112" s="31">
        <v>50</v>
      </c>
      <c r="R1112" s="31">
        <v>1</v>
      </c>
      <c r="S1112" s="31">
        <v>-442366</v>
      </c>
    </row>
    <row r="1113" spans="1:19">
      <c r="A1113" s="3"/>
      <c r="B1113" s="7">
        <v>5</v>
      </c>
      <c r="C1113" s="3" t="s">
        <v>3687</v>
      </c>
      <c r="D1113" s="29" t="s">
        <v>2187</v>
      </c>
      <c r="E1113" s="29" t="s">
        <v>3556</v>
      </c>
      <c r="F1113" s="30" t="s">
        <v>2188</v>
      </c>
      <c r="G1113" s="31">
        <v>57482</v>
      </c>
      <c r="H1113" s="31">
        <v>31409</v>
      </c>
      <c r="I1113" s="31">
        <v>-248066</v>
      </c>
      <c r="J1113" s="31">
        <v>-173</v>
      </c>
      <c r="K1113" s="31">
        <v>-2842</v>
      </c>
      <c r="L1113" s="31">
        <v>-207</v>
      </c>
      <c r="M1113" s="31">
        <v>66</v>
      </c>
      <c r="N1113" s="31">
        <v>-7</v>
      </c>
      <c r="O1113" s="31">
        <v>-1597</v>
      </c>
      <c r="P1113" s="31">
        <v>-30407</v>
      </c>
      <c r="Q1113" s="31">
        <v>22</v>
      </c>
      <c r="R1113" s="31">
        <v>1</v>
      </c>
      <c r="S1113" s="31">
        <v>-194319</v>
      </c>
    </row>
    <row r="1114" spans="1:19">
      <c r="A1114" s="3"/>
      <c r="B1114" s="7">
        <v>5</v>
      </c>
      <c r="C1114" s="3" t="s">
        <v>3687</v>
      </c>
      <c r="D1114" s="29" t="s">
        <v>2189</v>
      </c>
      <c r="E1114" s="29" t="s">
        <v>3557</v>
      </c>
      <c r="F1114" s="30" t="s">
        <v>2190</v>
      </c>
      <c r="G1114" s="31">
        <v>51875</v>
      </c>
      <c r="H1114" s="31">
        <v>28345</v>
      </c>
      <c r="I1114" s="31">
        <v>-223868</v>
      </c>
      <c r="J1114" s="31">
        <v>-156</v>
      </c>
      <c r="K1114" s="31">
        <v>-2565</v>
      </c>
      <c r="L1114" s="31">
        <v>-187</v>
      </c>
      <c r="M1114" s="31">
        <v>60</v>
      </c>
      <c r="N1114" s="31">
        <v>-6</v>
      </c>
      <c r="O1114" s="31">
        <v>-1441</v>
      </c>
      <c r="P1114" s="31">
        <v>-27441</v>
      </c>
      <c r="Q1114" s="31">
        <v>20</v>
      </c>
      <c r="R1114" s="31">
        <v>1</v>
      </c>
      <c r="S1114" s="31">
        <v>-175363</v>
      </c>
    </row>
    <row r="1115" spans="1:19">
      <c r="A1115" s="3"/>
      <c r="B1115" s="7">
        <v>5</v>
      </c>
      <c r="C1115" s="3" t="s">
        <v>3687</v>
      </c>
      <c r="D1115" s="29" t="s">
        <v>2191</v>
      </c>
      <c r="E1115" s="29" t="s">
        <v>3558</v>
      </c>
      <c r="F1115" s="30" t="s">
        <v>2192</v>
      </c>
      <c r="G1115" s="31">
        <v>52870</v>
      </c>
      <c r="H1115" s="31">
        <v>28889</v>
      </c>
      <c r="I1115" s="31">
        <v>-228163</v>
      </c>
      <c r="J1115" s="31">
        <v>-159</v>
      </c>
      <c r="K1115" s="31">
        <v>-2614</v>
      </c>
      <c r="L1115" s="31">
        <v>-191</v>
      </c>
      <c r="M1115" s="31">
        <v>61</v>
      </c>
      <c r="N1115" s="31">
        <v>-6</v>
      </c>
      <c r="O1115" s="31">
        <v>-1469</v>
      </c>
      <c r="P1115" s="31">
        <v>-27968</v>
      </c>
      <c r="Q1115" s="31">
        <v>20</v>
      </c>
      <c r="R1115" s="31">
        <v>1</v>
      </c>
      <c r="S1115" s="31">
        <v>-178729</v>
      </c>
    </row>
    <row r="1116" spans="1:19">
      <c r="A1116" s="3"/>
      <c r="B1116" s="7">
        <v>5</v>
      </c>
      <c r="C1116" s="3" t="s">
        <v>3687</v>
      </c>
      <c r="D1116" s="29" t="s">
        <v>2193</v>
      </c>
      <c r="E1116" s="29" t="s">
        <v>3559</v>
      </c>
      <c r="F1116" s="30" t="s">
        <v>2194</v>
      </c>
      <c r="G1116" s="31">
        <v>163869</v>
      </c>
      <c r="H1116" s="31">
        <v>89541</v>
      </c>
      <c r="I1116" s="31">
        <v>-707185</v>
      </c>
      <c r="J1116" s="31">
        <v>-492</v>
      </c>
      <c r="K1116" s="31">
        <v>-8103</v>
      </c>
      <c r="L1116" s="31">
        <v>-591</v>
      </c>
      <c r="M1116" s="31">
        <v>188</v>
      </c>
      <c r="N1116" s="31">
        <v>-20</v>
      </c>
      <c r="O1116" s="31">
        <v>-4553</v>
      </c>
      <c r="P1116" s="31">
        <v>-86684</v>
      </c>
      <c r="Q1116" s="31">
        <v>63</v>
      </c>
      <c r="R1116" s="31">
        <v>1</v>
      </c>
      <c r="S1116" s="31">
        <v>-553966</v>
      </c>
    </row>
    <row r="1117" spans="1:19">
      <c r="A1117" s="3"/>
      <c r="B1117" s="7">
        <v>5</v>
      </c>
      <c r="C1117" s="3" t="s">
        <v>3687</v>
      </c>
      <c r="D1117" s="29" t="s">
        <v>2195</v>
      </c>
      <c r="E1117" s="29" t="s">
        <v>3560</v>
      </c>
      <c r="F1117" s="30" t="s">
        <v>2196</v>
      </c>
      <c r="G1117" s="31">
        <v>109763</v>
      </c>
      <c r="H1117" s="31">
        <v>59976</v>
      </c>
      <c r="I1117" s="31">
        <v>-473688</v>
      </c>
      <c r="J1117" s="31">
        <v>-330</v>
      </c>
      <c r="K1117" s="31">
        <v>-5428</v>
      </c>
      <c r="L1117" s="31">
        <v>-396</v>
      </c>
      <c r="M1117" s="31">
        <v>126</v>
      </c>
      <c r="N1117" s="31">
        <v>-13</v>
      </c>
      <c r="O1117" s="31">
        <v>-3050</v>
      </c>
      <c r="P1117" s="31">
        <v>-58063</v>
      </c>
      <c r="Q1117" s="31">
        <v>42</v>
      </c>
      <c r="R1117" s="31">
        <v>1</v>
      </c>
      <c r="S1117" s="31">
        <v>-371060</v>
      </c>
    </row>
    <row r="1118" spans="1:19" hidden="1">
      <c r="A1118" s="3"/>
      <c r="B1118" s="7">
        <v>5</v>
      </c>
      <c r="C1118" s="3" t="s">
        <v>3687</v>
      </c>
      <c r="D1118" s="29" t="s">
        <v>2427</v>
      </c>
      <c r="E1118" s="29" t="s">
        <v>3561</v>
      </c>
      <c r="F1118" s="30" t="s">
        <v>2445</v>
      </c>
      <c r="G1118" s="31">
        <v>0</v>
      </c>
      <c r="H1118" s="31">
        <v>0</v>
      </c>
      <c r="I1118" s="31">
        <v>0</v>
      </c>
      <c r="J1118" s="31">
        <v>0</v>
      </c>
      <c r="K1118" s="31">
        <v>0</v>
      </c>
      <c r="L1118" s="31">
        <v>0</v>
      </c>
      <c r="M1118" s="31">
        <v>0</v>
      </c>
      <c r="N1118" s="31">
        <v>0</v>
      </c>
      <c r="O1118" s="31">
        <v>0</v>
      </c>
      <c r="P1118" s="31">
        <v>0</v>
      </c>
      <c r="Q1118" s="31">
        <v>0</v>
      </c>
      <c r="R1118" s="31">
        <v>0</v>
      </c>
      <c r="S1118" s="31">
        <v>0</v>
      </c>
    </row>
    <row r="1119" spans="1:19">
      <c r="A1119" s="3"/>
      <c r="B1119" s="7">
        <v>5</v>
      </c>
      <c r="C1119" s="3" t="s">
        <v>3687</v>
      </c>
      <c r="D1119" s="29" t="s">
        <v>2197</v>
      </c>
      <c r="E1119" s="29" t="s">
        <v>3562</v>
      </c>
      <c r="F1119" s="30" t="s">
        <v>2435</v>
      </c>
      <c r="G1119" s="31">
        <v>810787</v>
      </c>
      <c r="H1119" s="31">
        <v>443027</v>
      </c>
      <c r="I1119" s="31">
        <v>-3498984</v>
      </c>
      <c r="J1119" s="31">
        <v>-2436</v>
      </c>
      <c r="K1119" s="31">
        <v>-40092</v>
      </c>
      <c r="L1119" s="31">
        <v>-2925</v>
      </c>
      <c r="M1119" s="31">
        <v>931</v>
      </c>
      <c r="N1119" s="31">
        <v>-99</v>
      </c>
      <c r="O1119" s="31">
        <v>-22529</v>
      </c>
      <c r="P1119" s="31">
        <v>-428894</v>
      </c>
      <c r="Q1119" s="31">
        <v>310</v>
      </c>
      <c r="R1119" s="31">
        <v>5</v>
      </c>
      <c r="S1119" s="31">
        <v>-2740899</v>
      </c>
    </row>
    <row r="1120" spans="1:19" hidden="1">
      <c r="A1120" s="3"/>
      <c r="B1120" s="7">
        <v>5</v>
      </c>
      <c r="C1120" s="3" t="s">
        <v>3687</v>
      </c>
      <c r="D1120" s="29" t="s">
        <v>2198</v>
      </c>
      <c r="E1120" s="29" t="s">
        <v>3563</v>
      </c>
      <c r="F1120" s="30" t="s">
        <v>2199</v>
      </c>
      <c r="G1120" s="31">
        <v>0</v>
      </c>
      <c r="H1120" s="31">
        <v>0</v>
      </c>
      <c r="I1120" s="31">
        <v>0</v>
      </c>
      <c r="J1120" s="31">
        <v>0</v>
      </c>
      <c r="K1120" s="31">
        <v>0</v>
      </c>
      <c r="L1120" s="31">
        <v>0</v>
      </c>
      <c r="M1120" s="31">
        <v>0</v>
      </c>
      <c r="N1120" s="31">
        <v>0</v>
      </c>
      <c r="O1120" s="31">
        <v>0</v>
      </c>
      <c r="P1120" s="31">
        <v>0</v>
      </c>
      <c r="Q1120" s="31">
        <v>0</v>
      </c>
      <c r="R1120" s="31">
        <v>0</v>
      </c>
      <c r="S1120" s="31">
        <v>0</v>
      </c>
    </row>
    <row r="1121" spans="1:19">
      <c r="A1121" s="3"/>
      <c r="B1121" s="7">
        <v>5</v>
      </c>
      <c r="C1121" s="3" t="s">
        <v>3687</v>
      </c>
      <c r="D1121" s="29" t="s">
        <v>2200</v>
      </c>
      <c r="E1121" s="29" t="s">
        <v>3564</v>
      </c>
      <c r="F1121" s="30" t="s">
        <v>2201</v>
      </c>
      <c r="G1121" s="31">
        <v>192187</v>
      </c>
      <c r="H1121" s="31">
        <v>105014</v>
      </c>
      <c r="I1121" s="31">
        <v>-829393</v>
      </c>
      <c r="J1121" s="31">
        <v>-577</v>
      </c>
      <c r="K1121" s="31">
        <v>-9503</v>
      </c>
      <c r="L1121" s="31">
        <v>-693</v>
      </c>
      <c r="M1121" s="31">
        <v>221</v>
      </c>
      <c r="N1121" s="31">
        <v>-24</v>
      </c>
      <c r="O1121" s="31">
        <v>-5340</v>
      </c>
      <c r="P1121" s="31">
        <v>-101664</v>
      </c>
      <c r="Q1121" s="31">
        <v>74</v>
      </c>
      <c r="R1121" s="31">
        <v>2</v>
      </c>
      <c r="S1121" s="31">
        <v>-649696</v>
      </c>
    </row>
    <row r="1122" spans="1:19">
      <c r="A1122" s="3"/>
      <c r="B1122" s="7">
        <v>5</v>
      </c>
      <c r="C1122" s="3" t="s">
        <v>3687</v>
      </c>
      <c r="D1122" s="29" t="s">
        <v>2202</v>
      </c>
      <c r="E1122" s="29" t="s">
        <v>3565</v>
      </c>
      <c r="F1122" s="30" t="s">
        <v>2203</v>
      </c>
      <c r="G1122" s="31">
        <v>118448</v>
      </c>
      <c r="H1122" s="31">
        <v>64722</v>
      </c>
      <c r="I1122" s="31">
        <v>-511166</v>
      </c>
      <c r="J1122" s="31">
        <v>-356</v>
      </c>
      <c r="K1122" s="31">
        <v>-5857</v>
      </c>
      <c r="L1122" s="31">
        <v>-427</v>
      </c>
      <c r="M1122" s="31">
        <v>136</v>
      </c>
      <c r="N1122" s="31">
        <v>-15</v>
      </c>
      <c r="O1122" s="31">
        <v>-3291</v>
      </c>
      <c r="P1122" s="31">
        <v>-62657</v>
      </c>
      <c r="Q1122" s="31">
        <v>45</v>
      </c>
      <c r="R1122" s="31">
        <v>1</v>
      </c>
      <c r="S1122" s="31">
        <v>-400417</v>
      </c>
    </row>
    <row r="1123" spans="1:19">
      <c r="A1123" s="3"/>
      <c r="B1123" s="7">
        <v>5</v>
      </c>
      <c r="C1123" s="3" t="s">
        <v>3687</v>
      </c>
      <c r="D1123" s="29" t="s">
        <v>2204</v>
      </c>
      <c r="E1123" s="29" t="s">
        <v>3566</v>
      </c>
      <c r="F1123" s="30" t="s">
        <v>2205</v>
      </c>
      <c r="G1123" s="31">
        <v>179895</v>
      </c>
      <c r="H1123" s="31">
        <v>98297</v>
      </c>
      <c r="I1123" s="31">
        <v>-776343</v>
      </c>
      <c r="J1123" s="31">
        <v>-540</v>
      </c>
      <c r="K1123" s="31">
        <v>-8895</v>
      </c>
      <c r="L1123" s="31">
        <v>-649</v>
      </c>
      <c r="M1123" s="31">
        <v>207</v>
      </c>
      <c r="N1123" s="31">
        <v>-22</v>
      </c>
      <c r="O1123" s="31">
        <v>-4999</v>
      </c>
      <c r="P1123" s="31">
        <v>-95162</v>
      </c>
      <c r="Q1123" s="31">
        <v>69</v>
      </c>
      <c r="R1123" s="31">
        <v>2</v>
      </c>
      <c r="S1123" s="31">
        <v>-608140</v>
      </c>
    </row>
    <row r="1124" spans="1:19">
      <c r="A1124" s="3"/>
      <c r="B1124" s="7">
        <v>5</v>
      </c>
      <c r="C1124" s="3" t="s">
        <v>3687</v>
      </c>
      <c r="D1124" s="29" t="s">
        <v>2206</v>
      </c>
      <c r="E1124" s="29" t="s">
        <v>3567</v>
      </c>
      <c r="F1124" s="30" t="s">
        <v>2207</v>
      </c>
      <c r="G1124" s="31">
        <v>265297</v>
      </c>
      <c r="H1124" s="31">
        <v>144962</v>
      </c>
      <c r="I1124" s="31">
        <v>-1144898</v>
      </c>
      <c r="J1124" s="31">
        <v>-797</v>
      </c>
      <c r="K1124" s="31">
        <v>-13118</v>
      </c>
      <c r="L1124" s="31">
        <v>-957</v>
      </c>
      <c r="M1124" s="31">
        <v>305</v>
      </c>
      <c r="N1124" s="31">
        <v>-33</v>
      </c>
      <c r="O1124" s="31">
        <v>-7372</v>
      </c>
      <c r="P1124" s="31">
        <v>-140338</v>
      </c>
      <c r="Q1124" s="31">
        <v>102</v>
      </c>
      <c r="R1124" s="31">
        <v>2</v>
      </c>
      <c r="S1124" s="31">
        <v>-896845</v>
      </c>
    </row>
    <row r="1125" spans="1:19">
      <c r="A1125" s="3"/>
      <c r="B1125" s="7">
        <v>5</v>
      </c>
      <c r="C1125" s="3" t="s">
        <v>3687</v>
      </c>
      <c r="D1125" s="29" t="s">
        <v>2208</v>
      </c>
      <c r="E1125" s="29" t="s">
        <v>3568</v>
      </c>
      <c r="F1125" s="30" t="s">
        <v>2209</v>
      </c>
      <c r="G1125" s="31">
        <v>300582</v>
      </c>
      <c r="H1125" s="31">
        <v>164243</v>
      </c>
      <c r="I1125" s="31">
        <v>-1297174</v>
      </c>
      <c r="J1125" s="31">
        <v>-903</v>
      </c>
      <c r="K1125" s="31">
        <v>-14863</v>
      </c>
      <c r="L1125" s="31">
        <v>-1085</v>
      </c>
      <c r="M1125" s="31">
        <v>345</v>
      </c>
      <c r="N1125" s="31">
        <v>-37</v>
      </c>
      <c r="O1125" s="31">
        <v>-8352</v>
      </c>
      <c r="P1125" s="31">
        <v>-159003</v>
      </c>
      <c r="Q1125" s="31">
        <v>115</v>
      </c>
      <c r="R1125" s="31">
        <v>2</v>
      </c>
      <c r="S1125" s="31">
        <v>-1016130</v>
      </c>
    </row>
    <row r="1126" spans="1:19">
      <c r="A1126" s="3"/>
      <c r="B1126" s="7">
        <v>5</v>
      </c>
      <c r="C1126" s="3" t="s">
        <v>3687</v>
      </c>
      <c r="D1126" s="29" t="s">
        <v>2210</v>
      </c>
      <c r="E1126" s="29" t="s">
        <v>3569</v>
      </c>
      <c r="F1126" s="30" t="s">
        <v>2211</v>
      </c>
      <c r="G1126" s="31">
        <v>526346</v>
      </c>
      <c r="H1126" s="31">
        <v>287604</v>
      </c>
      <c r="I1126" s="31">
        <v>-2271469</v>
      </c>
      <c r="J1126" s="31">
        <v>-1581</v>
      </c>
      <c r="K1126" s="31">
        <v>-26027</v>
      </c>
      <c r="L1126" s="31">
        <v>-1899</v>
      </c>
      <c r="M1126" s="31">
        <v>605</v>
      </c>
      <c r="N1126" s="31">
        <v>-65</v>
      </c>
      <c r="O1126" s="31">
        <v>-14625</v>
      </c>
      <c r="P1126" s="31">
        <v>-278429</v>
      </c>
      <c r="Q1126" s="31">
        <v>202</v>
      </c>
      <c r="R1126" s="31">
        <v>4</v>
      </c>
      <c r="S1126" s="31">
        <v>-1779334</v>
      </c>
    </row>
    <row r="1127" spans="1:19">
      <c r="A1127" s="3"/>
      <c r="B1127" s="7">
        <v>5</v>
      </c>
      <c r="C1127" s="3" t="s">
        <v>3687</v>
      </c>
      <c r="D1127" s="29" t="s">
        <v>2436</v>
      </c>
      <c r="E1127" s="29" t="s">
        <v>3570</v>
      </c>
      <c r="F1127" s="30" t="s">
        <v>2437</v>
      </c>
      <c r="G1127" s="31">
        <v>65403</v>
      </c>
      <c r="H1127" s="31">
        <v>35737</v>
      </c>
      <c r="I1127" s="31">
        <v>-282251</v>
      </c>
      <c r="J1127" s="31">
        <v>-196</v>
      </c>
      <c r="K1127" s="31">
        <v>-3234</v>
      </c>
      <c r="L1127" s="31">
        <v>-236</v>
      </c>
      <c r="M1127" s="31">
        <v>75</v>
      </c>
      <c r="N1127" s="31">
        <v>-8</v>
      </c>
      <c r="O1127" s="31">
        <v>-1817</v>
      </c>
      <c r="P1127" s="31">
        <v>-34597</v>
      </c>
      <c r="Q1127" s="31">
        <v>25</v>
      </c>
      <c r="R1127" s="31">
        <v>-734</v>
      </c>
      <c r="S1127" s="31">
        <v>-221833</v>
      </c>
    </row>
    <row r="1128" spans="1:19">
      <c r="A1128" s="3"/>
      <c r="B1128" s="7">
        <v>5</v>
      </c>
      <c r="C1128" s="3" t="s">
        <v>3687</v>
      </c>
      <c r="D1128" s="29" t="s">
        <v>2212</v>
      </c>
      <c r="E1128" s="29" t="s">
        <v>3571</v>
      </c>
      <c r="F1128" s="30" t="s">
        <v>2213</v>
      </c>
      <c r="G1128" s="31">
        <v>469022</v>
      </c>
      <c r="H1128" s="31">
        <v>256281</v>
      </c>
      <c r="I1128" s="31">
        <v>-2024083</v>
      </c>
      <c r="J1128" s="31">
        <v>-1409</v>
      </c>
      <c r="K1128" s="31">
        <v>-23192</v>
      </c>
      <c r="L1128" s="31">
        <v>-1692</v>
      </c>
      <c r="M1128" s="31">
        <v>539</v>
      </c>
      <c r="N1128" s="31">
        <v>-58</v>
      </c>
      <c r="O1128" s="31">
        <v>-13032</v>
      </c>
      <c r="P1128" s="31">
        <v>-248105</v>
      </c>
      <c r="Q1128" s="31">
        <v>180</v>
      </c>
      <c r="R1128" s="31">
        <v>3</v>
      </c>
      <c r="S1128" s="31">
        <v>-1585546</v>
      </c>
    </row>
    <row r="1129" spans="1:19">
      <c r="A1129" s="3"/>
      <c r="B1129" s="7">
        <v>5</v>
      </c>
      <c r="C1129" s="3" t="s">
        <v>3687</v>
      </c>
      <c r="D1129" s="29" t="s">
        <v>2214</v>
      </c>
      <c r="E1129" s="29" t="s">
        <v>3572</v>
      </c>
      <c r="F1129" s="30" t="s">
        <v>2215</v>
      </c>
      <c r="G1129" s="31">
        <v>179961</v>
      </c>
      <c r="H1129" s="31">
        <v>98334</v>
      </c>
      <c r="I1129" s="31">
        <v>-776629</v>
      </c>
      <c r="J1129" s="31">
        <v>-541</v>
      </c>
      <c r="K1129" s="31">
        <v>-8899</v>
      </c>
      <c r="L1129" s="31">
        <v>-649</v>
      </c>
      <c r="M1129" s="31">
        <v>207</v>
      </c>
      <c r="N1129" s="31">
        <v>-22</v>
      </c>
      <c r="O1129" s="31">
        <v>-5000</v>
      </c>
      <c r="P1129" s="31">
        <v>-95197</v>
      </c>
      <c r="Q1129" s="31">
        <v>69</v>
      </c>
      <c r="R1129" s="31">
        <v>1</v>
      </c>
      <c r="S1129" s="31">
        <v>-608365</v>
      </c>
    </row>
    <row r="1130" spans="1:19">
      <c r="A1130" s="3"/>
      <c r="B1130" s="7">
        <v>5</v>
      </c>
      <c r="C1130" s="3" t="s">
        <v>3687</v>
      </c>
      <c r="D1130" s="29" t="s">
        <v>2216</v>
      </c>
      <c r="E1130" s="29" t="s">
        <v>3573</v>
      </c>
      <c r="F1130" s="30" t="s">
        <v>2217</v>
      </c>
      <c r="G1130" s="31">
        <v>1282389</v>
      </c>
      <c r="H1130" s="31">
        <v>700717</v>
      </c>
      <c r="I1130" s="31">
        <v>-5534200</v>
      </c>
      <c r="J1130" s="31">
        <v>-3852</v>
      </c>
      <c r="K1130" s="31">
        <v>-63412</v>
      </c>
      <c r="L1130" s="31">
        <v>-4627</v>
      </c>
      <c r="M1130" s="31">
        <v>1473</v>
      </c>
      <c r="N1130" s="31">
        <v>-157</v>
      </c>
      <c r="O1130" s="31">
        <v>-35633</v>
      </c>
      <c r="P1130" s="31">
        <v>-678364</v>
      </c>
      <c r="Q1130" s="31">
        <v>491</v>
      </c>
      <c r="R1130" s="31">
        <v>9</v>
      </c>
      <c r="S1130" s="31">
        <v>-4335166</v>
      </c>
    </row>
    <row r="1131" spans="1:19">
      <c r="A1131" s="3"/>
      <c r="B1131" s="7">
        <v>5</v>
      </c>
      <c r="C1131" s="3" t="s">
        <v>3687</v>
      </c>
      <c r="D1131" s="29" t="s">
        <v>2218</v>
      </c>
      <c r="E1131" s="29" t="s">
        <v>3574</v>
      </c>
      <c r="F1131" s="30" t="s">
        <v>2219</v>
      </c>
      <c r="G1131" s="31">
        <v>949656</v>
      </c>
      <c r="H1131" s="31">
        <v>518907</v>
      </c>
      <c r="I1131" s="31">
        <v>-4098280</v>
      </c>
      <c r="J1131" s="31">
        <v>-2853</v>
      </c>
      <c r="K1131" s="31">
        <v>-46959</v>
      </c>
      <c r="L1131" s="31">
        <v>-3426</v>
      </c>
      <c r="M1131" s="31">
        <v>1091</v>
      </c>
      <c r="N1131" s="31">
        <v>-116</v>
      </c>
      <c r="O1131" s="31">
        <v>-26387</v>
      </c>
      <c r="P1131" s="31">
        <v>-502354</v>
      </c>
      <c r="Q1131" s="31">
        <v>364</v>
      </c>
      <c r="R1131" s="31">
        <v>6</v>
      </c>
      <c r="S1131" s="31">
        <v>-3210351</v>
      </c>
    </row>
    <row r="1132" spans="1:19">
      <c r="A1132" s="3"/>
      <c r="B1132" s="7">
        <v>5</v>
      </c>
      <c r="C1132" s="3" t="s">
        <v>3687</v>
      </c>
      <c r="D1132" s="29" t="s">
        <v>2220</v>
      </c>
      <c r="E1132" s="29" t="s">
        <v>3575</v>
      </c>
      <c r="F1132" s="30" t="s">
        <v>2221</v>
      </c>
      <c r="G1132" s="31">
        <v>1094846</v>
      </c>
      <c r="H1132" s="31">
        <v>598241</v>
      </c>
      <c r="I1132" s="31">
        <v>-4724853</v>
      </c>
      <c r="J1132" s="31">
        <v>-3289</v>
      </c>
      <c r="K1132" s="31">
        <v>-54138</v>
      </c>
      <c r="L1132" s="31">
        <v>-3950</v>
      </c>
      <c r="M1132" s="31">
        <v>1258</v>
      </c>
      <c r="N1132" s="31">
        <v>-134</v>
      </c>
      <c r="O1132" s="31">
        <v>-30422</v>
      </c>
      <c r="P1132" s="31">
        <v>-579157</v>
      </c>
      <c r="Q1132" s="31">
        <v>419</v>
      </c>
      <c r="R1132" s="31">
        <v>7</v>
      </c>
      <c r="S1132" s="31">
        <v>-3701172</v>
      </c>
    </row>
    <row r="1133" spans="1:19">
      <c r="A1133" s="3"/>
      <c r="B1133" s="7">
        <v>5</v>
      </c>
      <c r="C1133" s="3" t="s">
        <v>3687</v>
      </c>
      <c r="D1133" s="29" t="s">
        <v>2222</v>
      </c>
      <c r="E1133" s="29" t="s">
        <v>3576</v>
      </c>
      <c r="F1133" s="30" t="s">
        <v>2223</v>
      </c>
      <c r="G1133" s="31">
        <v>1018320</v>
      </c>
      <c r="H1133" s="31">
        <v>556426</v>
      </c>
      <c r="I1133" s="31">
        <v>-4394599</v>
      </c>
      <c r="J1133" s="31">
        <v>-3059</v>
      </c>
      <c r="K1133" s="31">
        <v>-50354</v>
      </c>
      <c r="L1133" s="31">
        <v>-3674</v>
      </c>
      <c r="M1133" s="31">
        <v>1170</v>
      </c>
      <c r="N1133" s="31">
        <v>-125</v>
      </c>
      <c r="O1133" s="31">
        <v>-28295</v>
      </c>
      <c r="P1133" s="31">
        <v>-538675</v>
      </c>
      <c r="Q1133" s="31">
        <v>390</v>
      </c>
      <c r="R1133" s="31">
        <v>6</v>
      </c>
      <c r="S1133" s="31">
        <v>-3442469</v>
      </c>
    </row>
    <row r="1134" spans="1:19">
      <c r="A1134" s="3"/>
      <c r="B1134" s="7">
        <v>5</v>
      </c>
      <c r="C1134" s="3" t="s">
        <v>3687</v>
      </c>
      <c r="D1134" s="29" t="s">
        <v>2224</v>
      </c>
      <c r="E1134" s="29" t="s">
        <v>3577</v>
      </c>
      <c r="F1134" s="30" t="s">
        <v>2225</v>
      </c>
      <c r="G1134" s="31">
        <v>1564275</v>
      </c>
      <c r="H1134" s="31">
        <v>854744</v>
      </c>
      <c r="I1134" s="31">
        <v>-6750690</v>
      </c>
      <c r="J1134" s="31">
        <v>-4699</v>
      </c>
      <c r="K1134" s="31">
        <v>-77351</v>
      </c>
      <c r="L1134" s="31">
        <v>-5644</v>
      </c>
      <c r="M1134" s="31">
        <v>1797</v>
      </c>
      <c r="N1134" s="31">
        <v>-192</v>
      </c>
      <c r="O1134" s="31">
        <v>-43465</v>
      </c>
      <c r="P1134" s="31">
        <v>-827477</v>
      </c>
      <c r="Q1134" s="31">
        <v>599</v>
      </c>
      <c r="R1134" s="31">
        <v>10</v>
      </c>
      <c r="S1134" s="31">
        <v>-5288093</v>
      </c>
    </row>
    <row r="1135" spans="1:19">
      <c r="A1135" s="3"/>
      <c r="B1135" s="7">
        <v>5</v>
      </c>
      <c r="C1135" s="3" t="s">
        <v>3687</v>
      </c>
      <c r="D1135" s="29" t="s">
        <v>2226</v>
      </c>
      <c r="E1135" s="29" t="s">
        <v>3578</v>
      </c>
      <c r="F1135" s="30" t="s">
        <v>2227</v>
      </c>
      <c r="G1135" s="31">
        <v>1156641</v>
      </c>
      <c r="H1135" s="31">
        <v>632007</v>
      </c>
      <c r="I1135" s="31">
        <v>-4991533</v>
      </c>
      <c r="J1135" s="31">
        <v>-3474</v>
      </c>
      <c r="K1135" s="31">
        <v>-57194</v>
      </c>
      <c r="L1135" s="31">
        <v>-4173</v>
      </c>
      <c r="M1135" s="31">
        <v>1329</v>
      </c>
      <c r="N1135" s="31">
        <v>-142</v>
      </c>
      <c r="O1135" s="31">
        <v>-32139</v>
      </c>
      <c r="P1135" s="31">
        <v>-611845</v>
      </c>
      <c r="Q1135" s="31">
        <v>443</v>
      </c>
      <c r="R1135" s="31">
        <v>8</v>
      </c>
      <c r="S1135" s="31">
        <v>-3910072</v>
      </c>
    </row>
    <row r="1136" spans="1:19">
      <c r="A1136" s="3"/>
      <c r="B1136" s="7">
        <v>5</v>
      </c>
      <c r="C1136" s="3" t="s">
        <v>3687</v>
      </c>
      <c r="D1136" s="29" t="s">
        <v>2228</v>
      </c>
      <c r="E1136" s="29" t="s">
        <v>3579</v>
      </c>
      <c r="F1136" s="30" t="s">
        <v>2229</v>
      </c>
      <c r="G1136" s="31">
        <v>2700470</v>
      </c>
      <c r="H1136" s="31">
        <v>1475579</v>
      </c>
      <c r="I1136" s="31">
        <v>-11653985</v>
      </c>
      <c r="J1136" s="31">
        <v>-8112</v>
      </c>
      <c r="K1136" s="31">
        <v>-133534</v>
      </c>
      <c r="L1136" s="31">
        <v>-9744</v>
      </c>
      <c r="M1136" s="31">
        <v>3102</v>
      </c>
      <c r="N1136" s="31">
        <v>-331</v>
      </c>
      <c r="O1136" s="31">
        <v>-75036</v>
      </c>
      <c r="P1136" s="31">
        <v>-1428507</v>
      </c>
      <c r="Q1136" s="31">
        <v>1034</v>
      </c>
      <c r="R1136" s="31">
        <v>17</v>
      </c>
      <c r="S1136" s="31">
        <v>-9129047</v>
      </c>
    </row>
    <row r="1137" spans="1:19">
      <c r="A1137" s="3"/>
      <c r="B1137" s="7">
        <v>5</v>
      </c>
      <c r="C1137" s="3" t="s">
        <v>3687</v>
      </c>
      <c r="D1137" s="29" t="s">
        <v>2230</v>
      </c>
      <c r="E1137" s="29" t="s">
        <v>3580</v>
      </c>
      <c r="F1137" s="30" t="s">
        <v>2231</v>
      </c>
      <c r="G1137" s="31">
        <v>26576</v>
      </c>
      <c r="H1137" s="31">
        <v>14522</v>
      </c>
      <c r="I1137" s="31">
        <v>-114690</v>
      </c>
      <c r="J1137" s="31">
        <v>-80</v>
      </c>
      <c r="K1137" s="31">
        <v>-1314</v>
      </c>
      <c r="L1137" s="31">
        <v>-96</v>
      </c>
      <c r="M1137" s="31">
        <v>31</v>
      </c>
      <c r="N1137" s="31">
        <v>-3</v>
      </c>
      <c r="O1137" s="31">
        <v>-738</v>
      </c>
      <c r="P1137" s="31">
        <v>-14058</v>
      </c>
      <c r="Q1137" s="31">
        <v>10</v>
      </c>
      <c r="R1137" s="31">
        <v>0</v>
      </c>
      <c r="S1137" s="31">
        <v>-89840</v>
      </c>
    </row>
    <row r="1138" spans="1:19">
      <c r="A1138" s="3"/>
      <c r="B1138" s="7">
        <v>5</v>
      </c>
      <c r="C1138" s="3" t="s">
        <v>3687</v>
      </c>
      <c r="D1138" s="29" t="s">
        <v>2232</v>
      </c>
      <c r="E1138" s="29" t="s">
        <v>3581</v>
      </c>
      <c r="F1138" s="30" t="s">
        <v>2233</v>
      </c>
      <c r="G1138" s="31">
        <v>166764</v>
      </c>
      <c r="H1138" s="31">
        <v>91123</v>
      </c>
      <c r="I1138" s="31">
        <v>-719678</v>
      </c>
      <c r="J1138" s="31">
        <v>-501</v>
      </c>
      <c r="K1138" s="31">
        <v>-8246</v>
      </c>
      <c r="L1138" s="31">
        <v>-602</v>
      </c>
      <c r="M1138" s="31">
        <v>192</v>
      </c>
      <c r="N1138" s="31">
        <v>-20</v>
      </c>
      <c r="O1138" s="31">
        <v>-4634</v>
      </c>
      <c r="P1138" s="31">
        <v>-88216</v>
      </c>
      <c r="Q1138" s="31">
        <v>64</v>
      </c>
      <c r="R1138" s="31">
        <v>2</v>
      </c>
      <c r="S1138" s="31">
        <v>-563752</v>
      </c>
    </row>
    <row r="1139" spans="1:19">
      <c r="A1139" s="3"/>
      <c r="B1139" s="7">
        <v>5</v>
      </c>
      <c r="C1139" s="3" t="s">
        <v>3687</v>
      </c>
      <c r="D1139" s="29" t="s">
        <v>2234</v>
      </c>
      <c r="E1139" s="29" t="s">
        <v>3582</v>
      </c>
      <c r="F1139" s="30" t="s">
        <v>2235</v>
      </c>
      <c r="G1139" s="31">
        <v>628761</v>
      </c>
      <c r="H1139" s="31">
        <v>343565</v>
      </c>
      <c r="I1139" s="31">
        <v>-2713442</v>
      </c>
      <c r="J1139" s="31">
        <v>-1889</v>
      </c>
      <c r="K1139" s="31">
        <v>-31091</v>
      </c>
      <c r="L1139" s="31">
        <v>-2269</v>
      </c>
      <c r="M1139" s="31">
        <v>722</v>
      </c>
      <c r="N1139" s="31">
        <v>-77</v>
      </c>
      <c r="O1139" s="31">
        <v>-17471</v>
      </c>
      <c r="P1139" s="31">
        <v>-332605</v>
      </c>
      <c r="Q1139" s="31">
        <v>241</v>
      </c>
      <c r="R1139" s="31">
        <v>4</v>
      </c>
      <c r="S1139" s="31">
        <v>-2125551</v>
      </c>
    </row>
    <row r="1140" spans="1:19">
      <c r="A1140" s="3"/>
      <c r="B1140" s="7">
        <v>5</v>
      </c>
      <c r="C1140" s="3" t="s">
        <v>3687</v>
      </c>
      <c r="D1140" s="29" t="s">
        <v>2236</v>
      </c>
      <c r="E1140" s="29" t="s">
        <v>3583</v>
      </c>
      <c r="F1140" s="30" t="s">
        <v>2237</v>
      </c>
      <c r="G1140" s="31">
        <v>50846</v>
      </c>
      <c r="H1140" s="31">
        <v>27783</v>
      </c>
      <c r="I1140" s="31">
        <v>-219429</v>
      </c>
      <c r="J1140" s="31">
        <v>-153</v>
      </c>
      <c r="K1140" s="31">
        <v>-2514</v>
      </c>
      <c r="L1140" s="31">
        <v>-183</v>
      </c>
      <c r="M1140" s="31">
        <v>58</v>
      </c>
      <c r="N1140" s="31">
        <v>-6</v>
      </c>
      <c r="O1140" s="31">
        <v>-1413</v>
      </c>
      <c r="P1140" s="31">
        <v>-26897</v>
      </c>
      <c r="Q1140" s="31">
        <v>19</v>
      </c>
      <c r="R1140" s="31">
        <v>1</v>
      </c>
      <c r="S1140" s="31">
        <v>-171888</v>
      </c>
    </row>
    <row r="1141" spans="1:19">
      <c r="A1141" s="3"/>
      <c r="B1141" s="7">
        <v>5</v>
      </c>
      <c r="C1141" s="3" t="s">
        <v>3687</v>
      </c>
      <c r="D1141" s="29" t="s">
        <v>2238</v>
      </c>
      <c r="E1141" s="29" t="s">
        <v>3584</v>
      </c>
      <c r="F1141" s="30" t="s">
        <v>2239</v>
      </c>
      <c r="G1141" s="31">
        <v>9341727</v>
      </c>
      <c r="H1141" s="31">
        <v>5104468</v>
      </c>
      <c r="I1141" s="31">
        <v>-40314598</v>
      </c>
      <c r="J1141" s="31">
        <v>-28062</v>
      </c>
      <c r="K1141" s="31">
        <v>-461933</v>
      </c>
      <c r="L1141" s="31">
        <v>-33706</v>
      </c>
      <c r="M1141" s="31">
        <v>10730</v>
      </c>
      <c r="N1141" s="31">
        <v>-1146</v>
      </c>
      <c r="O1141" s="31">
        <v>-259571</v>
      </c>
      <c r="P1141" s="31">
        <v>-4941629</v>
      </c>
      <c r="Q1141" s="31">
        <v>3577</v>
      </c>
      <c r="R1141" s="31">
        <v>58</v>
      </c>
      <c r="S1141" s="31">
        <v>-31580085</v>
      </c>
    </row>
    <row r="1142" spans="1:19">
      <c r="A1142" s="3"/>
      <c r="B1142" s="7">
        <v>5</v>
      </c>
      <c r="C1142" s="3" t="s">
        <v>3687</v>
      </c>
      <c r="D1142" s="29" t="s">
        <v>2240</v>
      </c>
      <c r="E1142" s="29" t="s">
        <v>3585</v>
      </c>
      <c r="F1142" s="30" t="s">
        <v>2241</v>
      </c>
      <c r="G1142" s="31">
        <v>438763</v>
      </c>
      <c r="H1142" s="31">
        <v>239747</v>
      </c>
      <c r="I1142" s="31">
        <v>-1893499</v>
      </c>
      <c r="J1142" s="31">
        <v>-1318</v>
      </c>
      <c r="K1142" s="31">
        <v>-21696</v>
      </c>
      <c r="L1142" s="31">
        <v>-1583</v>
      </c>
      <c r="M1142" s="31">
        <v>504</v>
      </c>
      <c r="N1142" s="31">
        <v>-54</v>
      </c>
      <c r="O1142" s="31">
        <v>-12192</v>
      </c>
      <c r="P1142" s="31">
        <v>-232099</v>
      </c>
      <c r="Q1142" s="31">
        <v>168</v>
      </c>
      <c r="R1142" s="31">
        <v>3</v>
      </c>
      <c r="S1142" s="31">
        <v>-1483256</v>
      </c>
    </row>
    <row r="1143" spans="1:19">
      <c r="A1143" s="3"/>
      <c r="B1143" s="7">
        <v>5</v>
      </c>
      <c r="C1143" s="3" t="s">
        <v>3687</v>
      </c>
      <c r="D1143" s="29" t="s">
        <v>2242</v>
      </c>
      <c r="E1143" s="29" t="s">
        <v>3586</v>
      </c>
      <c r="F1143" s="30" t="s">
        <v>2243</v>
      </c>
      <c r="G1143" s="31">
        <v>2555836</v>
      </c>
      <c r="H1143" s="31">
        <v>1396549</v>
      </c>
      <c r="I1143" s="31">
        <v>-11029811</v>
      </c>
      <c r="J1143" s="31">
        <v>-7677</v>
      </c>
      <c r="K1143" s="31">
        <v>-126382</v>
      </c>
      <c r="L1143" s="31">
        <v>-9222</v>
      </c>
      <c r="M1143" s="31">
        <v>2936</v>
      </c>
      <c r="N1143" s="31">
        <v>-314</v>
      </c>
      <c r="O1143" s="31">
        <v>-71017</v>
      </c>
      <c r="P1143" s="31">
        <v>-1351998</v>
      </c>
      <c r="Q1143" s="31">
        <v>979</v>
      </c>
      <c r="R1143" s="31">
        <v>16</v>
      </c>
      <c r="S1143" s="31">
        <v>-8640105</v>
      </c>
    </row>
    <row r="1144" spans="1:19">
      <c r="A1144" s="3"/>
      <c r="B1144" s="7">
        <v>5</v>
      </c>
      <c r="C1144" s="3" t="s">
        <v>3687</v>
      </c>
      <c r="D1144" s="29" t="s">
        <v>2244</v>
      </c>
      <c r="E1144" s="29" t="s">
        <v>3587</v>
      </c>
      <c r="F1144" s="30" t="s">
        <v>2245</v>
      </c>
      <c r="G1144" s="31">
        <v>67693</v>
      </c>
      <c r="H1144" s="31">
        <v>36988</v>
      </c>
      <c r="I1144" s="31">
        <v>-292131</v>
      </c>
      <c r="J1144" s="31">
        <v>-203</v>
      </c>
      <c r="K1144" s="31">
        <v>-3347</v>
      </c>
      <c r="L1144" s="31">
        <v>-244</v>
      </c>
      <c r="M1144" s="31">
        <v>78</v>
      </c>
      <c r="N1144" s="31">
        <v>-8</v>
      </c>
      <c r="O1144" s="31">
        <v>-1881</v>
      </c>
      <c r="P1144" s="31">
        <v>-35808</v>
      </c>
      <c r="Q1144" s="31">
        <v>26</v>
      </c>
      <c r="R1144" s="31">
        <v>1</v>
      </c>
      <c r="S1144" s="31">
        <v>-228836</v>
      </c>
    </row>
    <row r="1145" spans="1:19">
      <c r="A1145" s="3"/>
      <c r="B1145" s="7">
        <v>5</v>
      </c>
      <c r="C1145" s="3" t="s">
        <v>3687</v>
      </c>
      <c r="D1145" s="29" t="s">
        <v>2246</v>
      </c>
      <c r="E1145" s="29" t="s">
        <v>3588</v>
      </c>
      <c r="F1145" s="30" t="s">
        <v>2247</v>
      </c>
      <c r="G1145" s="31">
        <v>461631</v>
      </c>
      <c r="H1145" s="31">
        <v>252243</v>
      </c>
      <c r="I1145" s="31">
        <v>-1992189</v>
      </c>
      <c r="J1145" s="31">
        <v>-1387</v>
      </c>
      <c r="K1145" s="31">
        <v>-22827</v>
      </c>
      <c r="L1145" s="31">
        <v>-1666</v>
      </c>
      <c r="M1145" s="31">
        <v>530</v>
      </c>
      <c r="N1145" s="31">
        <v>-57</v>
      </c>
      <c r="O1145" s="31">
        <v>-12827</v>
      </c>
      <c r="P1145" s="31">
        <v>-244196</v>
      </c>
      <c r="Q1145" s="31">
        <v>177</v>
      </c>
      <c r="R1145" s="31">
        <v>4</v>
      </c>
      <c r="S1145" s="31">
        <v>-1560564</v>
      </c>
    </row>
    <row r="1146" spans="1:19">
      <c r="A1146" s="3"/>
      <c r="B1146" s="7">
        <v>5</v>
      </c>
      <c r="C1146" s="3" t="s">
        <v>3687</v>
      </c>
      <c r="D1146" s="29" t="s">
        <v>2248</v>
      </c>
      <c r="E1146" s="29" t="s">
        <v>3589</v>
      </c>
      <c r="F1146" s="30" t="s">
        <v>2249</v>
      </c>
      <c r="G1146" s="31">
        <v>1208068</v>
      </c>
      <c r="H1146" s="31">
        <v>660108</v>
      </c>
      <c r="I1146" s="31">
        <v>-5213468</v>
      </c>
      <c r="J1146" s="31">
        <v>-3629</v>
      </c>
      <c r="K1146" s="31">
        <v>-59737</v>
      </c>
      <c r="L1146" s="31">
        <v>-4359</v>
      </c>
      <c r="M1146" s="31">
        <v>1388</v>
      </c>
      <c r="N1146" s="31">
        <v>-148</v>
      </c>
      <c r="O1146" s="31">
        <v>-33568</v>
      </c>
      <c r="P1146" s="31">
        <v>-639050</v>
      </c>
      <c r="Q1146" s="31">
        <v>463</v>
      </c>
      <c r="R1146" s="31">
        <v>8</v>
      </c>
      <c r="S1146" s="31">
        <v>-4083924</v>
      </c>
    </row>
    <row r="1147" spans="1:19">
      <c r="A1147" s="3"/>
      <c r="B1147" s="7">
        <v>5</v>
      </c>
      <c r="C1147" s="3" t="s">
        <v>3687</v>
      </c>
      <c r="D1147" s="29" t="s">
        <v>2250</v>
      </c>
      <c r="E1147" s="29" t="s">
        <v>3590</v>
      </c>
      <c r="F1147" s="30" t="s">
        <v>2251</v>
      </c>
      <c r="G1147" s="31">
        <v>58867</v>
      </c>
      <c r="H1147" s="31">
        <v>32166</v>
      </c>
      <c r="I1147" s="31">
        <v>-254044</v>
      </c>
      <c r="J1147" s="31">
        <v>-177</v>
      </c>
      <c r="K1147" s="31">
        <v>-2911</v>
      </c>
      <c r="L1147" s="31">
        <v>-212</v>
      </c>
      <c r="M1147" s="31">
        <v>68</v>
      </c>
      <c r="N1147" s="31">
        <v>-7</v>
      </c>
      <c r="O1147" s="31">
        <v>-1636</v>
      </c>
      <c r="P1147" s="31">
        <v>-31140</v>
      </c>
      <c r="Q1147" s="31">
        <v>23</v>
      </c>
      <c r="R1147" s="31">
        <v>1</v>
      </c>
      <c r="S1147" s="31">
        <v>-199002</v>
      </c>
    </row>
    <row r="1148" spans="1:19">
      <c r="A1148" s="3"/>
      <c r="B1148" s="7">
        <v>5</v>
      </c>
      <c r="C1148" s="3" t="s">
        <v>3687</v>
      </c>
      <c r="D1148" s="29" t="s">
        <v>2438</v>
      </c>
      <c r="E1148" s="29" t="s">
        <v>3591</v>
      </c>
      <c r="F1148" s="30" t="s">
        <v>2439</v>
      </c>
      <c r="G1148" s="31">
        <v>24171</v>
      </c>
      <c r="H1148" s="31">
        <v>13207</v>
      </c>
      <c r="I1148" s="31">
        <v>-104309</v>
      </c>
      <c r="J1148" s="31">
        <v>-73</v>
      </c>
      <c r="K1148" s="31">
        <v>-1195</v>
      </c>
      <c r="L1148" s="31">
        <v>-87</v>
      </c>
      <c r="M1148" s="31">
        <v>28</v>
      </c>
      <c r="N1148" s="31">
        <v>-3</v>
      </c>
      <c r="O1148" s="31">
        <v>-672</v>
      </c>
      <c r="P1148" s="31">
        <v>-12786</v>
      </c>
      <c r="Q1148" s="31">
        <v>9</v>
      </c>
      <c r="R1148" s="31">
        <v>1</v>
      </c>
      <c r="S1148" s="31">
        <v>-81709</v>
      </c>
    </row>
    <row r="1149" spans="1:19">
      <c r="A1149" s="3"/>
      <c r="B1149" s="7">
        <v>5</v>
      </c>
      <c r="C1149" s="3" t="s">
        <v>3687</v>
      </c>
      <c r="D1149" s="29" t="s">
        <v>2252</v>
      </c>
      <c r="E1149" s="29" t="s">
        <v>3592</v>
      </c>
      <c r="F1149" s="30" t="s">
        <v>2253</v>
      </c>
      <c r="G1149" s="31">
        <v>104264</v>
      </c>
      <c r="H1149" s="31">
        <v>56971</v>
      </c>
      <c r="I1149" s="31">
        <v>-449955</v>
      </c>
      <c r="J1149" s="31">
        <v>-313</v>
      </c>
      <c r="K1149" s="31">
        <v>-5156</v>
      </c>
      <c r="L1149" s="31">
        <v>-376</v>
      </c>
      <c r="M1149" s="31">
        <v>120</v>
      </c>
      <c r="N1149" s="31">
        <v>-13</v>
      </c>
      <c r="O1149" s="31">
        <v>-2897</v>
      </c>
      <c r="P1149" s="31">
        <v>-55154</v>
      </c>
      <c r="Q1149" s="31">
        <v>40</v>
      </c>
      <c r="R1149" s="31">
        <v>1</v>
      </c>
      <c r="S1149" s="31">
        <v>-352468</v>
      </c>
    </row>
    <row r="1150" spans="1:19">
      <c r="A1150" s="3"/>
      <c r="B1150" s="7">
        <v>5</v>
      </c>
      <c r="C1150" s="3" t="s">
        <v>3687</v>
      </c>
      <c r="D1150" s="29" t="s">
        <v>2254</v>
      </c>
      <c r="E1150" s="29" t="s">
        <v>3593</v>
      </c>
      <c r="F1150" s="30" t="s">
        <v>2255</v>
      </c>
      <c r="G1150" s="31">
        <v>945003</v>
      </c>
      <c r="H1150" s="31">
        <v>516365</v>
      </c>
      <c r="I1150" s="31">
        <v>-4078199</v>
      </c>
      <c r="J1150" s="31">
        <v>-2839</v>
      </c>
      <c r="K1150" s="31">
        <v>-46729</v>
      </c>
      <c r="L1150" s="31">
        <v>-3410</v>
      </c>
      <c r="M1150" s="31">
        <v>1085</v>
      </c>
      <c r="N1150" s="31">
        <v>-116</v>
      </c>
      <c r="O1150" s="31">
        <v>-26258</v>
      </c>
      <c r="P1150" s="31">
        <v>-499892</v>
      </c>
      <c r="Q1150" s="31">
        <v>362</v>
      </c>
      <c r="R1150" s="31">
        <v>6</v>
      </c>
      <c r="S1150" s="31">
        <v>-3194622</v>
      </c>
    </row>
    <row r="1151" spans="1:19">
      <c r="A1151" s="3"/>
      <c r="B1151" s="7">
        <v>5</v>
      </c>
      <c r="C1151" s="3" t="s">
        <v>3687</v>
      </c>
      <c r="D1151" s="29" t="s">
        <v>2256</v>
      </c>
      <c r="E1151" s="29" t="s">
        <v>3594</v>
      </c>
      <c r="F1151" s="30" t="s">
        <v>2257</v>
      </c>
      <c r="G1151" s="31">
        <v>1748781</v>
      </c>
      <c r="H1151" s="31">
        <v>955562</v>
      </c>
      <c r="I1151" s="31">
        <v>-7546935</v>
      </c>
      <c r="J1151" s="31">
        <v>-5253</v>
      </c>
      <c r="K1151" s="31">
        <v>-86474</v>
      </c>
      <c r="L1151" s="31">
        <v>-6310</v>
      </c>
      <c r="M1151" s="31">
        <v>2009</v>
      </c>
      <c r="N1151" s="31">
        <v>-215</v>
      </c>
      <c r="O1151" s="31">
        <v>-48592</v>
      </c>
      <c r="P1151" s="31">
        <v>-925078</v>
      </c>
      <c r="Q1151" s="31">
        <v>670</v>
      </c>
      <c r="R1151" s="31">
        <v>11</v>
      </c>
      <c r="S1151" s="31">
        <v>-5911824</v>
      </c>
    </row>
    <row r="1152" spans="1:19">
      <c r="A1152" s="3"/>
      <c r="B1152" s="7">
        <v>5</v>
      </c>
      <c r="C1152" s="3" t="s">
        <v>3687</v>
      </c>
      <c r="D1152" s="29" t="s">
        <v>2258</v>
      </c>
      <c r="E1152" s="29" t="s">
        <v>3595</v>
      </c>
      <c r="F1152" s="30" t="s">
        <v>2259</v>
      </c>
      <c r="G1152" s="31">
        <v>3989992</v>
      </c>
      <c r="H1152" s="31">
        <v>2180195</v>
      </c>
      <c r="I1152" s="31">
        <v>-17218969</v>
      </c>
      <c r="J1152" s="31">
        <v>-11986</v>
      </c>
      <c r="K1152" s="31">
        <v>-197298</v>
      </c>
      <c r="L1152" s="31">
        <v>-14396</v>
      </c>
      <c r="M1152" s="31">
        <v>4583</v>
      </c>
      <c r="N1152" s="31">
        <v>-489</v>
      </c>
      <c r="O1152" s="31">
        <v>-110867</v>
      </c>
      <c r="P1152" s="31">
        <v>-2110644</v>
      </c>
      <c r="Q1152" s="31">
        <v>1528</v>
      </c>
      <c r="R1152" s="31">
        <v>25</v>
      </c>
      <c r="S1152" s="31">
        <v>-13488326</v>
      </c>
    </row>
    <row r="1153" spans="1:19">
      <c r="A1153" s="3"/>
      <c r="B1153" s="7">
        <v>5</v>
      </c>
      <c r="C1153" s="3" t="s">
        <v>3687</v>
      </c>
      <c r="D1153" s="29" t="s">
        <v>2260</v>
      </c>
      <c r="E1153" s="29" t="s">
        <v>3596</v>
      </c>
      <c r="F1153" s="30" t="s">
        <v>2261</v>
      </c>
      <c r="G1153" s="31">
        <v>552607</v>
      </c>
      <c r="H1153" s="31">
        <v>301953</v>
      </c>
      <c r="I1153" s="31">
        <v>-2384799</v>
      </c>
      <c r="J1153" s="31">
        <v>-1660</v>
      </c>
      <c r="K1153" s="31">
        <v>-27325</v>
      </c>
      <c r="L1153" s="31">
        <v>-1994</v>
      </c>
      <c r="M1153" s="31">
        <v>635</v>
      </c>
      <c r="N1153" s="31">
        <v>-68</v>
      </c>
      <c r="O1153" s="31">
        <v>-15355</v>
      </c>
      <c r="P1153" s="31">
        <v>-292321</v>
      </c>
      <c r="Q1153" s="31">
        <v>212</v>
      </c>
      <c r="R1153" s="31">
        <v>4</v>
      </c>
      <c r="S1153" s="31">
        <v>-1868111</v>
      </c>
    </row>
    <row r="1154" spans="1:19">
      <c r="A1154" s="3"/>
      <c r="B1154" s="7">
        <v>5</v>
      </c>
      <c r="C1154" s="3" t="s">
        <v>3687</v>
      </c>
      <c r="D1154" s="29" t="s">
        <v>2262</v>
      </c>
      <c r="E1154" s="29" t="s">
        <v>3597</v>
      </c>
      <c r="F1154" s="30" t="s">
        <v>2263</v>
      </c>
      <c r="G1154" s="31">
        <v>319361</v>
      </c>
      <c r="H1154" s="31">
        <v>174504</v>
      </c>
      <c r="I1154" s="31">
        <v>-1378216</v>
      </c>
      <c r="J1154" s="31">
        <v>-959</v>
      </c>
      <c r="K1154" s="31">
        <v>-15792</v>
      </c>
      <c r="L1154" s="31">
        <v>-1152</v>
      </c>
      <c r="M1154" s="31">
        <v>367</v>
      </c>
      <c r="N1154" s="31">
        <v>-39</v>
      </c>
      <c r="O1154" s="31">
        <v>-8874</v>
      </c>
      <c r="P1154" s="31">
        <v>-168937</v>
      </c>
      <c r="Q1154" s="31">
        <v>122</v>
      </c>
      <c r="R1154" s="31">
        <v>2</v>
      </c>
      <c r="S1154" s="31">
        <v>-1079613</v>
      </c>
    </row>
    <row r="1155" spans="1:19" hidden="1">
      <c r="A1155" s="3"/>
      <c r="B1155" s="7">
        <v>5</v>
      </c>
      <c r="C1155" s="3" t="s">
        <v>3687</v>
      </c>
      <c r="D1155" s="29" t="s">
        <v>2264</v>
      </c>
      <c r="E1155" s="29" t="s">
        <v>3598</v>
      </c>
      <c r="F1155" s="30" t="s">
        <v>2265</v>
      </c>
      <c r="G1155" s="31">
        <v>0</v>
      </c>
      <c r="H1155" s="31">
        <v>0</v>
      </c>
      <c r="I1155" s="31">
        <v>0</v>
      </c>
      <c r="J1155" s="31">
        <v>0</v>
      </c>
      <c r="K1155" s="31">
        <v>0</v>
      </c>
      <c r="L1155" s="31">
        <v>0</v>
      </c>
      <c r="M1155" s="31">
        <v>0</v>
      </c>
      <c r="N1155" s="31">
        <v>0</v>
      </c>
      <c r="O1155" s="31">
        <v>0</v>
      </c>
      <c r="P1155" s="31">
        <v>0</v>
      </c>
      <c r="Q1155" s="31">
        <v>0</v>
      </c>
      <c r="R1155" s="31">
        <v>0</v>
      </c>
      <c r="S1155" s="31">
        <v>0</v>
      </c>
    </row>
    <row r="1156" spans="1:19">
      <c r="A1156" s="3"/>
      <c r="B1156" s="7">
        <v>5</v>
      </c>
      <c r="C1156" s="3" t="s">
        <v>3687</v>
      </c>
      <c r="D1156" s="29" t="s">
        <v>2266</v>
      </c>
      <c r="E1156" s="29" t="s">
        <v>3599</v>
      </c>
      <c r="F1156" s="30" t="s">
        <v>2267</v>
      </c>
      <c r="G1156" s="31">
        <v>246418</v>
      </c>
      <c r="H1156" s="31">
        <v>134647</v>
      </c>
      <c r="I1156" s="31">
        <v>-1063427</v>
      </c>
      <c r="J1156" s="31">
        <v>-740</v>
      </c>
      <c r="K1156" s="31">
        <v>-12185</v>
      </c>
      <c r="L1156" s="31">
        <v>-889</v>
      </c>
      <c r="M1156" s="31">
        <v>283</v>
      </c>
      <c r="N1156" s="31">
        <v>-30</v>
      </c>
      <c r="O1156" s="31">
        <v>-6847</v>
      </c>
      <c r="P1156" s="31">
        <v>-130351</v>
      </c>
      <c r="Q1156" s="31">
        <v>94</v>
      </c>
      <c r="R1156" s="31">
        <v>2</v>
      </c>
      <c r="S1156" s="31">
        <v>-833025</v>
      </c>
    </row>
    <row r="1157" spans="1:19">
      <c r="A1157" s="3"/>
      <c r="B1157" s="7">
        <v>5</v>
      </c>
      <c r="C1157" s="3" t="s">
        <v>3687</v>
      </c>
      <c r="D1157" s="29" t="s">
        <v>2268</v>
      </c>
      <c r="E1157" s="29" t="s">
        <v>3600</v>
      </c>
      <c r="F1157" s="30" t="s">
        <v>2269</v>
      </c>
      <c r="G1157" s="31">
        <v>158486</v>
      </c>
      <c r="H1157" s="31">
        <v>86599</v>
      </c>
      <c r="I1157" s="31">
        <v>-683954</v>
      </c>
      <c r="J1157" s="31">
        <v>-476</v>
      </c>
      <c r="K1157" s="31">
        <v>-7837</v>
      </c>
      <c r="L1157" s="31">
        <v>-572</v>
      </c>
      <c r="M1157" s="31">
        <v>182</v>
      </c>
      <c r="N1157" s="31">
        <v>-19</v>
      </c>
      <c r="O1157" s="31">
        <v>-4404</v>
      </c>
      <c r="P1157" s="31">
        <v>-83837</v>
      </c>
      <c r="Q1157" s="31">
        <v>61</v>
      </c>
      <c r="R1157" s="31">
        <v>2</v>
      </c>
      <c r="S1157" s="31">
        <v>-535769</v>
      </c>
    </row>
    <row r="1158" spans="1:19">
      <c r="A1158" s="3"/>
      <c r="B1158" s="7">
        <v>5</v>
      </c>
      <c r="C1158" s="3" t="s">
        <v>3687</v>
      </c>
      <c r="D1158" s="29" t="s">
        <v>2270</v>
      </c>
      <c r="E1158" s="29" t="s">
        <v>3601</v>
      </c>
      <c r="F1158" s="30" t="s">
        <v>2271</v>
      </c>
      <c r="G1158" s="31">
        <v>379780</v>
      </c>
      <c r="H1158" s="31">
        <v>207518</v>
      </c>
      <c r="I1158" s="31">
        <v>-1638954</v>
      </c>
      <c r="J1158" s="31">
        <v>-1141</v>
      </c>
      <c r="K1158" s="31">
        <v>-18779</v>
      </c>
      <c r="L1158" s="31">
        <v>-1370</v>
      </c>
      <c r="M1158" s="31">
        <v>436</v>
      </c>
      <c r="N1158" s="31">
        <v>-47</v>
      </c>
      <c r="O1158" s="31">
        <v>-10553</v>
      </c>
      <c r="P1158" s="31">
        <v>-200898</v>
      </c>
      <c r="Q1158" s="31">
        <v>145</v>
      </c>
      <c r="R1158" s="31">
        <v>3</v>
      </c>
      <c r="S1158" s="31">
        <v>-1283860</v>
      </c>
    </row>
    <row r="1159" spans="1:19">
      <c r="A1159" s="3"/>
      <c r="B1159" s="7">
        <v>5</v>
      </c>
      <c r="C1159" s="3" t="s">
        <v>3687</v>
      </c>
      <c r="D1159" s="29" t="s">
        <v>2272</v>
      </c>
      <c r="E1159" s="29" t="s">
        <v>3602</v>
      </c>
      <c r="F1159" s="30" t="s">
        <v>2273</v>
      </c>
      <c r="G1159" s="31">
        <v>1350861</v>
      </c>
      <c r="H1159" s="31">
        <v>738132</v>
      </c>
      <c r="I1159" s="31">
        <v>-5829695</v>
      </c>
      <c r="J1159" s="31">
        <v>-4058</v>
      </c>
      <c r="K1159" s="31">
        <v>-66798</v>
      </c>
      <c r="L1159" s="31">
        <v>-4874</v>
      </c>
      <c r="M1159" s="31">
        <v>1552</v>
      </c>
      <c r="N1159" s="31">
        <v>-166</v>
      </c>
      <c r="O1159" s="31">
        <v>-37535</v>
      </c>
      <c r="P1159" s="31">
        <v>-714585</v>
      </c>
      <c r="Q1159" s="31">
        <v>517</v>
      </c>
      <c r="R1159" s="31">
        <v>9</v>
      </c>
      <c r="S1159" s="31">
        <v>-4566640</v>
      </c>
    </row>
    <row r="1160" spans="1:19">
      <c r="A1160" s="3"/>
      <c r="B1160" s="7">
        <v>5</v>
      </c>
      <c r="C1160" s="3" t="s">
        <v>3687</v>
      </c>
      <c r="D1160" s="29" t="s">
        <v>2274</v>
      </c>
      <c r="E1160" s="29" t="s">
        <v>3603</v>
      </c>
      <c r="F1160" s="30" t="s">
        <v>2275</v>
      </c>
      <c r="G1160" s="31">
        <v>145646</v>
      </c>
      <c r="H1160" s="31">
        <v>79583</v>
      </c>
      <c r="I1160" s="31">
        <v>-628541</v>
      </c>
      <c r="J1160" s="31">
        <v>-438</v>
      </c>
      <c r="K1160" s="31">
        <v>-7202</v>
      </c>
      <c r="L1160" s="31">
        <v>-526</v>
      </c>
      <c r="M1160" s="31">
        <v>167</v>
      </c>
      <c r="N1160" s="31">
        <v>-18</v>
      </c>
      <c r="O1160" s="31">
        <v>-4047</v>
      </c>
      <c r="P1160" s="31">
        <v>-77045</v>
      </c>
      <c r="Q1160" s="31">
        <v>56</v>
      </c>
      <c r="R1160" s="31">
        <v>2</v>
      </c>
      <c r="S1160" s="31">
        <v>-492363</v>
      </c>
    </row>
    <row r="1161" spans="1:19">
      <c r="A1161" s="3"/>
      <c r="B1161" s="7">
        <v>5</v>
      </c>
      <c r="C1161" s="3" t="s">
        <v>3687</v>
      </c>
      <c r="D1161" s="29" t="s">
        <v>2276</v>
      </c>
      <c r="E1161" s="29" t="s">
        <v>3604</v>
      </c>
      <c r="F1161" s="30" t="s">
        <v>2277</v>
      </c>
      <c r="G1161" s="31">
        <v>237219</v>
      </c>
      <c r="H1161" s="31">
        <v>129620</v>
      </c>
      <c r="I1161" s="31">
        <v>-1023729</v>
      </c>
      <c r="J1161" s="31">
        <v>-713</v>
      </c>
      <c r="K1161" s="31">
        <v>-11730</v>
      </c>
      <c r="L1161" s="31">
        <v>-856</v>
      </c>
      <c r="M1161" s="31">
        <v>272</v>
      </c>
      <c r="N1161" s="31">
        <v>-29</v>
      </c>
      <c r="O1161" s="31">
        <v>-6591</v>
      </c>
      <c r="P1161" s="31">
        <v>-125485</v>
      </c>
      <c r="Q1161" s="31">
        <v>91</v>
      </c>
      <c r="R1161" s="31">
        <v>2</v>
      </c>
      <c r="S1161" s="31">
        <v>-801929</v>
      </c>
    </row>
    <row r="1162" spans="1:19">
      <c r="A1162" s="3"/>
      <c r="B1162" s="7">
        <v>5</v>
      </c>
      <c r="C1162" s="3" t="s">
        <v>3687</v>
      </c>
      <c r="D1162" s="29" t="s">
        <v>2278</v>
      </c>
      <c r="E1162" s="29" t="s">
        <v>3605</v>
      </c>
      <c r="F1162" s="30" t="s">
        <v>2279</v>
      </c>
      <c r="G1162" s="31">
        <v>112658</v>
      </c>
      <c r="H1162" s="31">
        <v>61558</v>
      </c>
      <c r="I1162" s="31">
        <v>-486181</v>
      </c>
      <c r="J1162" s="31">
        <v>-338</v>
      </c>
      <c r="K1162" s="31">
        <v>-5571</v>
      </c>
      <c r="L1162" s="31">
        <v>-406</v>
      </c>
      <c r="M1162" s="31">
        <v>129</v>
      </c>
      <c r="N1162" s="31">
        <v>-14</v>
      </c>
      <c r="O1162" s="31">
        <v>-3130</v>
      </c>
      <c r="P1162" s="31">
        <v>-59594</v>
      </c>
      <c r="Q1162" s="31">
        <v>43</v>
      </c>
      <c r="R1162" s="31">
        <v>1</v>
      </c>
      <c r="S1162" s="31">
        <v>-380845</v>
      </c>
    </row>
    <row r="1163" spans="1:19">
      <c r="A1163" s="3"/>
      <c r="B1163" s="7">
        <v>5</v>
      </c>
      <c r="C1163" s="3" t="s">
        <v>3687</v>
      </c>
      <c r="D1163" s="29" t="s">
        <v>2280</v>
      </c>
      <c r="E1163" s="29" t="s">
        <v>3606</v>
      </c>
      <c r="F1163" s="30" t="s">
        <v>2281</v>
      </c>
      <c r="G1163" s="31">
        <v>420938</v>
      </c>
      <c r="H1163" s="31">
        <v>230007</v>
      </c>
      <c r="I1163" s="31">
        <v>-1816574</v>
      </c>
      <c r="J1163" s="31">
        <v>-1264</v>
      </c>
      <c r="K1163" s="31">
        <v>-20815</v>
      </c>
      <c r="L1163" s="31">
        <v>-1519</v>
      </c>
      <c r="M1163" s="31">
        <v>484</v>
      </c>
      <c r="N1163" s="31">
        <v>-52</v>
      </c>
      <c r="O1163" s="31">
        <v>-11696</v>
      </c>
      <c r="P1163" s="31">
        <v>-222670</v>
      </c>
      <c r="Q1163" s="31">
        <v>161</v>
      </c>
      <c r="R1163" s="31">
        <v>3</v>
      </c>
      <c r="S1163" s="31">
        <v>-1422997</v>
      </c>
    </row>
    <row r="1164" spans="1:19">
      <c r="A1164" s="3"/>
      <c r="B1164" s="7">
        <v>5</v>
      </c>
      <c r="C1164" s="3" t="s">
        <v>3687</v>
      </c>
      <c r="D1164" s="29" t="s">
        <v>2282</v>
      </c>
      <c r="E1164" s="29" t="s">
        <v>3607</v>
      </c>
      <c r="F1164" s="30" t="s">
        <v>2283</v>
      </c>
      <c r="G1164" s="31">
        <v>87061</v>
      </c>
      <c r="H1164" s="31">
        <v>47571</v>
      </c>
      <c r="I1164" s="31">
        <v>-375714</v>
      </c>
      <c r="J1164" s="31">
        <v>-262</v>
      </c>
      <c r="K1164" s="31">
        <v>-4305</v>
      </c>
      <c r="L1164" s="31">
        <v>-314</v>
      </c>
      <c r="M1164" s="31">
        <v>100</v>
      </c>
      <c r="N1164" s="31">
        <v>-11</v>
      </c>
      <c r="O1164" s="31">
        <v>-2419</v>
      </c>
      <c r="P1164" s="31">
        <v>-46054</v>
      </c>
      <c r="Q1164" s="31">
        <v>33</v>
      </c>
      <c r="R1164" s="31">
        <v>1</v>
      </c>
      <c r="S1164" s="31">
        <v>-294313</v>
      </c>
    </row>
    <row r="1165" spans="1:19">
      <c r="A1165" s="3"/>
      <c r="B1165" s="7">
        <v>5</v>
      </c>
      <c r="C1165" s="3" t="s">
        <v>3687</v>
      </c>
      <c r="D1165" s="29" t="s">
        <v>2284</v>
      </c>
      <c r="E1165" s="29" t="s">
        <v>3608</v>
      </c>
      <c r="F1165" s="30" t="s">
        <v>2285</v>
      </c>
      <c r="G1165" s="31">
        <v>121285</v>
      </c>
      <c r="H1165" s="31">
        <v>66272</v>
      </c>
      <c r="I1165" s="31">
        <v>-523409</v>
      </c>
      <c r="J1165" s="31">
        <v>-364</v>
      </c>
      <c r="K1165" s="31">
        <v>-5997</v>
      </c>
      <c r="L1165" s="31">
        <v>-438</v>
      </c>
      <c r="M1165" s="31">
        <v>139</v>
      </c>
      <c r="N1165" s="31">
        <v>-15</v>
      </c>
      <c r="O1165" s="31">
        <v>-3370</v>
      </c>
      <c r="P1165" s="31">
        <v>-64158</v>
      </c>
      <c r="Q1165" s="31">
        <v>46</v>
      </c>
      <c r="R1165" s="31">
        <v>1</v>
      </c>
      <c r="S1165" s="31">
        <v>-410008</v>
      </c>
    </row>
    <row r="1166" spans="1:19">
      <c r="A1166" s="3"/>
      <c r="B1166" s="7">
        <v>5</v>
      </c>
      <c r="C1166" s="3" t="s">
        <v>3687</v>
      </c>
      <c r="D1166" s="29" t="s">
        <v>2286</v>
      </c>
      <c r="E1166" s="29" t="s">
        <v>3609</v>
      </c>
      <c r="F1166" s="30" t="s">
        <v>2287</v>
      </c>
      <c r="G1166" s="31">
        <v>76726</v>
      </c>
      <c r="H1166" s="31">
        <v>41924</v>
      </c>
      <c r="I1166" s="31">
        <v>-331113</v>
      </c>
      <c r="J1166" s="31">
        <v>-230</v>
      </c>
      <c r="K1166" s="31">
        <v>-3794</v>
      </c>
      <c r="L1166" s="31">
        <v>-277</v>
      </c>
      <c r="M1166" s="31">
        <v>88</v>
      </c>
      <c r="N1166" s="31">
        <v>-9</v>
      </c>
      <c r="O1166" s="31">
        <v>-2132</v>
      </c>
      <c r="P1166" s="31">
        <v>-40587</v>
      </c>
      <c r="Q1166" s="31">
        <v>29</v>
      </c>
      <c r="R1166" s="31">
        <v>1</v>
      </c>
      <c r="S1166" s="31">
        <v>-259374</v>
      </c>
    </row>
    <row r="1167" spans="1:19">
      <c r="A1167" s="3"/>
      <c r="B1167" s="7">
        <v>5</v>
      </c>
      <c r="C1167" s="3" t="s">
        <v>3687</v>
      </c>
      <c r="D1167" s="29" t="s">
        <v>2288</v>
      </c>
      <c r="E1167" s="29" t="s">
        <v>3610</v>
      </c>
      <c r="F1167" s="30" t="s">
        <v>2289</v>
      </c>
      <c r="G1167" s="31">
        <v>92502</v>
      </c>
      <c r="H1167" s="31">
        <v>50545</v>
      </c>
      <c r="I1167" s="31">
        <v>-399197</v>
      </c>
      <c r="J1167" s="31">
        <v>-278</v>
      </c>
      <c r="K1167" s="31">
        <v>-4574</v>
      </c>
      <c r="L1167" s="31">
        <v>-334</v>
      </c>
      <c r="M1167" s="31">
        <v>106</v>
      </c>
      <c r="N1167" s="31">
        <v>-11</v>
      </c>
      <c r="O1167" s="31">
        <v>-2570</v>
      </c>
      <c r="P1167" s="31">
        <v>-48932</v>
      </c>
      <c r="Q1167" s="31">
        <v>35</v>
      </c>
      <c r="R1167" s="31">
        <v>1</v>
      </c>
      <c r="S1167" s="31">
        <v>-312707</v>
      </c>
    </row>
    <row r="1168" spans="1:19">
      <c r="A1168" s="3"/>
      <c r="B1168" s="7">
        <v>5</v>
      </c>
      <c r="C1168" s="3" t="s">
        <v>3687</v>
      </c>
      <c r="D1168" s="29" t="s">
        <v>2290</v>
      </c>
      <c r="E1168" s="29" t="s">
        <v>3611</v>
      </c>
      <c r="F1168" s="30" t="s">
        <v>2440</v>
      </c>
      <c r="G1168" s="31">
        <v>225432</v>
      </c>
      <c r="H1168" s="31">
        <v>123180</v>
      </c>
      <c r="I1168" s="31">
        <v>-972863</v>
      </c>
      <c r="J1168" s="31">
        <v>-677</v>
      </c>
      <c r="K1168" s="31">
        <v>-11147</v>
      </c>
      <c r="L1168" s="31">
        <v>-813</v>
      </c>
      <c r="M1168" s="31">
        <v>259</v>
      </c>
      <c r="N1168" s="31">
        <v>-28</v>
      </c>
      <c r="O1168" s="31">
        <v>-6264</v>
      </c>
      <c r="P1168" s="31">
        <v>-119250</v>
      </c>
      <c r="Q1168" s="31">
        <v>86</v>
      </c>
      <c r="R1168" s="31">
        <v>2</v>
      </c>
      <c r="S1168" s="31">
        <v>-762083</v>
      </c>
    </row>
    <row r="1169" spans="1:19">
      <c r="A1169" s="3"/>
      <c r="B1169" s="7">
        <v>5</v>
      </c>
      <c r="C1169" s="3" t="s">
        <v>3687</v>
      </c>
      <c r="D1169" s="29" t="s">
        <v>2291</v>
      </c>
      <c r="E1169" s="29" t="s">
        <v>3612</v>
      </c>
      <c r="F1169" s="30" t="s">
        <v>2292</v>
      </c>
      <c r="G1169" s="31">
        <v>531895</v>
      </c>
      <c r="H1169" s="31">
        <v>290636</v>
      </c>
      <c r="I1169" s="31">
        <v>-2295416</v>
      </c>
      <c r="J1169" s="31">
        <v>-1598</v>
      </c>
      <c r="K1169" s="31">
        <v>-26301</v>
      </c>
      <c r="L1169" s="31">
        <v>-1919</v>
      </c>
      <c r="M1169" s="31">
        <v>611</v>
      </c>
      <c r="N1169" s="31">
        <v>-65</v>
      </c>
      <c r="O1169" s="31">
        <v>-14779</v>
      </c>
      <c r="P1169" s="31">
        <v>-281364</v>
      </c>
      <c r="Q1169" s="31">
        <v>204</v>
      </c>
      <c r="R1169" s="31">
        <v>4</v>
      </c>
      <c r="S1169" s="31">
        <v>-1798092</v>
      </c>
    </row>
    <row r="1170" spans="1:19">
      <c r="A1170" s="3"/>
      <c r="B1170" s="7">
        <v>5</v>
      </c>
      <c r="C1170" s="3" t="s">
        <v>3687</v>
      </c>
      <c r="D1170" s="29" t="s">
        <v>2293</v>
      </c>
      <c r="E1170" s="29" t="s">
        <v>3613</v>
      </c>
      <c r="F1170" s="30" t="s">
        <v>2294</v>
      </c>
      <c r="G1170" s="31">
        <v>106744</v>
      </c>
      <c r="H1170" s="31">
        <v>58327</v>
      </c>
      <c r="I1170" s="31">
        <v>-460658</v>
      </c>
      <c r="J1170" s="31">
        <v>-321</v>
      </c>
      <c r="K1170" s="31">
        <v>-5278</v>
      </c>
      <c r="L1170" s="31">
        <v>-385</v>
      </c>
      <c r="M1170" s="31">
        <v>123</v>
      </c>
      <c r="N1170" s="31">
        <v>-13</v>
      </c>
      <c r="O1170" s="31">
        <v>-2966</v>
      </c>
      <c r="P1170" s="31">
        <v>-56466</v>
      </c>
      <c r="Q1170" s="31">
        <v>41</v>
      </c>
      <c r="R1170" s="31">
        <v>1</v>
      </c>
      <c r="S1170" s="31">
        <v>-360851</v>
      </c>
    </row>
    <row r="1171" spans="1:19">
      <c r="A1171" s="3"/>
      <c r="B1171" s="7">
        <v>5</v>
      </c>
      <c r="C1171" s="3" t="s">
        <v>3687</v>
      </c>
      <c r="D1171" s="29" t="s">
        <v>2295</v>
      </c>
      <c r="E1171" s="29" t="s">
        <v>3614</v>
      </c>
      <c r="F1171" s="30" t="s">
        <v>2296</v>
      </c>
      <c r="G1171" s="31">
        <v>54861</v>
      </c>
      <c r="H1171" s="31">
        <v>29977</v>
      </c>
      <c r="I1171" s="31">
        <v>-236755</v>
      </c>
      <c r="J1171" s="31">
        <v>-165</v>
      </c>
      <c r="K1171" s="31">
        <v>-2713</v>
      </c>
      <c r="L1171" s="31">
        <v>-198</v>
      </c>
      <c r="M1171" s="31">
        <v>63</v>
      </c>
      <c r="N1171" s="31">
        <v>-7</v>
      </c>
      <c r="O1171" s="31">
        <v>-1524</v>
      </c>
      <c r="P1171" s="31">
        <v>-29021</v>
      </c>
      <c r="Q1171" s="31">
        <v>21</v>
      </c>
      <c r="R1171" s="31">
        <v>1</v>
      </c>
      <c r="S1171" s="31">
        <v>-185460</v>
      </c>
    </row>
    <row r="1172" spans="1:19">
      <c r="A1172" s="3"/>
      <c r="B1172" s="7">
        <v>5</v>
      </c>
      <c r="C1172" s="3" t="s">
        <v>3687</v>
      </c>
      <c r="D1172" s="29" t="s">
        <v>2297</v>
      </c>
      <c r="E1172" s="29" t="s">
        <v>3615</v>
      </c>
      <c r="F1172" s="30" t="s">
        <v>2298</v>
      </c>
      <c r="G1172" s="31">
        <v>276295</v>
      </c>
      <c r="H1172" s="31">
        <v>150972</v>
      </c>
      <c r="I1172" s="31">
        <v>-1192364</v>
      </c>
      <c r="J1172" s="31">
        <v>-830</v>
      </c>
      <c r="K1172" s="31">
        <v>-13662</v>
      </c>
      <c r="L1172" s="31">
        <v>-997</v>
      </c>
      <c r="M1172" s="31">
        <v>317</v>
      </c>
      <c r="N1172" s="31">
        <v>-34</v>
      </c>
      <c r="O1172" s="31">
        <v>-7677</v>
      </c>
      <c r="P1172" s="31">
        <v>-146156</v>
      </c>
      <c r="Q1172" s="31">
        <v>106</v>
      </c>
      <c r="R1172" s="31">
        <v>2</v>
      </c>
      <c r="S1172" s="31">
        <v>-934028</v>
      </c>
    </row>
    <row r="1173" spans="1:19">
      <c r="A1173" s="3"/>
      <c r="B1173" s="7">
        <v>5</v>
      </c>
      <c r="C1173" s="3" t="s">
        <v>3687</v>
      </c>
      <c r="D1173" s="29" t="s">
        <v>2299</v>
      </c>
      <c r="E1173" s="29" t="s">
        <v>3616</v>
      </c>
      <c r="F1173" s="30" t="s">
        <v>2300</v>
      </c>
      <c r="G1173" s="31">
        <v>303817</v>
      </c>
      <c r="H1173" s="31">
        <v>166010</v>
      </c>
      <c r="I1173" s="31">
        <v>-1311135</v>
      </c>
      <c r="J1173" s="31">
        <v>-913</v>
      </c>
      <c r="K1173" s="31">
        <v>-15023</v>
      </c>
      <c r="L1173" s="31">
        <v>-1096</v>
      </c>
      <c r="M1173" s="31">
        <v>349</v>
      </c>
      <c r="N1173" s="31">
        <v>-37</v>
      </c>
      <c r="O1173" s="31">
        <v>-8442</v>
      </c>
      <c r="P1173" s="31">
        <v>-160715</v>
      </c>
      <c r="Q1173" s="31">
        <v>116</v>
      </c>
      <c r="R1173" s="31">
        <v>2</v>
      </c>
      <c r="S1173" s="31">
        <v>-1027067</v>
      </c>
    </row>
    <row r="1174" spans="1:19">
      <c r="A1174" s="3"/>
      <c r="B1174" s="7">
        <v>5</v>
      </c>
      <c r="C1174" s="3" t="s">
        <v>3687</v>
      </c>
      <c r="D1174" s="29" t="s">
        <v>2301</v>
      </c>
      <c r="E1174" s="29" t="s">
        <v>3617</v>
      </c>
      <c r="F1174" s="30" t="s">
        <v>2302</v>
      </c>
      <c r="G1174" s="31">
        <v>353029</v>
      </c>
      <c r="H1174" s="31">
        <v>192901</v>
      </c>
      <c r="I1174" s="31">
        <v>-1523512</v>
      </c>
      <c r="J1174" s="31">
        <v>-1060</v>
      </c>
      <c r="K1174" s="31">
        <v>-17457</v>
      </c>
      <c r="L1174" s="31">
        <v>-1274</v>
      </c>
      <c r="M1174" s="31">
        <v>406</v>
      </c>
      <c r="N1174" s="31">
        <v>-43</v>
      </c>
      <c r="O1174" s="31">
        <v>-9809</v>
      </c>
      <c r="P1174" s="31">
        <v>-186747</v>
      </c>
      <c r="Q1174" s="31">
        <v>135</v>
      </c>
      <c r="R1174" s="31">
        <v>3</v>
      </c>
      <c r="S1174" s="31">
        <v>-1193428</v>
      </c>
    </row>
    <row r="1175" spans="1:19">
      <c r="A1175" s="3"/>
      <c r="B1175" s="7">
        <v>5</v>
      </c>
      <c r="C1175" s="3" t="s">
        <v>3687</v>
      </c>
      <c r="D1175" s="29" t="s">
        <v>2303</v>
      </c>
      <c r="E1175" s="29" t="s">
        <v>3618</v>
      </c>
      <c r="F1175" s="30" t="s">
        <v>2304</v>
      </c>
      <c r="G1175" s="31">
        <v>313306</v>
      </c>
      <c r="H1175" s="31">
        <v>171195</v>
      </c>
      <c r="I1175" s="31">
        <v>-1352085</v>
      </c>
      <c r="J1175" s="31">
        <v>-941</v>
      </c>
      <c r="K1175" s="31">
        <v>-15492</v>
      </c>
      <c r="L1175" s="31">
        <v>-1130</v>
      </c>
      <c r="M1175" s="31">
        <v>360</v>
      </c>
      <c r="N1175" s="31">
        <v>-38</v>
      </c>
      <c r="O1175" s="31">
        <v>-8706</v>
      </c>
      <c r="P1175" s="31">
        <v>-165734</v>
      </c>
      <c r="Q1175" s="31">
        <v>120</v>
      </c>
      <c r="R1175" s="31">
        <v>2</v>
      </c>
      <c r="S1175" s="31">
        <v>-1059143</v>
      </c>
    </row>
    <row r="1176" spans="1:19">
      <c r="A1176" s="3"/>
      <c r="B1176" s="7">
        <v>5</v>
      </c>
      <c r="C1176" s="3" t="s">
        <v>3687</v>
      </c>
      <c r="D1176" s="29" t="s">
        <v>2305</v>
      </c>
      <c r="E1176" s="29" t="s">
        <v>3619</v>
      </c>
      <c r="F1176" s="30" t="s">
        <v>2306</v>
      </c>
      <c r="G1176" s="31">
        <v>23490</v>
      </c>
      <c r="H1176" s="31">
        <v>12836</v>
      </c>
      <c r="I1176" s="31">
        <v>-101374</v>
      </c>
      <c r="J1176" s="31">
        <v>-71</v>
      </c>
      <c r="K1176" s="31">
        <v>-1162</v>
      </c>
      <c r="L1176" s="31">
        <v>-85</v>
      </c>
      <c r="M1176" s="31">
        <v>27</v>
      </c>
      <c r="N1176" s="31">
        <v>-3</v>
      </c>
      <c r="O1176" s="31">
        <v>-653</v>
      </c>
      <c r="P1176" s="31">
        <v>-12426</v>
      </c>
      <c r="Q1176" s="31">
        <v>9</v>
      </c>
      <c r="R1176" s="31">
        <v>1</v>
      </c>
      <c r="S1176" s="31">
        <v>-79411</v>
      </c>
    </row>
    <row r="1177" spans="1:19">
      <c r="A1177" s="3"/>
      <c r="B1177" s="7">
        <v>5</v>
      </c>
      <c r="C1177" s="3" t="s">
        <v>3687</v>
      </c>
      <c r="D1177" s="29" t="s">
        <v>2307</v>
      </c>
      <c r="E1177" s="29" t="s">
        <v>3620</v>
      </c>
      <c r="F1177" s="30" t="s">
        <v>2308</v>
      </c>
      <c r="G1177" s="31">
        <v>45820</v>
      </c>
      <c r="H1177" s="31">
        <v>25037</v>
      </c>
      <c r="I1177" s="31">
        <v>-197737</v>
      </c>
      <c r="J1177" s="31">
        <v>-138</v>
      </c>
      <c r="K1177" s="31">
        <v>-2266</v>
      </c>
      <c r="L1177" s="31">
        <v>-165</v>
      </c>
      <c r="M1177" s="31">
        <v>53</v>
      </c>
      <c r="N1177" s="31">
        <v>-6</v>
      </c>
      <c r="O1177" s="31">
        <v>-1273</v>
      </c>
      <c r="P1177" s="31">
        <v>-24238</v>
      </c>
      <c r="Q1177" s="31">
        <v>18</v>
      </c>
      <c r="R1177" s="31">
        <v>1</v>
      </c>
      <c r="S1177" s="31">
        <v>-154894</v>
      </c>
    </row>
    <row r="1178" spans="1:19">
      <c r="A1178" s="3"/>
      <c r="B1178" s="1">
        <v>5</v>
      </c>
      <c r="C1178" s="2" t="s">
        <v>3687</v>
      </c>
      <c r="D1178" s="13" t="s">
        <v>2309</v>
      </c>
      <c r="E1178" s="13" t="s">
        <v>3621</v>
      </c>
      <c r="F1178" s="30" t="s">
        <v>2310</v>
      </c>
      <c r="G1178" s="31">
        <v>203244</v>
      </c>
      <c r="H1178" s="31">
        <v>111056</v>
      </c>
      <c r="I1178" s="31">
        <v>-877109</v>
      </c>
      <c r="J1178" s="31">
        <v>-611</v>
      </c>
      <c r="K1178" s="31">
        <v>-10050</v>
      </c>
      <c r="L1178" s="31">
        <v>-733</v>
      </c>
      <c r="M1178" s="31">
        <v>233</v>
      </c>
      <c r="N1178" s="31">
        <v>-25</v>
      </c>
      <c r="O1178" s="31">
        <v>-5647</v>
      </c>
      <c r="P1178" s="31">
        <v>-107513</v>
      </c>
      <c r="Q1178" s="31">
        <v>78</v>
      </c>
      <c r="R1178" s="31">
        <v>2</v>
      </c>
      <c r="S1178" s="31">
        <v>-687075</v>
      </c>
    </row>
    <row r="1179" spans="1:19">
      <c r="A1179" s="3"/>
      <c r="B1179" s="7">
        <v>5</v>
      </c>
      <c r="C1179" s="3" t="s">
        <v>3687</v>
      </c>
      <c r="D1179" s="29" t="s">
        <v>2311</v>
      </c>
      <c r="E1179" s="29" t="s">
        <v>3622</v>
      </c>
      <c r="F1179" s="30" t="s">
        <v>2312</v>
      </c>
      <c r="G1179" s="31">
        <v>316077</v>
      </c>
      <c r="H1179" s="31">
        <v>172709</v>
      </c>
      <c r="I1179" s="31">
        <v>-1364041</v>
      </c>
      <c r="J1179" s="31">
        <v>-949</v>
      </c>
      <c r="K1179" s="31">
        <v>-15629</v>
      </c>
      <c r="L1179" s="31">
        <v>-1140</v>
      </c>
      <c r="M1179" s="31">
        <v>363</v>
      </c>
      <c r="N1179" s="31">
        <v>-39</v>
      </c>
      <c r="O1179" s="31">
        <v>-8783</v>
      </c>
      <c r="P1179" s="31">
        <v>-167200</v>
      </c>
      <c r="Q1179" s="31">
        <v>121</v>
      </c>
      <c r="R1179" s="31">
        <v>3</v>
      </c>
      <c r="S1179" s="31">
        <v>-1068508</v>
      </c>
    </row>
    <row r="1180" spans="1:19">
      <c r="A1180" s="3"/>
      <c r="B1180" s="7">
        <v>5</v>
      </c>
      <c r="C1180" s="3" t="s">
        <v>3687</v>
      </c>
      <c r="D1180" s="29" t="s">
        <v>2441</v>
      </c>
      <c r="E1180" s="29" t="s">
        <v>3623</v>
      </c>
      <c r="F1180" s="30" t="s">
        <v>3624</v>
      </c>
      <c r="G1180" s="31">
        <v>38296</v>
      </c>
      <c r="H1180" s="31">
        <v>20926</v>
      </c>
      <c r="I1180" s="31">
        <v>-165270</v>
      </c>
      <c r="J1180" s="31">
        <v>-115</v>
      </c>
      <c r="K1180" s="31">
        <v>-1894</v>
      </c>
      <c r="L1180" s="31">
        <v>-138</v>
      </c>
      <c r="M1180" s="31">
        <v>44</v>
      </c>
      <c r="N1180" s="31">
        <v>-5</v>
      </c>
      <c r="O1180" s="31">
        <v>-1064</v>
      </c>
      <c r="P1180" s="31">
        <v>-20258</v>
      </c>
      <c r="Q1180" s="31">
        <v>15</v>
      </c>
      <c r="R1180" s="31">
        <v>1</v>
      </c>
      <c r="S1180" s="31">
        <v>-129462</v>
      </c>
    </row>
    <row r="1181" spans="1:19">
      <c r="A1181" s="3"/>
      <c r="B1181" s="7">
        <v>5</v>
      </c>
      <c r="C1181" s="3" t="s">
        <v>3687</v>
      </c>
      <c r="D1181" s="29" t="s">
        <v>2313</v>
      </c>
      <c r="E1181" s="29" t="s">
        <v>3625</v>
      </c>
      <c r="F1181" s="30" t="s">
        <v>2314</v>
      </c>
      <c r="G1181" s="31">
        <v>219469</v>
      </c>
      <c r="H1181" s="31">
        <v>119921</v>
      </c>
      <c r="I1181" s="31">
        <v>-947125</v>
      </c>
      <c r="J1181" s="31">
        <v>-659</v>
      </c>
      <c r="K1181" s="31">
        <v>-10852</v>
      </c>
      <c r="L1181" s="31">
        <v>-792</v>
      </c>
      <c r="M1181" s="31">
        <v>252</v>
      </c>
      <c r="N1181" s="31">
        <v>-27</v>
      </c>
      <c r="O1181" s="31">
        <v>-6098</v>
      </c>
      <c r="P1181" s="31">
        <v>-116095</v>
      </c>
      <c r="Q1181" s="31">
        <v>84</v>
      </c>
      <c r="R1181" s="31">
        <v>2</v>
      </c>
      <c r="S1181" s="31">
        <v>-741920</v>
      </c>
    </row>
    <row r="1182" spans="1:19">
      <c r="A1182" s="3"/>
      <c r="B1182" s="7">
        <v>5</v>
      </c>
      <c r="C1182" s="3" t="s">
        <v>3687</v>
      </c>
      <c r="D1182" s="29" t="s">
        <v>2315</v>
      </c>
      <c r="E1182" s="29" t="s">
        <v>3626</v>
      </c>
      <c r="F1182" s="30" t="s">
        <v>2316</v>
      </c>
      <c r="G1182" s="31">
        <v>782336</v>
      </c>
      <c r="H1182" s="31">
        <v>427481</v>
      </c>
      <c r="I1182" s="31">
        <v>-3376204</v>
      </c>
      <c r="J1182" s="31">
        <v>-2350</v>
      </c>
      <c r="K1182" s="31">
        <v>-38685</v>
      </c>
      <c r="L1182" s="31">
        <v>-2823</v>
      </c>
      <c r="M1182" s="31">
        <v>899</v>
      </c>
      <c r="N1182" s="31">
        <v>-96</v>
      </c>
      <c r="O1182" s="31">
        <v>-21738</v>
      </c>
      <c r="P1182" s="31">
        <v>-413844</v>
      </c>
      <c r="Q1182" s="31">
        <v>300</v>
      </c>
      <c r="R1182" s="31">
        <v>5</v>
      </c>
      <c r="S1182" s="31">
        <v>-2644719</v>
      </c>
    </row>
    <row r="1183" spans="1:19" hidden="1">
      <c r="A1183" s="3"/>
      <c r="B1183" s="7">
        <v>5</v>
      </c>
      <c r="C1183" s="3" t="s">
        <v>3687</v>
      </c>
      <c r="D1183" s="29" t="s">
        <v>2317</v>
      </c>
      <c r="E1183" s="29" t="s">
        <v>3627</v>
      </c>
      <c r="F1183" s="30" t="s">
        <v>2318</v>
      </c>
      <c r="G1183" s="31">
        <v>0</v>
      </c>
      <c r="H1183" s="31">
        <v>0</v>
      </c>
      <c r="I1183" s="31">
        <v>0</v>
      </c>
      <c r="J1183" s="31">
        <v>0</v>
      </c>
      <c r="K1183" s="31">
        <v>0</v>
      </c>
      <c r="L1183" s="31">
        <v>0</v>
      </c>
      <c r="M1183" s="31">
        <v>0</v>
      </c>
      <c r="N1183" s="31">
        <v>0</v>
      </c>
      <c r="O1183" s="31">
        <v>0</v>
      </c>
      <c r="P1183" s="31">
        <v>0</v>
      </c>
      <c r="Q1183" s="31">
        <v>0</v>
      </c>
      <c r="R1183" s="31">
        <v>0</v>
      </c>
      <c r="S1183" s="31">
        <v>0</v>
      </c>
    </row>
    <row r="1184" spans="1:19">
      <c r="A1184" s="3"/>
      <c r="B1184" s="7">
        <v>5</v>
      </c>
      <c r="C1184" s="3" t="s">
        <v>3687</v>
      </c>
      <c r="D1184" s="29" t="s">
        <v>2319</v>
      </c>
      <c r="E1184" s="29" t="s">
        <v>3628</v>
      </c>
      <c r="F1184" s="30" t="s">
        <v>2320</v>
      </c>
      <c r="G1184" s="31">
        <v>1847985</v>
      </c>
      <c r="H1184" s="31">
        <v>1009768</v>
      </c>
      <c r="I1184" s="31">
        <v>-7975055</v>
      </c>
      <c r="J1184" s="31">
        <v>-5551</v>
      </c>
      <c r="K1184" s="31">
        <v>-91380</v>
      </c>
      <c r="L1184" s="31">
        <v>-6668</v>
      </c>
      <c r="M1184" s="31">
        <v>2123</v>
      </c>
      <c r="N1184" s="31">
        <v>-227</v>
      </c>
      <c r="O1184" s="31">
        <v>-51348</v>
      </c>
      <c r="P1184" s="31">
        <v>-977556</v>
      </c>
      <c r="Q1184" s="31">
        <v>708</v>
      </c>
      <c r="R1184" s="31">
        <v>12</v>
      </c>
      <c r="S1184" s="31">
        <v>-6247189</v>
      </c>
    </row>
    <row r="1185" spans="1:19">
      <c r="A1185" s="3"/>
      <c r="B1185" s="7">
        <v>5</v>
      </c>
      <c r="C1185" s="3" t="s">
        <v>3687</v>
      </c>
      <c r="D1185" s="29" t="s">
        <v>2321</v>
      </c>
      <c r="E1185" s="29" t="s">
        <v>3629</v>
      </c>
      <c r="F1185" s="30" t="s">
        <v>2322</v>
      </c>
      <c r="G1185" s="31">
        <v>408620</v>
      </c>
      <c r="H1185" s="31">
        <v>223277</v>
      </c>
      <c r="I1185" s="31">
        <v>-1763417</v>
      </c>
      <c r="J1185" s="31">
        <v>-1227</v>
      </c>
      <c r="K1185" s="31">
        <v>-20206</v>
      </c>
      <c r="L1185" s="31">
        <v>-1474</v>
      </c>
      <c r="M1185" s="31">
        <v>469</v>
      </c>
      <c r="N1185" s="31">
        <v>-50</v>
      </c>
      <c r="O1185" s="31">
        <v>-11354</v>
      </c>
      <c r="P1185" s="31">
        <v>-216154</v>
      </c>
      <c r="Q1185" s="31">
        <v>156</v>
      </c>
      <c r="R1185" s="31">
        <v>3</v>
      </c>
      <c r="S1185" s="31">
        <v>-1381357</v>
      </c>
    </row>
    <row r="1186" spans="1:19">
      <c r="A1186" s="3"/>
      <c r="B1186" s="7">
        <v>5</v>
      </c>
      <c r="C1186" s="3" t="s">
        <v>3687</v>
      </c>
      <c r="D1186" s="29" t="s">
        <v>2323</v>
      </c>
      <c r="E1186" s="29" t="s">
        <v>3630</v>
      </c>
      <c r="F1186" s="30" t="s">
        <v>2324</v>
      </c>
      <c r="G1186" s="31">
        <v>40461</v>
      </c>
      <c r="H1186" s="31">
        <v>22109</v>
      </c>
      <c r="I1186" s="31">
        <v>-174613</v>
      </c>
      <c r="J1186" s="31">
        <v>-122</v>
      </c>
      <c r="K1186" s="31">
        <v>-2001</v>
      </c>
      <c r="L1186" s="31">
        <v>-146</v>
      </c>
      <c r="M1186" s="31">
        <v>46</v>
      </c>
      <c r="N1186" s="31">
        <v>-5</v>
      </c>
      <c r="O1186" s="31">
        <v>-1124</v>
      </c>
      <c r="P1186" s="31">
        <v>-21403</v>
      </c>
      <c r="Q1186" s="31">
        <v>15</v>
      </c>
      <c r="R1186" s="31">
        <v>1</v>
      </c>
      <c r="S1186" s="31">
        <v>-136782</v>
      </c>
    </row>
    <row r="1187" spans="1:19">
      <c r="A1187" s="3"/>
      <c r="B1187" s="7">
        <v>5</v>
      </c>
      <c r="C1187" s="3" t="s">
        <v>3687</v>
      </c>
      <c r="D1187" s="29" t="s">
        <v>2325</v>
      </c>
      <c r="E1187" s="29" t="s">
        <v>3631</v>
      </c>
      <c r="F1187" s="30" t="s">
        <v>2326</v>
      </c>
      <c r="G1187" s="31">
        <v>252456</v>
      </c>
      <c r="H1187" s="31">
        <v>137946</v>
      </c>
      <c r="I1187" s="31">
        <v>-1089486</v>
      </c>
      <c r="J1187" s="31">
        <v>-758</v>
      </c>
      <c r="K1187" s="31">
        <v>-12484</v>
      </c>
      <c r="L1187" s="31">
        <v>-911</v>
      </c>
      <c r="M1187" s="31">
        <v>290</v>
      </c>
      <c r="N1187" s="31">
        <v>-31</v>
      </c>
      <c r="O1187" s="31">
        <v>-7015</v>
      </c>
      <c r="P1187" s="31">
        <v>-133546</v>
      </c>
      <c r="Q1187" s="31">
        <v>97</v>
      </c>
      <c r="R1187" s="31">
        <v>2</v>
      </c>
      <c r="S1187" s="31">
        <v>-853440</v>
      </c>
    </row>
    <row r="1188" spans="1:19">
      <c r="A1188" s="3"/>
      <c r="B1188" s="7">
        <v>5</v>
      </c>
      <c r="C1188" s="3" t="s">
        <v>3687</v>
      </c>
      <c r="D1188" s="29" t="s">
        <v>2327</v>
      </c>
      <c r="E1188" s="29" t="s">
        <v>3632</v>
      </c>
      <c r="F1188" s="30" t="s">
        <v>2328</v>
      </c>
      <c r="G1188" s="31">
        <v>442545</v>
      </c>
      <c r="H1188" s="31">
        <v>241814</v>
      </c>
      <c r="I1188" s="31">
        <v>-1909822</v>
      </c>
      <c r="J1188" s="31">
        <v>-1329</v>
      </c>
      <c r="K1188" s="31">
        <v>-21883</v>
      </c>
      <c r="L1188" s="31">
        <v>-1597</v>
      </c>
      <c r="M1188" s="31">
        <v>508</v>
      </c>
      <c r="N1188" s="31">
        <v>-54</v>
      </c>
      <c r="O1188" s="31">
        <v>-12297</v>
      </c>
      <c r="P1188" s="31">
        <v>-234100</v>
      </c>
      <c r="Q1188" s="31">
        <v>169</v>
      </c>
      <c r="R1188" s="31">
        <v>3</v>
      </c>
      <c r="S1188" s="31">
        <v>-1496043</v>
      </c>
    </row>
    <row r="1189" spans="1:19">
      <c r="A1189" s="3"/>
      <c r="B1189" s="7">
        <v>5</v>
      </c>
      <c r="C1189" s="3" t="s">
        <v>3687</v>
      </c>
      <c r="D1189" s="29" t="s">
        <v>2329</v>
      </c>
      <c r="E1189" s="29" t="s">
        <v>3633</v>
      </c>
      <c r="F1189" s="30" t="s">
        <v>2330</v>
      </c>
      <c r="G1189" s="31">
        <v>616053</v>
      </c>
      <c r="H1189" s="31">
        <v>336621</v>
      </c>
      <c r="I1189" s="31">
        <v>-2658602</v>
      </c>
      <c r="J1189" s="31">
        <v>-1851</v>
      </c>
      <c r="K1189" s="31">
        <v>-30463</v>
      </c>
      <c r="L1189" s="31">
        <v>-2223</v>
      </c>
      <c r="M1189" s="31">
        <v>708</v>
      </c>
      <c r="N1189" s="31">
        <v>-76</v>
      </c>
      <c r="O1189" s="31">
        <v>-17118</v>
      </c>
      <c r="P1189" s="31">
        <v>-325883</v>
      </c>
      <c r="Q1189" s="31">
        <v>236</v>
      </c>
      <c r="R1189" s="31">
        <v>4</v>
      </c>
      <c r="S1189" s="31">
        <v>-2082594</v>
      </c>
    </row>
    <row r="1190" spans="1:19">
      <c r="A1190" s="3"/>
      <c r="B1190" s="7">
        <v>5</v>
      </c>
      <c r="C1190" s="3" t="s">
        <v>3687</v>
      </c>
      <c r="D1190" s="29" t="s">
        <v>2331</v>
      </c>
      <c r="E1190" s="29" t="s">
        <v>3634</v>
      </c>
      <c r="F1190" s="30" t="s">
        <v>2332</v>
      </c>
      <c r="G1190" s="31">
        <v>74212</v>
      </c>
      <c r="H1190" s="31">
        <v>40551</v>
      </c>
      <c r="I1190" s="31">
        <v>-320267</v>
      </c>
      <c r="J1190" s="31">
        <v>-223</v>
      </c>
      <c r="K1190" s="31">
        <v>-3670</v>
      </c>
      <c r="L1190" s="31">
        <v>-268</v>
      </c>
      <c r="M1190" s="31">
        <v>85</v>
      </c>
      <c r="N1190" s="31">
        <v>-9</v>
      </c>
      <c r="O1190" s="31">
        <v>-2062</v>
      </c>
      <c r="P1190" s="31">
        <v>-39257</v>
      </c>
      <c r="Q1190" s="31">
        <v>28</v>
      </c>
      <c r="R1190" s="31">
        <v>1</v>
      </c>
      <c r="S1190" s="31">
        <v>-250879</v>
      </c>
    </row>
    <row r="1191" spans="1:19">
      <c r="A1191" s="3"/>
      <c r="B1191" s="7">
        <v>5</v>
      </c>
      <c r="C1191" s="3" t="s">
        <v>3687</v>
      </c>
      <c r="D1191" s="29" t="s">
        <v>2333</v>
      </c>
      <c r="E1191" s="29" t="s">
        <v>3635</v>
      </c>
      <c r="F1191" s="30" t="s">
        <v>2334</v>
      </c>
      <c r="G1191" s="31">
        <v>395009</v>
      </c>
      <c r="H1191" s="31">
        <v>215839</v>
      </c>
      <c r="I1191" s="31">
        <v>-1704676</v>
      </c>
      <c r="J1191" s="31">
        <v>-1187</v>
      </c>
      <c r="K1191" s="31">
        <v>-19533</v>
      </c>
      <c r="L1191" s="31">
        <v>-1425</v>
      </c>
      <c r="M1191" s="31">
        <v>454</v>
      </c>
      <c r="N1191" s="31">
        <v>-48</v>
      </c>
      <c r="O1191" s="31">
        <v>-10976</v>
      </c>
      <c r="P1191" s="31">
        <v>-208953</v>
      </c>
      <c r="Q1191" s="31">
        <v>151</v>
      </c>
      <c r="R1191" s="31">
        <v>3</v>
      </c>
      <c r="S1191" s="31">
        <v>-1335342</v>
      </c>
    </row>
    <row r="1192" spans="1:19">
      <c r="A1192" s="3"/>
      <c r="B1192" s="7">
        <v>5</v>
      </c>
      <c r="C1192" s="3" t="s">
        <v>3687</v>
      </c>
      <c r="D1192" s="29" t="s">
        <v>2335</v>
      </c>
      <c r="E1192" s="29" t="s">
        <v>3636</v>
      </c>
      <c r="F1192" s="30" t="s">
        <v>2336</v>
      </c>
      <c r="G1192" s="31">
        <v>378958</v>
      </c>
      <c r="H1192" s="31">
        <v>207069</v>
      </c>
      <c r="I1192" s="31">
        <v>-1635410</v>
      </c>
      <c r="J1192" s="31">
        <v>-1138</v>
      </c>
      <c r="K1192" s="31">
        <v>-18739</v>
      </c>
      <c r="L1192" s="31">
        <v>-1367</v>
      </c>
      <c r="M1192" s="31">
        <v>435</v>
      </c>
      <c r="N1192" s="31">
        <v>-46</v>
      </c>
      <c r="O1192" s="31">
        <v>-10530</v>
      </c>
      <c r="P1192" s="31">
        <v>-200463</v>
      </c>
      <c r="Q1192" s="31">
        <v>145</v>
      </c>
      <c r="R1192" s="31">
        <v>3</v>
      </c>
      <c r="S1192" s="31">
        <v>-1281083</v>
      </c>
    </row>
    <row r="1193" spans="1:19">
      <c r="A1193" s="3"/>
      <c r="B1193" s="7">
        <v>5</v>
      </c>
      <c r="C1193" s="3" t="s">
        <v>3687</v>
      </c>
      <c r="D1193" s="29" t="s">
        <v>2337</v>
      </c>
      <c r="E1193" s="29" t="s">
        <v>3637</v>
      </c>
      <c r="F1193" s="30" t="s">
        <v>2338</v>
      </c>
      <c r="G1193" s="31">
        <v>342346</v>
      </c>
      <c r="H1193" s="31">
        <v>187063</v>
      </c>
      <c r="I1193" s="31">
        <v>-1477407</v>
      </c>
      <c r="J1193" s="31">
        <v>-1028</v>
      </c>
      <c r="K1193" s="31">
        <v>-16928</v>
      </c>
      <c r="L1193" s="31">
        <v>-1235</v>
      </c>
      <c r="M1193" s="31">
        <v>393</v>
      </c>
      <c r="N1193" s="31">
        <v>-42</v>
      </c>
      <c r="O1193" s="31">
        <v>-9512</v>
      </c>
      <c r="P1193" s="31">
        <v>-181096</v>
      </c>
      <c r="Q1193" s="31">
        <v>131</v>
      </c>
      <c r="R1193" s="31">
        <v>3</v>
      </c>
      <c r="S1193" s="31">
        <v>-1157312</v>
      </c>
    </row>
    <row r="1194" spans="1:19">
      <c r="A1194" s="3"/>
      <c r="B1194" s="7">
        <v>5</v>
      </c>
      <c r="C1194" s="3" t="s">
        <v>3687</v>
      </c>
      <c r="D1194" s="29" t="s">
        <v>2339</v>
      </c>
      <c r="E1194" s="29" t="s">
        <v>3638</v>
      </c>
      <c r="F1194" s="30" t="s">
        <v>2340</v>
      </c>
      <c r="G1194" s="31">
        <v>97189</v>
      </c>
      <c r="H1194" s="31">
        <v>53105</v>
      </c>
      <c r="I1194" s="31">
        <v>-419421</v>
      </c>
      <c r="J1194" s="31">
        <v>-292</v>
      </c>
      <c r="K1194" s="31">
        <v>-4806</v>
      </c>
      <c r="L1194" s="31">
        <v>-351</v>
      </c>
      <c r="M1194" s="31">
        <v>112</v>
      </c>
      <c r="N1194" s="31">
        <v>-12</v>
      </c>
      <c r="O1194" s="31">
        <v>-2701</v>
      </c>
      <c r="P1194" s="31">
        <v>-51411</v>
      </c>
      <c r="Q1194" s="31">
        <v>37</v>
      </c>
      <c r="R1194" s="31">
        <v>1</v>
      </c>
      <c r="S1194" s="31">
        <v>-328550</v>
      </c>
    </row>
    <row r="1195" spans="1:19">
      <c r="A1195" s="3"/>
      <c r="B1195" s="7">
        <v>5</v>
      </c>
      <c r="C1195" s="3" t="s">
        <v>3687</v>
      </c>
      <c r="D1195" s="29" t="s">
        <v>2341</v>
      </c>
      <c r="E1195" s="29" t="s">
        <v>3639</v>
      </c>
      <c r="F1195" s="30" t="s">
        <v>2342</v>
      </c>
      <c r="G1195" s="31">
        <v>278916</v>
      </c>
      <c r="H1195" s="31">
        <v>152404</v>
      </c>
      <c r="I1195" s="31">
        <v>-1203675</v>
      </c>
      <c r="J1195" s="31">
        <v>-838</v>
      </c>
      <c r="K1195" s="31">
        <v>-13792</v>
      </c>
      <c r="L1195" s="31">
        <v>-1006</v>
      </c>
      <c r="M1195" s="31">
        <v>320</v>
      </c>
      <c r="N1195" s="31">
        <v>-34</v>
      </c>
      <c r="O1195" s="31">
        <v>-7750</v>
      </c>
      <c r="P1195" s="31">
        <v>-147542</v>
      </c>
      <c r="Q1195" s="31">
        <v>107</v>
      </c>
      <c r="R1195" s="31">
        <v>2</v>
      </c>
      <c r="S1195" s="31">
        <v>-942888</v>
      </c>
    </row>
    <row r="1196" spans="1:19" hidden="1">
      <c r="A1196" s="3"/>
      <c r="B1196" s="7">
        <v>5</v>
      </c>
      <c r="C1196" s="3" t="s">
        <v>3687</v>
      </c>
      <c r="D1196" s="29" t="s">
        <v>2343</v>
      </c>
      <c r="E1196" s="29" t="s">
        <v>3640</v>
      </c>
      <c r="F1196" s="30" t="s">
        <v>2344</v>
      </c>
      <c r="G1196" s="31">
        <v>0</v>
      </c>
      <c r="H1196" s="31">
        <v>0</v>
      </c>
      <c r="I1196" s="31">
        <v>0</v>
      </c>
      <c r="J1196" s="31">
        <v>0</v>
      </c>
      <c r="K1196" s="31">
        <v>0</v>
      </c>
      <c r="L1196" s="31">
        <v>0</v>
      </c>
      <c r="M1196" s="31">
        <v>0</v>
      </c>
      <c r="N1196" s="31">
        <v>0</v>
      </c>
      <c r="O1196" s="31">
        <v>0</v>
      </c>
      <c r="P1196" s="31">
        <v>0</v>
      </c>
      <c r="Q1196" s="31">
        <v>0</v>
      </c>
      <c r="R1196" s="31">
        <v>0</v>
      </c>
      <c r="S1196" s="31">
        <v>0</v>
      </c>
    </row>
    <row r="1197" spans="1:19">
      <c r="A1197" s="3"/>
      <c r="B1197" s="7">
        <v>5</v>
      </c>
      <c r="C1197" s="3" t="s">
        <v>3687</v>
      </c>
      <c r="D1197" s="29" t="s">
        <v>2345</v>
      </c>
      <c r="E1197" s="29" t="s">
        <v>3641</v>
      </c>
      <c r="F1197" s="30" t="s">
        <v>2346</v>
      </c>
      <c r="G1197" s="31">
        <v>47230</v>
      </c>
      <c r="H1197" s="31">
        <v>25807</v>
      </c>
      <c r="I1197" s="31">
        <v>-203822</v>
      </c>
      <c r="J1197" s="31">
        <v>-142</v>
      </c>
      <c r="K1197" s="31">
        <v>-2335</v>
      </c>
      <c r="L1197" s="31">
        <v>-170</v>
      </c>
      <c r="M1197" s="31">
        <v>54</v>
      </c>
      <c r="N1197" s="31">
        <v>-6</v>
      </c>
      <c r="O1197" s="31">
        <v>-1312</v>
      </c>
      <c r="P1197" s="31">
        <v>-24984</v>
      </c>
      <c r="Q1197" s="31">
        <v>18</v>
      </c>
      <c r="R1197" s="31">
        <v>1</v>
      </c>
      <c r="S1197" s="31">
        <v>-159661</v>
      </c>
    </row>
    <row r="1198" spans="1:19">
      <c r="A1198" s="3"/>
      <c r="B1198" s="7">
        <v>5</v>
      </c>
      <c r="C1198" s="3" t="s">
        <v>3687</v>
      </c>
      <c r="D1198" s="29" t="s">
        <v>2347</v>
      </c>
      <c r="E1198" s="29" t="s">
        <v>3642</v>
      </c>
      <c r="F1198" s="30" t="s">
        <v>2348</v>
      </c>
      <c r="G1198" s="31">
        <v>360926</v>
      </c>
      <c r="H1198" s="31">
        <v>197216</v>
      </c>
      <c r="I1198" s="31">
        <v>-1557590</v>
      </c>
      <c r="J1198" s="31">
        <v>-1084</v>
      </c>
      <c r="K1198" s="31">
        <v>-17847</v>
      </c>
      <c r="L1198" s="31">
        <v>-1302</v>
      </c>
      <c r="M1198" s="31">
        <v>415</v>
      </c>
      <c r="N1198" s="31">
        <v>-44</v>
      </c>
      <c r="O1198" s="31">
        <v>-10029</v>
      </c>
      <c r="P1198" s="31">
        <v>-190924</v>
      </c>
      <c r="Q1198" s="31">
        <v>138</v>
      </c>
      <c r="R1198" s="31">
        <v>3</v>
      </c>
      <c r="S1198" s="31">
        <v>-1220122</v>
      </c>
    </row>
    <row r="1199" spans="1:19">
      <c r="A1199" s="3"/>
      <c r="B1199" s="7">
        <v>5</v>
      </c>
      <c r="C1199" s="3" t="s">
        <v>3687</v>
      </c>
      <c r="D1199" s="29" t="s">
        <v>2349</v>
      </c>
      <c r="E1199" s="29" t="s">
        <v>3643</v>
      </c>
      <c r="F1199" s="30" t="s">
        <v>2350</v>
      </c>
      <c r="G1199" s="31">
        <v>533554</v>
      </c>
      <c r="H1199" s="31">
        <v>291543</v>
      </c>
      <c r="I1199" s="31">
        <v>-2302576</v>
      </c>
      <c r="J1199" s="31">
        <v>-1603</v>
      </c>
      <c r="K1199" s="31">
        <v>-26383</v>
      </c>
      <c r="L1199" s="31">
        <v>-1925</v>
      </c>
      <c r="M1199" s="31">
        <v>613</v>
      </c>
      <c r="N1199" s="31">
        <v>-65</v>
      </c>
      <c r="O1199" s="31">
        <v>-14825</v>
      </c>
      <c r="P1199" s="31">
        <v>-282242</v>
      </c>
      <c r="Q1199" s="31">
        <v>204</v>
      </c>
      <c r="R1199" s="31">
        <v>4</v>
      </c>
      <c r="S1199" s="31">
        <v>-1803701</v>
      </c>
    </row>
    <row r="1200" spans="1:19">
      <c r="A1200" s="3"/>
      <c r="B1200" s="7">
        <v>5</v>
      </c>
      <c r="C1200" s="3" t="s">
        <v>3687</v>
      </c>
      <c r="D1200" s="29" t="s">
        <v>2351</v>
      </c>
      <c r="E1200" s="29" t="s">
        <v>3644</v>
      </c>
      <c r="F1200" s="30" t="s">
        <v>2352</v>
      </c>
      <c r="G1200" s="31">
        <v>423998</v>
      </c>
      <c r="H1200" s="31">
        <v>231679</v>
      </c>
      <c r="I1200" s="31">
        <v>-1829782</v>
      </c>
      <c r="J1200" s="31">
        <v>-1274</v>
      </c>
      <c r="K1200" s="31">
        <v>-20966</v>
      </c>
      <c r="L1200" s="31">
        <v>-1530</v>
      </c>
      <c r="M1200" s="31">
        <v>487</v>
      </c>
      <c r="N1200" s="31">
        <v>-52</v>
      </c>
      <c r="O1200" s="31">
        <v>-11781</v>
      </c>
      <c r="P1200" s="31">
        <v>-224289</v>
      </c>
      <c r="Q1200" s="31">
        <v>162</v>
      </c>
      <c r="R1200" s="31">
        <v>3</v>
      </c>
      <c r="S1200" s="31">
        <v>-1433345</v>
      </c>
    </row>
    <row r="1201" spans="1:19">
      <c r="A1201" s="3"/>
      <c r="B1201" s="7">
        <v>5</v>
      </c>
      <c r="C1201" s="3" t="s">
        <v>3687</v>
      </c>
      <c r="D1201" s="29" t="s">
        <v>2353</v>
      </c>
      <c r="E1201" s="29" t="s">
        <v>3645</v>
      </c>
      <c r="F1201" s="30" t="s">
        <v>2354</v>
      </c>
      <c r="G1201" s="31">
        <v>106080</v>
      </c>
      <c r="H1201" s="31">
        <v>57964</v>
      </c>
      <c r="I1201" s="31">
        <v>-457795</v>
      </c>
      <c r="J1201" s="31">
        <v>-319</v>
      </c>
      <c r="K1201" s="31">
        <v>-5246</v>
      </c>
      <c r="L1201" s="31">
        <v>-383</v>
      </c>
      <c r="M1201" s="31">
        <v>122</v>
      </c>
      <c r="N1201" s="31">
        <v>-13</v>
      </c>
      <c r="O1201" s="31">
        <v>-2948</v>
      </c>
      <c r="P1201" s="31">
        <v>-56115</v>
      </c>
      <c r="Q1201" s="31">
        <v>41</v>
      </c>
      <c r="R1201" s="31">
        <v>1</v>
      </c>
      <c r="S1201" s="31">
        <v>-358611</v>
      </c>
    </row>
    <row r="1202" spans="1:19">
      <c r="A1202" s="3"/>
      <c r="B1202" s="7">
        <v>5</v>
      </c>
      <c r="C1202" s="3" t="s">
        <v>3687</v>
      </c>
      <c r="D1202" s="29" t="s">
        <v>2355</v>
      </c>
      <c r="E1202" s="29" t="s">
        <v>3646</v>
      </c>
      <c r="F1202" s="30" t="s">
        <v>2356</v>
      </c>
      <c r="G1202" s="31">
        <v>130832</v>
      </c>
      <c r="H1202" s="31">
        <v>71489</v>
      </c>
      <c r="I1202" s="31">
        <v>-564610</v>
      </c>
      <c r="J1202" s="31">
        <v>-393</v>
      </c>
      <c r="K1202" s="31">
        <v>-6469</v>
      </c>
      <c r="L1202" s="31">
        <v>-472</v>
      </c>
      <c r="M1202" s="31">
        <v>150</v>
      </c>
      <c r="N1202" s="31">
        <v>-16</v>
      </c>
      <c r="O1202" s="31">
        <v>-3635</v>
      </c>
      <c r="P1202" s="31">
        <v>-69208</v>
      </c>
      <c r="Q1202" s="31">
        <v>50</v>
      </c>
      <c r="R1202" s="31">
        <v>1</v>
      </c>
      <c r="S1202" s="31">
        <v>-442281</v>
      </c>
    </row>
    <row r="1203" spans="1:19">
      <c r="A1203" s="3"/>
      <c r="B1203" s="7">
        <v>5</v>
      </c>
      <c r="C1203" s="3" t="s">
        <v>3687</v>
      </c>
      <c r="D1203" s="29" t="s">
        <v>2357</v>
      </c>
      <c r="E1203" s="29" t="s">
        <v>3647</v>
      </c>
      <c r="F1203" s="30" t="s">
        <v>2358</v>
      </c>
      <c r="G1203" s="31">
        <v>130293</v>
      </c>
      <c r="H1203" s="31">
        <v>71194</v>
      </c>
      <c r="I1203" s="31">
        <v>-562283</v>
      </c>
      <c r="J1203" s="31">
        <v>-391</v>
      </c>
      <c r="K1203" s="31">
        <v>-6443</v>
      </c>
      <c r="L1203" s="31">
        <v>-470</v>
      </c>
      <c r="M1203" s="31">
        <v>150</v>
      </c>
      <c r="N1203" s="31">
        <v>-16</v>
      </c>
      <c r="O1203" s="31">
        <v>-3620</v>
      </c>
      <c r="P1203" s="31">
        <v>-68923</v>
      </c>
      <c r="Q1203" s="31">
        <v>50</v>
      </c>
      <c r="R1203" s="31">
        <v>1</v>
      </c>
      <c r="S1203" s="31">
        <v>-440458</v>
      </c>
    </row>
    <row r="1204" spans="1:19">
      <c r="A1204" s="3"/>
      <c r="B1204" s="7">
        <v>5</v>
      </c>
      <c r="C1204" s="3" t="s">
        <v>3687</v>
      </c>
      <c r="D1204" s="29" t="s">
        <v>2359</v>
      </c>
      <c r="E1204" s="29" t="s">
        <v>3648</v>
      </c>
      <c r="F1204" s="30" t="s">
        <v>2360</v>
      </c>
      <c r="G1204" s="31">
        <v>139964</v>
      </c>
      <c r="H1204" s="31">
        <v>76479</v>
      </c>
      <c r="I1204" s="31">
        <v>-604021</v>
      </c>
      <c r="J1204" s="31">
        <v>-420</v>
      </c>
      <c r="K1204" s="31">
        <v>-6921</v>
      </c>
      <c r="L1204" s="31">
        <v>-505</v>
      </c>
      <c r="M1204" s="31">
        <v>161</v>
      </c>
      <c r="N1204" s="31">
        <v>-17</v>
      </c>
      <c r="O1204" s="31">
        <v>-3889</v>
      </c>
      <c r="P1204" s="31">
        <v>-74039</v>
      </c>
      <c r="Q1204" s="31">
        <v>54</v>
      </c>
      <c r="R1204" s="31">
        <v>1</v>
      </c>
      <c r="S1204" s="31">
        <v>-473153</v>
      </c>
    </row>
    <row r="1205" spans="1:19">
      <c r="A1205" s="3"/>
      <c r="B1205" s="7">
        <v>5</v>
      </c>
      <c r="C1205" s="3" t="s">
        <v>3687</v>
      </c>
      <c r="D1205" s="29" t="s">
        <v>2361</v>
      </c>
      <c r="E1205" s="29" t="s">
        <v>3649</v>
      </c>
      <c r="F1205" s="30" t="s">
        <v>2362</v>
      </c>
      <c r="G1205" s="31">
        <v>211489</v>
      </c>
      <c r="H1205" s="31">
        <v>115561</v>
      </c>
      <c r="I1205" s="31">
        <v>-912690</v>
      </c>
      <c r="J1205" s="31">
        <v>-635</v>
      </c>
      <c r="K1205" s="31">
        <v>-10458</v>
      </c>
      <c r="L1205" s="31">
        <v>-763</v>
      </c>
      <c r="M1205" s="31">
        <v>243</v>
      </c>
      <c r="N1205" s="31">
        <v>-26</v>
      </c>
      <c r="O1205" s="31">
        <v>-5876</v>
      </c>
      <c r="P1205" s="31">
        <v>-111874</v>
      </c>
      <c r="Q1205" s="31">
        <v>81</v>
      </c>
      <c r="R1205" s="31">
        <v>2</v>
      </c>
      <c r="S1205" s="31">
        <v>-714946</v>
      </c>
    </row>
    <row r="1206" spans="1:19">
      <c r="A1206" s="3"/>
      <c r="B1206" s="7">
        <v>5</v>
      </c>
      <c r="C1206" s="3" t="s">
        <v>3687</v>
      </c>
      <c r="D1206" s="29" t="s">
        <v>2363</v>
      </c>
      <c r="E1206" s="29" t="s">
        <v>3650</v>
      </c>
      <c r="F1206" s="30" t="s">
        <v>2364</v>
      </c>
      <c r="G1206" s="31">
        <v>2348220</v>
      </c>
      <c r="H1206" s="31">
        <v>1283105</v>
      </c>
      <c r="I1206" s="31">
        <v>-10133838</v>
      </c>
      <c r="J1206" s="31">
        <v>-7054</v>
      </c>
      <c r="K1206" s="31">
        <v>-116115</v>
      </c>
      <c r="L1206" s="31">
        <v>-8473</v>
      </c>
      <c r="M1206" s="31">
        <v>2697</v>
      </c>
      <c r="N1206" s="31">
        <v>-288</v>
      </c>
      <c r="O1206" s="31">
        <v>-65248</v>
      </c>
      <c r="P1206" s="31">
        <v>-1242172</v>
      </c>
      <c r="Q1206" s="31">
        <v>899</v>
      </c>
      <c r="R1206" s="31">
        <v>15</v>
      </c>
      <c r="S1206" s="31">
        <v>-7938252</v>
      </c>
    </row>
    <row r="1207" spans="1:19">
      <c r="A1207" s="3"/>
      <c r="B1207" s="7">
        <v>5</v>
      </c>
      <c r="C1207" s="3" t="s">
        <v>3687</v>
      </c>
      <c r="D1207" s="29" t="s">
        <v>2365</v>
      </c>
      <c r="E1207" s="29" t="s">
        <v>3651</v>
      </c>
      <c r="F1207" s="30" t="s">
        <v>2366</v>
      </c>
      <c r="G1207" s="31">
        <v>3112109</v>
      </c>
      <c r="H1207" s="31">
        <v>1700506</v>
      </c>
      <c r="I1207" s="31">
        <v>-13430432</v>
      </c>
      <c r="J1207" s="31">
        <v>-9348</v>
      </c>
      <c r="K1207" s="31">
        <v>-153889</v>
      </c>
      <c r="L1207" s="31">
        <v>-11229</v>
      </c>
      <c r="M1207" s="31">
        <v>3575</v>
      </c>
      <c r="N1207" s="31">
        <v>-382</v>
      </c>
      <c r="O1207" s="31">
        <v>-86474</v>
      </c>
      <c r="P1207" s="31">
        <v>-1646258</v>
      </c>
      <c r="Q1207" s="31">
        <v>1192</v>
      </c>
      <c r="R1207" s="31">
        <v>20</v>
      </c>
      <c r="S1207" s="31">
        <v>-10520610</v>
      </c>
    </row>
    <row r="1208" spans="1:19">
      <c r="A1208" s="3"/>
      <c r="B1208" s="7">
        <v>5</v>
      </c>
      <c r="C1208" s="3" t="s">
        <v>3687</v>
      </c>
      <c r="D1208" s="29" t="s">
        <v>2367</v>
      </c>
      <c r="E1208" s="29" t="s">
        <v>3652</v>
      </c>
      <c r="F1208" s="30" t="s">
        <v>2368</v>
      </c>
      <c r="G1208" s="31">
        <v>125772</v>
      </c>
      <c r="H1208" s="31">
        <v>68724</v>
      </c>
      <c r="I1208" s="31">
        <v>-542774</v>
      </c>
      <c r="J1208" s="31">
        <v>-378</v>
      </c>
      <c r="K1208" s="31">
        <v>-6219</v>
      </c>
      <c r="L1208" s="31">
        <v>-454</v>
      </c>
      <c r="M1208" s="31">
        <v>144</v>
      </c>
      <c r="N1208" s="31">
        <v>-15</v>
      </c>
      <c r="O1208" s="31">
        <v>-3495</v>
      </c>
      <c r="P1208" s="31">
        <v>-66531</v>
      </c>
      <c r="Q1208" s="31">
        <v>48</v>
      </c>
      <c r="R1208" s="31">
        <v>1</v>
      </c>
      <c r="S1208" s="31">
        <v>-425177</v>
      </c>
    </row>
    <row r="1209" spans="1:19">
      <c r="A1209" s="3"/>
      <c r="B1209" s="7">
        <v>5</v>
      </c>
      <c r="C1209" s="3" t="s">
        <v>3687</v>
      </c>
      <c r="D1209" s="29" t="s">
        <v>2369</v>
      </c>
      <c r="E1209" s="29" t="s">
        <v>3653</v>
      </c>
      <c r="F1209" s="30" t="s">
        <v>2370</v>
      </c>
      <c r="G1209" s="31">
        <v>118597</v>
      </c>
      <c r="H1209" s="31">
        <v>64803</v>
      </c>
      <c r="I1209" s="31">
        <v>-511811</v>
      </c>
      <c r="J1209" s="31">
        <v>-356</v>
      </c>
      <c r="K1209" s="31">
        <v>-5864</v>
      </c>
      <c r="L1209" s="31">
        <v>-428</v>
      </c>
      <c r="M1209" s="31">
        <v>136</v>
      </c>
      <c r="N1209" s="31">
        <v>-15</v>
      </c>
      <c r="O1209" s="31">
        <v>-3295</v>
      </c>
      <c r="P1209" s="31">
        <v>-62736</v>
      </c>
      <c r="Q1209" s="31">
        <v>45</v>
      </c>
      <c r="R1209" s="31">
        <v>1</v>
      </c>
      <c r="S1209" s="31">
        <v>-400923</v>
      </c>
    </row>
    <row r="1210" spans="1:19">
      <c r="A1210" s="3"/>
      <c r="B1210" s="7">
        <v>5</v>
      </c>
      <c r="C1210" s="3" t="s">
        <v>3687</v>
      </c>
      <c r="D1210" s="29" t="s">
        <v>2371</v>
      </c>
      <c r="E1210" s="29" t="s">
        <v>3654</v>
      </c>
      <c r="F1210" s="30" t="s">
        <v>2372</v>
      </c>
      <c r="G1210" s="31">
        <v>89508</v>
      </c>
      <c r="H1210" s="31">
        <v>48908</v>
      </c>
      <c r="I1210" s="31">
        <v>-386274</v>
      </c>
      <c r="J1210" s="31">
        <v>-269</v>
      </c>
      <c r="K1210" s="31">
        <v>-4426</v>
      </c>
      <c r="L1210" s="31">
        <v>-323</v>
      </c>
      <c r="M1210" s="31">
        <v>103</v>
      </c>
      <c r="N1210" s="31">
        <v>-11</v>
      </c>
      <c r="O1210" s="31">
        <v>-2487</v>
      </c>
      <c r="P1210" s="31">
        <v>-47348</v>
      </c>
      <c r="Q1210" s="31">
        <v>34</v>
      </c>
      <c r="R1210" s="31">
        <v>1</v>
      </c>
      <c r="S1210" s="31">
        <v>-302584</v>
      </c>
    </row>
    <row r="1211" spans="1:19">
      <c r="A1211" s="3"/>
      <c r="B1211" s="7">
        <v>5</v>
      </c>
      <c r="C1211" s="3" t="s">
        <v>3687</v>
      </c>
      <c r="D1211" s="29" t="s">
        <v>2373</v>
      </c>
      <c r="E1211" s="29" t="s">
        <v>3655</v>
      </c>
      <c r="F1211" s="30" t="s">
        <v>2374</v>
      </c>
      <c r="G1211" s="31">
        <v>172338</v>
      </c>
      <c r="H1211" s="31">
        <v>94168</v>
      </c>
      <c r="I1211" s="31">
        <v>-743733</v>
      </c>
      <c r="J1211" s="31">
        <v>-518</v>
      </c>
      <c r="K1211" s="31">
        <v>-8522</v>
      </c>
      <c r="L1211" s="31">
        <v>-622</v>
      </c>
      <c r="M1211" s="31">
        <v>198</v>
      </c>
      <c r="N1211" s="31">
        <v>-21</v>
      </c>
      <c r="O1211" s="31">
        <v>-4789</v>
      </c>
      <c r="P1211" s="31">
        <v>-91164</v>
      </c>
      <c r="Q1211" s="31">
        <v>66</v>
      </c>
      <c r="R1211" s="31">
        <v>2</v>
      </c>
      <c r="S1211" s="31">
        <v>-582597</v>
      </c>
    </row>
    <row r="1212" spans="1:19" hidden="1">
      <c r="A1212" s="3"/>
      <c r="B1212" s="7">
        <v>5</v>
      </c>
      <c r="C1212" s="3" t="s">
        <v>3687</v>
      </c>
      <c r="D1212" s="29" t="s">
        <v>2375</v>
      </c>
      <c r="E1212" s="29" t="s">
        <v>3656</v>
      </c>
      <c r="F1212" s="30" t="s">
        <v>2376</v>
      </c>
      <c r="G1212" s="31">
        <v>0</v>
      </c>
      <c r="H1212" s="31">
        <v>0</v>
      </c>
      <c r="I1212" s="31">
        <v>0</v>
      </c>
      <c r="J1212" s="31">
        <v>0</v>
      </c>
      <c r="K1212" s="31">
        <v>0</v>
      </c>
      <c r="L1212" s="31">
        <v>0</v>
      </c>
      <c r="M1212" s="31">
        <v>0</v>
      </c>
      <c r="N1212" s="31">
        <v>0</v>
      </c>
      <c r="O1212" s="31">
        <v>0</v>
      </c>
      <c r="P1212" s="31">
        <v>0</v>
      </c>
      <c r="Q1212" s="31">
        <v>0</v>
      </c>
      <c r="R1212" s="31">
        <v>0</v>
      </c>
      <c r="S1212" s="31">
        <v>0</v>
      </c>
    </row>
    <row r="1213" spans="1:19">
      <c r="A1213" s="3"/>
      <c r="B1213" s="7">
        <v>5</v>
      </c>
      <c r="C1213" s="3" t="s">
        <v>3687</v>
      </c>
      <c r="D1213" s="29" t="s">
        <v>2377</v>
      </c>
      <c r="E1213" s="29" t="s">
        <v>3657</v>
      </c>
      <c r="F1213" s="30" t="s">
        <v>2378</v>
      </c>
      <c r="G1213" s="31">
        <v>247505</v>
      </c>
      <c r="H1213" s="31">
        <v>135240</v>
      </c>
      <c r="I1213" s="31">
        <v>-1068116</v>
      </c>
      <c r="J1213" s="31">
        <v>-743</v>
      </c>
      <c r="K1213" s="31">
        <v>-12239</v>
      </c>
      <c r="L1213" s="31">
        <v>-893</v>
      </c>
      <c r="M1213" s="31">
        <v>284</v>
      </c>
      <c r="N1213" s="31">
        <v>-30</v>
      </c>
      <c r="O1213" s="31">
        <v>-6877</v>
      </c>
      <c r="P1213" s="31">
        <v>-130926</v>
      </c>
      <c r="Q1213" s="31">
        <v>95</v>
      </c>
      <c r="R1213" s="31">
        <v>2</v>
      </c>
      <c r="S1213" s="31">
        <v>-836698</v>
      </c>
    </row>
    <row r="1214" spans="1:19">
      <c r="A1214" s="3"/>
      <c r="B1214" s="7">
        <v>5</v>
      </c>
      <c r="C1214" s="3" t="s">
        <v>3687</v>
      </c>
      <c r="D1214" s="29" t="s">
        <v>2379</v>
      </c>
      <c r="E1214" s="29" t="s">
        <v>3658</v>
      </c>
      <c r="F1214" s="30" t="s">
        <v>2380</v>
      </c>
      <c r="G1214" s="31">
        <v>80516</v>
      </c>
      <c r="H1214" s="31">
        <v>43995</v>
      </c>
      <c r="I1214" s="31">
        <v>-347471</v>
      </c>
      <c r="J1214" s="31">
        <v>-242</v>
      </c>
      <c r="K1214" s="31">
        <v>-3981</v>
      </c>
      <c r="L1214" s="31">
        <v>-291</v>
      </c>
      <c r="M1214" s="31">
        <v>92</v>
      </c>
      <c r="N1214" s="31">
        <v>-10</v>
      </c>
      <c r="O1214" s="31">
        <v>-2237</v>
      </c>
      <c r="P1214" s="31">
        <v>-42592</v>
      </c>
      <c r="Q1214" s="31">
        <v>31</v>
      </c>
      <c r="R1214" s="31">
        <v>1</v>
      </c>
      <c r="S1214" s="31">
        <v>-272189</v>
      </c>
    </row>
    <row r="1215" spans="1:19">
      <c r="A1215" s="3"/>
      <c r="B1215" s="7">
        <v>5</v>
      </c>
      <c r="C1215" s="3" t="s">
        <v>3687</v>
      </c>
      <c r="D1215" s="29" t="s">
        <v>2381</v>
      </c>
      <c r="E1215" s="29" t="s">
        <v>3659</v>
      </c>
      <c r="F1215" s="30" t="s">
        <v>2382</v>
      </c>
      <c r="G1215" s="31">
        <v>157698</v>
      </c>
      <c r="H1215" s="31">
        <v>86169</v>
      </c>
      <c r="I1215" s="31">
        <v>-680553</v>
      </c>
      <c r="J1215" s="31">
        <v>-474</v>
      </c>
      <c r="K1215" s="31">
        <v>-7798</v>
      </c>
      <c r="L1215" s="31">
        <v>-569</v>
      </c>
      <c r="M1215" s="31">
        <v>181</v>
      </c>
      <c r="N1215" s="31">
        <v>-19</v>
      </c>
      <c r="O1215" s="31">
        <v>-4382</v>
      </c>
      <c r="P1215" s="31">
        <v>-83420</v>
      </c>
      <c r="Q1215" s="31">
        <v>60</v>
      </c>
      <c r="R1215" s="31">
        <v>2</v>
      </c>
      <c r="S1215" s="31">
        <v>-533105</v>
      </c>
    </row>
    <row r="1216" spans="1:19" hidden="1">
      <c r="A1216" s="3"/>
      <c r="B1216" s="7">
        <v>5</v>
      </c>
      <c r="C1216" s="3" t="s">
        <v>3687</v>
      </c>
      <c r="D1216" s="29" t="s">
        <v>2428</v>
      </c>
      <c r="E1216" s="29" t="s">
        <v>3660</v>
      </c>
      <c r="F1216" s="30" t="s">
        <v>2429</v>
      </c>
      <c r="G1216" s="31">
        <v>0</v>
      </c>
      <c r="H1216" s="31">
        <v>0</v>
      </c>
      <c r="I1216" s="31">
        <v>0</v>
      </c>
      <c r="J1216" s="31">
        <v>0</v>
      </c>
      <c r="K1216" s="31">
        <v>0</v>
      </c>
      <c r="L1216" s="31">
        <v>0</v>
      </c>
      <c r="M1216" s="31">
        <v>0</v>
      </c>
      <c r="N1216" s="31">
        <v>0</v>
      </c>
      <c r="O1216" s="31">
        <v>0</v>
      </c>
      <c r="P1216" s="31">
        <v>0</v>
      </c>
      <c r="Q1216" s="31">
        <v>0</v>
      </c>
      <c r="R1216" s="31">
        <v>0</v>
      </c>
      <c r="S1216" s="31">
        <v>0</v>
      </c>
    </row>
    <row r="1217" spans="1:19">
      <c r="A1217" s="3"/>
      <c r="B1217" s="7">
        <v>5</v>
      </c>
      <c r="C1217" s="3" t="s">
        <v>3687</v>
      </c>
      <c r="D1217" s="29" t="s">
        <v>2442</v>
      </c>
      <c r="E1217" s="29" t="s">
        <v>3661</v>
      </c>
      <c r="F1217" s="30" t="s">
        <v>2446</v>
      </c>
      <c r="G1217" s="31">
        <v>19575</v>
      </c>
      <c r="H1217" s="31">
        <v>10696</v>
      </c>
      <c r="I1217" s="31">
        <v>-84478</v>
      </c>
      <c r="J1217" s="31">
        <v>-59</v>
      </c>
      <c r="K1217" s="31">
        <v>-968</v>
      </c>
      <c r="L1217" s="31">
        <v>-71</v>
      </c>
      <c r="M1217" s="31">
        <v>22</v>
      </c>
      <c r="N1217" s="31">
        <v>-2</v>
      </c>
      <c r="O1217" s="31">
        <v>-544</v>
      </c>
      <c r="P1217" s="31">
        <v>-10355</v>
      </c>
      <c r="Q1217" s="31">
        <v>7</v>
      </c>
      <c r="R1217" s="31">
        <v>-276</v>
      </c>
      <c r="S1217" s="31">
        <v>-66453</v>
      </c>
    </row>
    <row r="1218" spans="1:19">
      <c r="A1218" s="3"/>
      <c r="B1218" s="7">
        <v>5</v>
      </c>
      <c r="C1218" s="3" t="s">
        <v>3687</v>
      </c>
      <c r="D1218" s="29" t="s">
        <v>2383</v>
      </c>
      <c r="E1218" s="29" t="s">
        <v>3662</v>
      </c>
      <c r="F1218" s="30" t="s">
        <v>2384</v>
      </c>
      <c r="G1218" s="31">
        <v>4505887</v>
      </c>
      <c r="H1218" s="31">
        <v>2462088</v>
      </c>
      <c r="I1218" s="31">
        <v>-19445335</v>
      </c>
      <c r="J1218" s="31">
        <v>-13535</v>
      </c>
      <c r="K1218" s="31">
        <v>-222808</v>
      </c>
      <c r="L1218" s="31">
        <v>-16258</v>
      </c>
      <c r="M1218" s="31">
        <v>5176</v>
      </c>
      <c r="N1218" s="31">
        <v>-553</v>
      </c>
      <c r="O1218" s="31">
        <v>-125201</v>
      </c>
      <c r="P1218" s="31">
        <v>-2383544</v>
      </c>
      <c r="Q1218" s="31">
        <v>1726</v>
      </c>
      <c r="R1218" s="31">
        <v>28</v>
      </c>
      <c r="S1218" s="31">
        <v>-15232329</v>
      </c>
    </row>
    <row r="1219" spans="1:19">
      <c r="A1219" s="3"/>
      <c r="B1219" s="7">
        <v>5</v>
      </c>
      <c r="C1219" s="3" t="s">
        <v>3687</v>
      </c>
      <c r="D1219" s="29" t="s">
        <v>2385</v>
      </c>
      <c r="E1219" s="29" t="s">
        <v>3663</v>
      </c>
      <c r="F1219" s="30" t="s">
        <v>2386</v>
      </c>
      <c r="G1219" s="31">
        <v>173035</v>
      </c>
      <c r="H1219" s="31">
        <v>94549</v>
      </c>
      <c r="I1219" s="31">
        <v>-746740</v>
      </c>
      <c r="J1219" s="31">
        <v>-520</v>
      </c>
      <c r="K1219" s="31">
        <v>-8556</v>
      </c>
      <c r="L1219" s="31">
        <v>-624</v>
      </c>
      <c r="M1219" s="31">
        <v>199</v>
      </c>
      <c r="N1219" s="31">
        <v>-21</v>
      </c>
      <c r="O1219" s="31">
        <v>-4808</v>
      </c>
      <c r="P1219" s="31">
        <v>-91533</v>
      </c>
      <c r="Q1219" s="31">
        <v>66</v>
      </c>
      <c r="R1219" s="31">
        <v>2</v>
      </c>
      <c r="S1219" s="31">
        <v>-584951</v>
      </c>
    </row>
    <row r="1220" spans="1:19">
      <c r="A1220" s="3"/>
      <c r="B1220" s="7">
        <v>5</v>
      </c>
      <c r="C1220" s="3" t="s">
        <v>3687</v>
      </c>
      <c r="D1220" s="29" t="s">
        <v>2387</v>
      </c>
      <c r="E1220" s="29" t="s">
        <v>3664</v>
      </c>
      <c r="F1220" s="30" t="s">
        <v>2388</v>
      </c>
      <c r="G1220" s="31">
        <v>338721</v>
      </c>
      <c r="H1220" s="31">
        <v>185083</v>
      </c>
      <c r="I1220" s="31">
        <v>-1461764</v>
      </c>
      <c r="J1220" s="31">
        <v>-1017</v>
      </c>
      <c r="K1220" s="31">
        <v>-16749</v>
      </c>
      <c r="L1220" s="31">
        <v>-1222</v>
      </c>
      <c r="M1220" s="31">
        <v>389</v>
      </c>
      <c r="N1220" s="31">
        <v>-42</v>
      </c>
      <c r="O1220" s="31">
        <v>-9412</v>
      </c>
      <c r="P1220" s="31">
        <v>-179178</v>
      </c>
      <c r="Q1220" s="31">
        <v>130</v>
      </c>
      <c r="R1220" s="31">
        <v>-206</v>
      </c>
      <c r="S1220" s="31">
        <v>-1145267</v>
      </c>
    </row>
    <row r="1221" spans="1:19">
      <c r="A1221" s="3"/>
      <c r="B1221" s="7">
        <v>5</v>
      </c>
      <c r="C1221" s="3" t="s">
        <v>3687</v>
      </c>
      <c r="D1221" s="29" t="s">
        <v>2389</v>
      </c>
      <c r="E1221" s="29" t="s">
        <v>3665</v>
      </c>
      <c r="F1221" s="30" t="s">
        <v>2390</v>
      </c>
      <c r="G1221" s="31">
        <v>820318</v>
      </c>
      <c r="H1221" s="31">
        <v>448235</v>
      </c>
      <c r="I1221" s="31">
        <v>-3540114</v>
      </c>
      <c r="J1221" s="31">
        <v>-2464</v>
      </c>
      <c r="K1221" s="31">
        <v>-40563</v>
      </c>
      <c r="L1221" s="31">
        <v>-2960</v>
      </c>
      <c r="M1221" s="31">
        <v>942</v>
      </c>
      <c r="N1221" s="31">
        <v>-101</v>
      </c>
      <c r="O1221" s="31">
        <v>-22793</v>
      </c>
      <c r="P1221" s="31">
        <v>-433935</v>
      </c>
      <c r="Q1221" s="31">
        <v>314</v>
      </c>
      <c r="R1221" s="31">
        <v>6</v>
      </c>
      <c r="S1221" s="31">
        <v>-2773115</v>
      </c>
    </row>
    <row r="1222" spans="1:19">
      <c r="A1222" s="3"/>
      <c r="B1222" s="7">
        <v>5</v>
      </c>
      <c r="C1222" s="3" t="s">
        <v>3687</v>
      </c>
      <c r="D1222" s="29" t="s">
        <v>2391</v>
      </c>
      <c r="E1222" s="29" t="s">
        <v>3666</v>
      </c>
      <c r="F1222" s="30" t="s">
        <v>2392</v>
      </c>
      <c r="G1222" s="31">
        <v>93323</v>
      </c>
      <c r="H1222" s="31">
        <v>50993</v>
      </c>
      <c r="I1222" s="31">
        <v>-402740</v>
      </c>
      <c r="J1222" s="31">
        <v>-280</v>
      </c>
      <c r="K1222" s="31">
        <v>-4615</v>
      </c>
      <c r="L1222" s="31">
        <v>-337</v>
      </c>
      <c r="M1222" s="31">
        <v>107</v>
      </c>
      <c r="N1222" s="31">
        <v>-11</v>
      </c>
      <c r="O1222" s="31">
        <v>-2593</v>
      </c>
      <c r="P1222" s="31">
        <v>-49367</v>
      </c>
      <c r="Q1222" s="31">
        <v>36</v>
      </c>
      <c r="R1222" s="31">
        <v>1</v>
      </c>
      <c r="S1222" s="31">
        <v>-315483</v>
      </c>
    </row>
    <row r="1223" spans="1:19">
      <c r="A1223" s="3"/>
      <c r="B1223" s="7">
        <v>5</v>
      </c>
      <c r="C1223" s="3" t="s">
        <v>3687</v>
      </c>
      <c r="D1223" s="29" t="s">
        <v>2393</v>
      </c>
      <c r="E1223" s="29" t="s">
        <v>3667</v>
      </c>
      <c r="F1223" s="30" t="s">
        <v>2394</v>
      </c>
      <c r="G1223" s="31">
        <v>890648</v>
      </c>
      <c r="H1223" s="31">
        <v>486664</v>
      </c>
      <c r="I1223" s="31">
        <v>-3843628</v>
      </c>
      <c r="J1223" s="31">
        <v>-2675</v>
      </c>
      <c r="K1223" s="31">
        <v>-44041</v>
      </c>
      <c r="L1223" s="31">
        <v>-3214</v>
      </c>
      <c r="M1223" s="31">
        <v>1023</v>
      </c>
      <c r="N1223" s="31">
        <v>-109</v>
      </c>
      <c r="O1223" s="31">
        <v>-24748</v>
      </c>
      <c r="P1223" s="31">
        <v>-471139</v>
      </c>
      <c r="Q1223" s="31">
        <v>341</v>
      </c>
      <c r="R1223" s="31">
        <v>6</v>
      </c>
      <c r="S1223" s="31">
        <v>-3010872</v>
      </c>
    </row>
    <row r="1224" spans="1:19">
      <c r="A1224" s="3"/>
      <c r="B1224" s="7">
        <v>5</v>
      </c>
      <c r="C1224" s="3" t="s">
        <v>3687</v>
      </c>
      <c r="D1224" s="29" t="s">
        <v>2395</v>
      </c>
      <c r="E1224" s="29" t="s">
        <v>3668</v>
      </c>
      <c r="F1224" s="30" t="s">
        <v>2396</v>
      </c>
      <c r="G1224" s="31">
        <v>280791</v>
      </c>
      <c r="H1224" s="31">
        <v>153429</v>
      </c>
      <c r="I1224" s="31">
        <v>-1211765</v>
      </c>
      <c r="J1224" s="31">
        <v>-843</v>
      </c>
      <c r="K1224" s="31">
        <v>-13885</v>
      </c>
      <c r="L1224" s="31">
        <v>-1013</v>
      </c>
      <c r="M1224" s="31">
        <v>323</v>
      </c>
      <c r="N1224" s="31">
        <v>-34</v>
      </c>
      <c r="O1224" s="31">
        <v>-7802</v>
      </c>
      <c r="P1224" s="31">
        <v>-148534</v>
      </c>
      <c r="Q1224" s="31">
        <v>108</v>
      </c>
      <c r="R1224" s="31">
        <v>2</v>
      </c>
      <c r="S1224" s="31">
        <v>-949223</v>
      </c>
    </row>
    <row r="1225" spans="1:19">
      <c r="A1225" s="3"/>
      <c r="B1225" s="7">
        <v>5</v>
      </c>
      <c r="C1225" s="3" t="s">
        <v>3687</v>
      </c>
      <c r="D1225" s="29" t="s">
        <v>2397</v>
      </c>
      <c r="E1225" s="29" t="s">
        <v>3669</v>
      </c>
      <c r="F1225" s="30" t="s">
        <v>2398</v>
      </c>
      <c r="G1225" s="31">
        <v>94974</v>
      </c>
      <c r="H1225" s="31">
        <v>51895</v>
      </c>
      <c r="I1225" s="31">
        <v>-409864</v>
      </c>
      <c r="J1225" s="31">
        <v>-285</v>
      </c>
      <c r="K1225" s="31">
        <v>-4696</v>
      </c>
      <c r="L1225" s="31">
        <v>-343</v>
      </c>
      <c r="M1225" s="31">
        <v>109</v>
      </c>
      <c r="N1225" s="31">
        <v>-12</v>
      </c>
      <c r="O1225" s="31">
        <v>-2639</v>
      </c>
      <c r="P1225" s="31">
        <v>-50240</v>
      </c>
      <c r="Q1225" s="31">
        <v>36</v>
      </c>
      <c r="R1225" s="31">
        <v>1</v>
      </c>
      <c r="S1225" s="31">
        <v>-321064</v>
      </c>
    </row>
    <row r="1226" spans="1:19">
      <c r="A1226" s="3"/>
      <c r="B1226" s="7">
        <v>5</v>
      </c>
      <c r="C1226" s="3" t="s">
        <v>3687</v>
      </c>
      <c r="D1226" s="29" t="s">
        <v>2443</v>
      </c>
      <c r="E1226" s="29" t="s">
        <v>3670</v>
      </c>
      <c r="F1226" s="30" t="s">
        <v>2444</v>
      </c>
      <c r="G1226" s="31">
        <v>71135</v>
      </c>
      <c r="H1226" s="31">
        <v>38869</v>
      </c>
      <c r="I1226" s="31">
        <v>-306986</v>
      </c>
      <c r="J1226" s="31">
        <v>-214</v>
      </c>
      <c r="K1226" s="31">
        <v>-3518</v>
      </c>
      <c r="L1226" s="31">
        <v>-257</v>
      </c>
      <c r="M1226" s="31">
        <v>82</v>
      </c>
      <c r="N1226" s="31">
        <v>-9</v>
      </c>
      <c r="O1226" s="31">
        <v>-1977</v>
      </c>
      <c r="P1226" s="31">
        <v>-37629</v>
      </c>
      <c r="Q1226" s="31">
        <v>27</v>
      </c>
      <c r="R1226" s="31">
        <v>1</v>
      </c>
      <c r="S1226" s="31">
        <v>-240476</v>
      </c>
    </row>
    <row r="1227" spans="1:19">
      <c r="A1227" s="3"/>
      <c r="B1227" s="7">
        <v>5</v>
      </c>
      <c r="C1227" s="3" t="s">
        <v>3687</v>
      </c>
      <c r="D1227" s="29" t="s">
        <v>2399</v>
      </c>
      <c r="E1227" s="29" t="s">
        <v>3671</v>
      </c>
      <c r="F1227" s="30" t="s">
        <v>2400</v>
      </c>
      <c r="G1227" s="31">
        <v>137617</v>
      </c>
      <c r="H1227" s="31">
        <v>75196</v>
      </c>
      <c r="I1227" s="31">
        <v>-593891</v>
      </c>
      <c r="J1227" s="31">
        <v>-413</v>
      </c>
      <c r="K1227" s="31">
        <v>-6805</v>
      </c>
      <c r="L1227" s="31">
        <v>-497</v>
      </c>
      <c r="M1227" s="31">
        <v>158</v>
      </c>
      <c r="N1227" s="31">
        <v>-17</v>
      </c>
      <c r="O1227" s="31">
        <v>-3824</v>
      </c>
      <c r="P1227" s="31">
        <v>-72797</v>
      </c>
      <c r="Q1227" s="31">
        <v>53</v>
      </c>
      <c r="R1227" s="31">
        <v>1</v>
      </c>
      <c r="S1227" s="31">
        <v>-465219</v>
      </c>
    </row>
    <row r="1228" spans="1:19">
      <c r="A1228" s="3"/>
      <c r="B1228" s="7">
        <v>5</v>
      </c>
      <c r="C1228" s="3" t="s">
        <v>3687</v>
      </c>
      <c r="D1228" s="29" t="s">
        <v>2401</v>
      </c>
      <c r="E1228" s="29" t="s">
        <v>3672</v>
      </c>
      <c r="F1228" s="30" t="s">
        <v>2402</v>
      </c>
      <c r="G1228" s="31">
        <v>95472</v>
      </c>
      <c r="H1228" s="31">
        <v>52167</v>
      </c>
      <c r="I1228" s="31">
        <v>-412012</v>
      </c>
      <c r="J1228" s="31">
        <v>-287</v>
      </c>
      <c r="K1228" s="31">
        <v>-4721</v>
      </c>
      <c r="L1228" s="31">
        <v>-344</v>
      </c>
      <c r="M1228" s="31">
        <v>110</v>
      </c>
      <c r="N1228" s="31">
        <v>-12</v>
      </c>
      <c r="O1228" s="31">
        <v>-2653</v>
      </c>
      <c r="P1228" s="31">
        <v>-50503</v>
      </c>
      <c r="Q1228" s="31">
        <v>37</v>
      </c>
      <c r="R1228" s="31">
        <v>1</v>
      </c>
      <c r="S1228" s="31">
        <v>-322745</v>
      </c>
    </row>
    <row r="1229" spans="1:19">
      <c r="A1229" s="3"/>
      <c r="B1229" s="7">
        <v>5</v>
      </c>
      <c r="C1229" s="3" t="s">
        <v>3687</v>
      </c>
      <c r="D1229" s="29" t="s">
        <v>2403</v>
      </c>
      <c r="E1229" s="29" t="s">
        <v>3673</v>
      </c>
      <c r="F1229" s="30" t="s">
        <v>2404</v>
      </c>
      <c r="G1229" s="31">
        <v>459284</v>
      </c>
      <c r="H1229" s="31">
        <v>250960</v>
      </c>
      <c r="I1229" s="31">
        <v>-1982058</v>
      </c>
      <c r="J1229" s="31">
        <v>-1380</v>
      </c>
      <c r="K1229" s="31">
        <v>-22711</v>
      </c>
      <c r="L1229" s="31">
        <v>-1657</v>
      </c>
      <c r="M1229" s="31">
        <v>528</v>
      </c>
      <c r="N1229" s="31">
        <v>-56</v>
      </c>
      <c r="O1229" s="31">
        <v>-12762</v>
      </c>
      <c r="P1229" s="31">
        <v>-242954</v>
      </c>
      <c r="Q1229" s="31">
        <v>176</v>
      </c>
      <c r="R1229" s="31">
        <v>3</v>
      </c>
      <c r="S1229" s="31">
        <v>-1552627</v>
      </c>
    </row>
    <row r="1230" spans="1:19">
      <c r="A1230" s="3"/>
      <c r="B1230" s="7">
        <v>5</v>
      </c>
      <c r="C1230" s="3" t="s">
        <v>3687</v>
      </c>
      <c r="D1230" s="29" t="s">
        <v>2405</v>
      </c>
      <c r="E1230" s="29" t="s">
        <v>3674</v>
      </c>
      <c r="F1230" s="30" t="s">
        <v>2406</v>
      </c>
      <c r="G1230" s="31">
        <v>797317</v>
      </c>
      <c r="H1230" s="31">
        <v>435666</v>
      </c>
      <c r="I1230" s="31">
        <v>-3440851</v>
      </c>
      <c r="J1230" s="31">
        <v>-2395</v>
      </c>
      <c r="K1230" s="31">
        <v>-39426</v>
      </c>
      <c r="L1230" s="31">
        <v>-2877</v>
      </c>
      <c r="M1230" s="31">
        <v>916</v>
      </c>
      <c r="N1230" s="31">
        <v>-98</v>
      </c>
      <c r="O1230" s="31">
        <v>-22154</v>
      </c>
      <c r="P1230" s="31">
        <v>-421768</v>
      </c>
      <c r="Q1230" s="31">
        <v>305</v>
      </c>
      <c r="R1230" s="31">
        <v>5</v>
      </c>
      <c r="S1230" s="31">
        <v>-2695360</v>
      </c>
    </row>
    <row r="1231" spans="1:19">
      <c r="A1231" s="3"/>
      <c r="B1231" s="7">
        <v>5</v>
      </c>
      <c r="C1231" s="3" t="s">
        <v>3687</v>
      </c>
      <c r="D1231" s="29" t="s">
        <v>2407</v>
      </c>
      <c r="E1231" s="29" t="s">
        <v>3675</v>
      </c>
      <c r="F1231" s="30" t="s">
        <v>2408</v>
      </c>
      <c r="G1231" s="31">
        <v>536988</v>
      </c>
      <c r="H1231" s="31">
        <v>293419</v>
      </c>
      <c r="I1231" s="31">
        <v>-2317395</v>
      </c>
      <c r="J1231" s="31">
        <v>-1613</v>
      </c>
      <c r="K1231" s="31">
        <v>-26553</v>
      </c>
      <c r="L1231" s="31">
        <v>-1938</v>
      </c>
      <c r="M1231" s="31">
        <v>617</v>
      </c>
      <c r="N1231" s="31">
        <v>-66</v>
      </c>
      <c r="O1231" s="31">
        <v>-14921</v>
      </c>
      <c r="P1231" s="31">
        <v>-284059</v>
      </c>
      <c r="Q1231" s="31">
        <v>206</v>
      </c>
      <c r="R1231" s="31">
        <v>4</v>
      </c>
      <c r="S1231" s="31">
        <v>-1815311</v>
      </c>
    </row>
    <row r="1232" spans="1:19" hidden="1">
      <c r="A1232" s="3"/>
      <c r="B1232" s="7">
        <v>5</v>
      </c>
      <c r="C1232" s="3" t="s">
        <v>3687</v>
      </c>
      <c r="D1232" s="29" t="s">
        <v>2409</v>
      </c>
      <c r="E1232" s="29" t="s">
        <v>3676</v>
      </c>
      <c r="F1232" s="30" t="s">
        <v>2410</v>
      </c>
      <c r="G1232" s="31">
        <v>0</v>
      </c>
      <c r="H1232" s="31">
        <v>0</v>
      </c>
      <c r="I1232" s="31">
        <v>0</v>
      </c>
      <c r="J1232" s="31">
        <v>0</v>
      </c>
      <c r="K1232" s="31">
        <v>0</v>
      </c>
      <c r="L1232" s="31">
        <v>0</v>
      </c>
      <c r="M1232" s="31">
        <v>0</v>
      </c>
      <c r="N1232" s="31">
        <v>0</v>
      </c>
      <c r="O1232" s="31">
        <v>0</v>
      </c>
      <c r="P1232" s="31">
        <v>0</v>
      </c>
      <c r="Q1232" s="31">
        <v>0</v>
      </c>
      <c r="R1232" s="31">
        <v>0</v>
      </c>
      <c r="S1232" s="31">
        <v>0</v>
      </c>
    </row>
    <row r="1233" spans="1:19">
      <c r="A1233" s="3"/>
      <c r="B1233" s="7">
        <v>5</v>
      </c>
      <c r="C1233" s="3" t="s">
        <v>3687</v>
      </c>
      <c r="D1233" s="29" t="s">
        <v>2411</v>
      </c>
      <c r="E1233" s="29" t="s">
        <v>3677</v>
      </c>
      <c r="F1233" s="30" t="s">
        <v>2412</v>
      </c>
      <c r="G1233" s="31">
        <v>160294</v>
      </c>
      <c r="H1233" s="31">
        <v>87587</v>
      </c>
      <c r="I1233" s="31">
        <v>-691757</v>
      </c>
      <c r="J1233" s="31">
        <v>-482</v>
      </c>
      <c r="K1233" s="31">
        <v>-7926</v>
      </c>
      <c r="L1233" s="31">
        <v>-578</v>
      </c>
      <c r="M1233" s="31">
        <v>184</v>
      </c>
      <c r="N1233" s="31">
        <v>-20</v>
      </c>
      <c r="O1233" s="31">
        <v>-4454</v>
      </c>
      <c r="P1233" s="31">
        <v>-84793</v>
      </c>
      <c r="Q1233" s="31">
        <v>61</v>
      </c>
      <c r="R1233" s="31">
        <v>2</v>
      </c>
      <c r="S1233" s="31">
        <v>-541882</v>
      </c>
    </row>
    <row r="1234" spans="1:19">
      <c r="A1234" s="3"/>
      <c r="B1234" s="7">
        <v>5</v>
      </c>
      <c r="C1234" s="3" t="s">
        <v>3687</v>
      </c>
      <c r="D1234" s="29" t="s">
        <v>2413</v>
      </c>
      <c r="E1234" s="29" t="s">
        <v>3678</v>
      </c>
      <c r="F1234" s="30" t="s">
        <v>2414</v>
      </c>
      <c r="G1234" s="31">
        <v>131454</v>
      </c>
      <c r="H1234" s="31">
        <v>71828</v>
      </c>
      <c r="I1234" s="31">
        <v>-567294</v>
      </c>
      <c r="J1234" s="31">
        <v>-395</v>
      </c>
      <c r="K1234" s="31">
        <v>-6500</v>
      </c>
      <c r="L1234" s="31">
        <v>-474</v>
      </c>
      <c r="M1234" s="31">
        <v>151</v>
      </c>
      <c r="N1234" s="31">
        <v>-16</v>
      </c>
      <c r="O1234" s="31">
        <v>-3653</v>
      </c>
      <c r="P1234" s="31">
        <v>-69537</v>
      </c>
      <c r="Q1234" s="31">
        <v>50</v>
      </c>
      <c r="R1234" s="31">
        <v>1</v>
      </c>
      <c r="S1234" s="31">
        <v>-444385</v>
      </c>
    </row>
    <row r="1235" spans="1:19">
      <c r="A1235" s="3"/>
      <c r="B1235" s="7">
        <v>5</v>
      </c>
      <c r="C1235" s="3" t="s">
        <v>3687</v>
      </c>
      <c r="D1235" s="29" t="s">
        <v>2415</v>
      </c>
      <c r="E1235" s="29" t="s">
        <v>3679</v>
      </c>
      <c r="F1235" s="30" t="s">
        <v>2416</v>
      </c>
      <c r="G1235" s="31">
        <v>66274</v>
      </c>
      <c r="H1235" s="31">
        <v>36213</v>
      </c>
      <c r="I1235" s="31">
        <v>-286010</v>
      </c>
      <c r="J1235" s="31">
        <v>-199</v>
      </c>
      <c r="K1235" s="31">
        <v>-3277</v>
      </c>
      <c r="L1235" s="31">
        <v>-239</v>
      </c>
      <c r="M1235" s="31">
        <v>76</v>
      </c>
      <c r="N1235" s="31">
        <v>-8</v>
      </c>
      <c r="O1235" s="31">
        <v>-1842</v>
      </c>
      <c r="P1235" s="31">
        <v>-35058</v>
      </c>
      <c r="Q1235" s="31">
        <v>25</v>
      </c>
      <c r="R1235" s="31">
        <v>1</v>
      </c>
      <c r="S1235" s="31">
        <v>-224044</v>
      </c>
    </row>
    <row r="1236" spans="1:19">
      <c r="A1236" s="3"/>
      <c r="B1236" s="7">
        <v>5</v>
      </c>
      <c r="C1236" s="3" t="s">
        <v>3687</v>
      </c>
      <c r="D1236" s="29" t="s">
        <v>2417</v>
      </c>
      <c r="E1236" s="29" t="s">
        <v>3680</v>
      </c>
      <c r="F1236" s="30" t="s">
        <v>2418</v>
      </c>
      <c r="G1236" s="31">
        <v>106271</v>
      </c>
      <c r="H1236" s="31">
        <v>58068</v>
      </c>
      <c r="I1236" s="31">
        <v>-458618</v>
      </c>
      <c r="J1236" s="31">
        <v>-319</v>
      </c>
      <c r="K1236" s="31">
        <v>-5255</v>
      </c>
      <c r="L1236" s="31">
        <v>-383</v>
      </c>
      <c r="M1236" s="31">
        <v>122</v>
      </c>
      <c r="N1236" s="31">
        <v>-13</v>
      </c>
      <c r="O1236" s="31">
        <v>-2953</v>
      </c>
      <c r="P1236" s="31">
        <v>-56216</v>
      </c>
      <c r="Q1236" s="31">
        <v>41</v>
      </c>
      <c r="R1236" s="31">
        <v>1</v>
      </c>
      <c r="S1236" s="31">
        <v>-359254</v>
      </c>
    </row>
    <row r="1237" spans="1:19">
      <c r="A1237" s="3"/>
      <c r="B1237" s="7">
        <v>5</v>
      </c>
      <c r="C1237" s="3" t="s">
        <v>3687</v>
      </c>
      <c r="D1237" s="29" t="s">
        <v>2419</v>
      </c>
      <c r="E1237" s="29" t="s">
        <v>3681</v>
      </c>
      <c r="F1237" s="30" t="s">
        <v>2420</v>
      </c>
      <c r="G1237" s="31">
        <v>253701</v>
      </c>
      <c r="H1237" s="31">
        <v>138626</v>
      </c>
      <c r="I1237" s="31">
        <v>-1094855</v>
      </c>
      <c r="J1237" s="31">
        <v>-762</v>
      </c>
      <c r="K1237" s="31">
        <v>-12545</v>
      </c>
      <c r="L1237" s="31">
        <v>-915</v>
      </c>
      <c r="M1237" s="31">
        <v>291</v>
      </c>
      <c r="N1237" s="31">
        <v>-31</v>
      </c>
      <c r="O1237" s="31">
        <v>-7049</v>
      </c>
      <c r="P1237" s="31">
        <v>-134204</v>
      </c>
      <c r="Q1237" s="31">
        <v>97</v>
      </c>
      <c r="R1237" s="31">
        <v>2</v>
      </c>
      <c r="S1237" s="31">
        <v>-857644</v>
      </c>
    </row>
    <row r="1238" spans="1:19">
      <c r="A1238" s="3"/>
      <c r="B1238" s="7">
        <v>5</v>
      </c>
      <c r="C1238" s="3" t="s">
        <v>3687</v>
      </c>
      <c r="D1238" s="29" t="s">
        <v>2421</v>
      </c>
      <c r="E1238" s="29" t="s">
        <v>3682</v>
      </c>
      <c r="F1238" s="30" t="s">
        <v>2422</v>
      </c>
      <c r="G1238" s="31">
        <v>307807</v>
      </c>
      <c r="H1238" s="31">
        <v>168190</v>
      </c>
      <c r="I1238" s="31">
        <v>-1328353</v>
      </c>
      <c r="J1238" s="31">
        <v>-925</v>
      </c>
      <c r="K1238" s="31">
        <v>-15221</v>
      </c>
      <c r="L1238" s="31">
        <v>-1111</v>
      </c>
      <c r="M1238" s="31">
        <v>354</v>
      </c>
      <c r="N1238" s="31">
        <v>-38</v>
      </c>
      <c r="O1238" s="31">
        <v>-8553</v>
      </c>
      <c r="P1238" s="31">
        <v>-162825</v>
      </c>
      <c r="Q1238" s="31">
        <v>118</v>
      </c>
      <c r="R1238" s="31">
        <v>3</v>
      </c>
      <c r="S1238" s="31">
        <v>-1040554</v>
      </c>
    </row>
    <row r="1239" spans="1:19">
      <c r="A1239" s="3"/>
      <c r="B1239" s="7">
        <v>5</v>
      </c>
      <c r="C1239" s="3" t="s">
        <v>3687</v>
      </c>
      <c r="D1239" s="29" t="s">
        <v>2423</v>
      </c>
      <c r="E1239" s="29" t="s">
        <v>3683</v>
      </c>
      <c r="F1239" s="30" t="s">
        <v>2424</v>
      </c>
      <c r="G1239" s="31">
        <v>3299925</v>
      </c>
      <c r="H1239" s="31">
        <v>1803131</v>
      </c>
      <c r="I1239" s="31">
        <v>-14240960</v>
      </c>
      <c r="J1239" s="31">
        <v>-9913</v>
      </c>
      <c r="K1239" s="31">
        <v>-163176</v>
      </c>
      <c r="L1239" s="31">
        <v>-11906</v>
      </c>
      <c r="M1239" s="31">
        <v>3790</v>
      </c>
      <c r="N1239" s="31">
        <v>-405</v>
      </c>
      <c r="O1239" s="31">
        <v>-91692</v>
      </c>
      <c r="P1239" s="31">
        <v>-1745609</v>
      </c>
      <c r="Q1239" s="31">
        <v>1264</v>
      </c>
      <c r="R1239" s="31">
        <v>21</v>
      </c>
      <c r="S1239" s="31">
        <v>-11155530</v>
      </c>
    </row>
    <row r="1240" spans="1:19">
      <c r="A1240" s="3"/>
      <c r="B1240" s="7">
        <v>5</v>
      </c>
      <c r="C1240" s="3" t="s">
        <v>3687</v>
      </c>
      <c r="D1240" s="29" t="s">
        <v>2425</v>
      </c>
      <c r="E1240" s="29" t="s">
        <v>3684</v>
      </c>
      <c r="F1240" s="30" t="s">
        <v>2426</v>
      </c>
      <c r="G1240" s="31">
        <v>180907</v>
      </c>
      <c r="H1240" s="31">
        <v>98850</v>
      </c>
      <c r="I1240" s="31">
        <v>-780710</v>
      </c>
      <c r="J1240" s="31">
        <v>-543</v>
      </c>
      <c r="K1240" s="31">
        <v>-8946</v>
      </c>
      <c r="L1240" s="31">
        <v>-653</v>
      </c>
      <c r="M1240" s="31">
        <v>208</v>
      </c>
      <c r="N1240" s="31">
        <v>-22</v>
      </c>
      <c r="O1240" s="31">
        <v>-5027</v>
      </c>
      <c r="P1240" s="31">
        <v>-95697</v>
      </c>
      <c r="Q1240" s="31">
        <v>69</v>
      </c>
      <c r="R1240" s="31">
        <v>-162</v>
      </c>
      <c r="S1240" s="31">
        <v>-611726</v>
      </c>
    </row>
    <row r="1241" spans="1:19">
      <c r="A1241" s="3"/>
      <c r="B1241" s="7"/>
      <c r="C1241" s="3"/>
      <c r="D1241" s="29"/>
      <c r="E1241" s="29"/>
      <c r="F1241" s="30"/>
      <c r="G1241" s="31"/>
      <c r="H1241" s="31"/>
      <c r="I1241" s="31"/>
      <c r="J1241" s="31"/>
      <c r="K1241" s="31"/>
      <c r="L1241" s="31"/>
      <c r="M1241" s="31"/>
      <c r="N1241" s="31"/>
      <c r="O1241" s="31"/>
      <c r="P1241" s="31"/>
      <c r="Q1241" s="31"/>
      <c r="R1241" s="31"/>
      <c r="S1241" s="31"/>
    </row>
    <row r="1242" spans="1:19">
      <c r="A1242" s="3"/>
      <c r="B1242" s="7"/>
      <c r="C1242" s="3"/>
      <c r="D1242" s="29"/>
      <c r="E1242" s="29"/>
      <c r="F1242" s="30"/>
      <c r="G1242" s="31"/>
      <c r="H1242" s="31"/>
      <c r="I1242" s="31"/>
      <c r="J1242" s="31"/>
      <c r="K1242" s="31"/>
      <c r="L1242" s="31"/>
      <c r="M1242" s="31"/>
      <c r="N1242" s="31"/>
      <c r="O1242" s="31"/>
      <c r="P1242" s="31"/>
      <c r="Q1242" s="31"/>
      <c r="R1242" s="31"/>
      <c r="S1242" s="31"/>
    </row>
    <row r="1243" spans="1:19">
      <c r="A1243" s="3"/>
      <c r="B1243" s="7"/>
      <c r="C1243" s="3"/>
      <c r="D1243" s="29"/>
      <c r="E1243" s="29"/>
      <c r="F1243" s="30"/>
      <c r="G1243" s="31"/>
      <c r="H1243" s="31"/>
      <c r="I1243" s="31"/>
      <c r="J1243" s="31"/>
      <c r="K1243" s="31"/>
      <c r="L1243" s="31"/>
      <c r="M1243" s="31"/>
      <c r="N1243" s="31"/>
      <c r="O1243" s="31"/>
      <c r="P1243" s="31"/>
      <c r="Q1243" s="31"/>
      <c r="R1243" s="31"/>
      <c r="S1243" s="31"/>
    </row>
    <row r="1244" spans="1:19">
      <c r="A1244" s="3"/>
      <c r="B1244" s="7"/>
      <c r="C1244" s="3"/>
      <c r="D1244" s="29"/>
      <c r="E1244" s="29"/>
      <c r="F1244" s="30"/>
      <c r="G1244" s="31"/>
      <c r="H1244" s="31"/>
      <c r="I1244" s="31"/>
      <c r="J1244" s="31"/>
      <c r="K1244" s="31"/>
      <c r="L1244" s="31"/>
      <c r="M1244" s="31"/>
      <c r="N1244" s="31"/>
      <c r="O1244" s="31"/>
      <c r="P1244" s="31"/>
      <c r="Q1244" s="31"/>
      <c r="R1244" s="31"/>
      <c r="S1244" s="31"/>
    </row>
    <row r="1245" spans="1:19">
      <c r="A1245" s="3"/>
      <c r="B1245" s="7"/>
      <c r="C1245" s="3"/>
      <c r="D1245" s="29"/>
      <c r="E1245" s="29"/>
      <c r="F1245" s="30"/>
      <c r="G1245" s="31"/>
      <c r="H1245" s="31"/>
      <c r="I1245" s="31"/>
      <c r="J1245" s="31"/>
      <c r="K1245" s="31"/>
      <c r="L1245" s="31"/>
      <c r="M1245" s="31"/>
      <c r="N1245" s="31"/>
      <c r="O1245" s="31"/>
      <c r="P1245" s="31"/>
      <c r="Q1245" s="31"/>
      <c r="R1245" s="31"/>
      <c r="S1245" s="31"/>
    </row>
    <row r="1246" spans="1:19">
      <c r="A1246" s="3"/>
      <c r="B1246" s="7"/>
      <c r="C1246" s="3"/>
      <c r="D1246" s="29"/>
      <c r="E1246" s="29"/>
      <c r="F1246" s="30"/>
      <c r="G1246" s="31"/>
      <c r="H1246" s="31"/>
      <c r="I1246" s="31"/>
      <c r="J1246" s="31"/>
      <c r="K1246" s="31"/>
      <c r="L1246" s="31"/>
      <c r="M1246" s="31"/>
      <c r="N1246" s="31"/>
      <c r="O1246" s="31"/>
      <c r="P1246" s="31"/>
      <c r="Q1246" s="31"/>
      <c r="R1246" s="31"/>
      <c r="S1246" s="31"/>
    </row>
    <row r="1247" spans="1:19">
      <c r="A1247" s="3"/>
      <c r="B1247" s="7"/>
      <c r="C1247" s="3"/>
      <c r="D1247" s="29"/>
      <c r="E1247" s="29"/>
      <c r="F1247" s="30"/>
      <c r="G1247" s="31"/>
      <c r="H1247" s="31"/>
      <c r="I1247" s="31"/>
      <c r="J1247" s="31"/>
      <c r="K1247" s="31"/>
      <c r="L1247" s="31"/>
      <c r="M1247" s="31"/>
      <c r="N1247" s="31"/>
      <c r="O1247" s="31"/>
      <c r="P1247" s="31"/>
      <c r="Q1247" s="31"/>
      <c r="R1247" s="31"/>
      <c r="S1247" s="31"/>
    </row>
    <row r="1248" spans="1:19">
      <c r="A1248" s="3"/>
      <c r="B1248" s="7"/>
      <c r="C1248" s="3"/>
      <c r="D1248" s="29"/>
      <c r="E1248" s="29"/>
      <c r="F1248" s="30"/>
      <c r="G1248" s="31"/>
      <c r="H1248" s="31"/>
      <c r="I1248" s="31"/>
      <c r="J1248" s="31"/>
      <c r="K1248" s="31"/>
      <c r="L1248" s="31"/>
      <c r="M1248" s="31"/>
      <c r="N1248" s="31"/>
      <c r="O1248" s="31"/>
      <c r="P1248" s="31"/>
      <c r="Q1248" s="31"/>
      <c r="R1248" s="31"/>
      <c r="S1248" s="31"/>
    </row>
    <row r="1249" spans="1:19">
      <c r="A1249" s="3"/>
      <c r="B1249" s="7"/>
      <c r="C1249" s="3"/>
      <c r="D1249" s="29"/>
      <c r="E1249" s="29"/>
      <c r="F1249" s="30"/>
      <c r="G1249" s="31"/>
      <c r="H1249" s="31"/>
      <c r="I1249" s="31"/>
      <c r="J1249" s="31"/>
      <c r="K1249" s="31"/>
      <c r="L1249" s="31"/>
      <c r="M1249" s="31"/>
      <c r="N1249" s="31"/>
      <c r="O1249" s="31"/>
      <c r="P1249" s="31"/>
      <c r="Q1249" s="31"/>
      <c r="R1249" s="31"/>
      <c r="S1249" s="31"/>
    </row>
    <row r="1250" spans="1:19">
      <c r="A1250" s="3"/>
      <c r="B1250" s="7"/>
      <c r="C1250" s="3"/>
      <c r="D1250" s="29"/>
      <c r="E1250" s="29"/>
      <c r="F1250" s="30"/>
      <c r="G1250" s="31"/>
      <c r="H1250" s="31"/>
      <c r="I1250" s="31"/>
      <c r="J1250" s="31"/>
      <c r="K1250" s="31"/>
      <c r="L1250" s="31"/>
      <c r="M1250" s="31"/>
      <c r="N1250" s="31"/>
      <c r="O1250" s="31"/>
      <c r="P1250" s="31"/>
      <c r="Q1250" s="31"/>
      <c r="R1250" s="31"/>
      <c r="S1250" s="31"/>
    </row>
    <row r="1251" spans="1:19">
      <c r="A1251" s="3"/>
      <c r="B1251" s="7"/>
      <c r="C1251" s="3"/>
      <c r="D1251" s="29"/>
      <c r="E1251" s="29"/>
      <c r="F1251" s="30"/>
      <c r="G1251" s="31"/>
      <c r="H1251" s="31"/>
      <c r="I1251" s="31"/>
      <c r="J1251" s="31"/>
      <c r="K1251" s="31"/>
      <c r="L1251" s="31"/>
      <c r="M1251" s="31"/>
      <c r="N1251" s="31"/>
      <c r="O1251" s="31"/>
      <c r="P1251" s="31"/>
      <c r="Q1251" s="31"/>
      <c r="R1251" s="31"/>
      <c r="S1251" s="31"/>
    </row>
    <row r="1252" spans="1:19">
      <c r="A1252" s="3"/>
      <c r="B1252" s="7"/>
      <c r="C1252" s="3"/>
      <c r="D1252" s="29"/>
      <c r="E1252" s="29"/>
      <c r="F1252" s="30"/>
      <c r="G1252" s="31"/>
      <c r="H1252" s="31"/>
      <c r="I1252" s="31"/>
      <c r="J1252" s="31"/>
      <c r="K1252" s="31"/>
      <c r="L1252" s="31"/>
      <c r="M1252" s="31"/>
      <c r="N1252" s="31"/>
      <c r="O1252" s="31"/>
      <c r="P1252" s="31"/>
      <c r="Q1252" s="31"/>
      <c r="R1252" s="31"/>
      <c r="S1252" s="31"/>
    </row>
    <row r="1253" spans="1:19">
      <c r="A1253" s="3"/>
      <c r="B1253" s="7"/>
      <c r="C1253" s="3"/>
      <c r="D1253" s="29"/>
      <c r="E1253" s="29"/>
      <c r="F1253" s="30"/>
      <c r="G1253" s="31"/>
      <c r="H1253" s="31"/>
      <c r="I1253" s="31"/>
      <c r="J1253" s="31"/>
      <c r="K1253" s="31"/>
      <c r="L1253" s="31"/>
      <c r="M1253" s="31"/>
      <c r="N1253" s="31"/>
      <c r="O1253" s="31"/>
      <c r="P1253" s="31"/>
      <c r="Q1253" s="31"/>
      <c r="R1253" s="31"/>
      <c r="S1253" s="31"/>
    </row>
    <row r="1254" spans="1:19">
      <c r="A1254" s="3"/>
      <c r="B1254" s="7"/>
      <c r="C1254" s="3"/>
      <c r="D1254" s="29"/>
      <c r="E1254" s="29"/>
      <c r="F1254" s="30"/>
      <c r="G1254" s="31"/>
      <c r="H1254" s="31"/>
      <c r="I1254" s="31"/>
      <c r="J1254" s="31"/>
      <c r="K1254" s="31"/>
      <c r="L1254" s="31"/>
      <c r="M1254" s="31"/>
      <c r="N1254" s="31"/>
      <c r="O1254" s="31"/>
      <c r="P1254" s="31"/>
      <c r="Q1254" s="31"/>
      <c r="R1254" s="31"/>
      <c r="S1254" s="31"/>
    </row>
    <row r="1255" spans="1:19">
      <c r="A1255" s="3"/>
      <c r="B1255" s="7"/>
      <c r="C1255" s="3"/>
      <c r="D1255" s="29"/>
      <c r="E1255" s="29"/>
      <c r="F1255" s="30"/>
      <c r="G1255" s="31"/>
      <c r="H1255" s="31"/>
      <c r="I1255" s="31"/>
      <c r="J1255" s="31"/>
      <c r="K1255" s="31"/>
      <c r="L1255" s="31"/>
      <c r="M1255" s="31"/>
      <c r="N1255" s="31"/>
      <c r="O1255" s="31"/>
      <c r="P1255" s="31"/>
      <c r="Q1255" s="31"/>
      <c r="R1255" s="31"/>
      <c r="S1255" s="31"/>
    </row>
    <row r="1256" spans="1:19">
      <c r="A1256" s="3"/>
      <c r="B1256" s="7"/>
      <c r="C1256" s="3"/>
      <c r="D1256" s="29"/>
      <c r="E1256" s="29"/>
      <c r="F1256" s="30"/>
      <c r="G1256" s="31"/>
      <c r="H1256" s="31"/>
      <c r="I1256" s="31"/>
      <c r="J1256" s="31"/>
      <c r="K1256" s="31"/>
      <c r="L1256" s="31"/>
      <c r="M1256" s="31"/>
      <c r="N1256" s="31"/>
      <c r="O1256" s="31"/>
      <c r="P1256" s="31"/>
      <c r="Q1256" s="31"/>
      <c r="R1256" s="31"/>
      <c r="S1256" s="31"/>
    </row>
    <row r="1257" spans="1:19">
      <c r="A1257" s="3"/>
      <c r="B1257" s="7"/>
      <c r="C1257" s="3"/>
      <c r="D1257" s="29"/>
      <c r="E1257" s="29"/>
      <c r="F1257" s="30"/>
      <c r="G1257" s="31"/>
      <c r="H1257" s="31"/>
      <c r="I1257" s="31"/>
      <c r="J1257" s="31"/>
      <c r="K1257" s="31"/>
      <c r="L1257" s="31"/>
      <c r="M1257" s="31"/>
      <c r="N1257" s="31"/>
      <c r="O1257" s="31"/>
      <c r="P1257" s="31"/>
      <c r="Q1257" s="31"/>
      <c r="R1257" s="31"/>
      <c r="S1257" s="31"/>
    </row>
    <row r="1258" spans="1:19">
      <c r="A1258" s="3"/>
      <c r="B1258" s="7"/>
      <c r="C1258" s="3"/>
      <c r="D1258" s="29"/>
      <c r="E1258" s="29"/>
      <c r="F1258" s="30"/>
      <c r="G1258" s="31"/>
      <c r="H1258" s="31"/>
      <c r="I1258" s="31"/>
      <c r="J1258" s="31"/>
      <c r="K1258" s="31"/>
      <c r="L1258" s="31"/>
      <c r="M1258" s="31"/>
      <c r="N1258" s="31"/>
      <c r="O1258" s="31"/>
      <c r="P1258" s="31"/>
      <c r="Q1258" s="31"/>
      <c r="R1258" s="31"/>
      <c r="S1258" s="31"/>
    </row>
    <row r="1259" spans="1:19">
      <c r="A1259" s="3"/>
      <c r="B1259" s="7"/>
      <c r="C1259" s="3"/>
      <c r="D1259" s="29"/>
      <c r="E1259" s="29"/>
      <c r="F1259" s="30"/>
      <c r="G1259" s="31"/>
      <c r="H1259" s="31"/>
      <c r="I1259" s="31"/>
      <c r="J1259" s="31"/>
      <c r="K1259" s="31"/>
      <c r="L1259" s="31"/>
      <c r="M1259" s="31"/>
      <c r="N1259" s="31"/>
      <c r="O1259" s="31"/>
      <c r="P1259" s="31"/>
      <c r="Q1259" s="31"/>
      <c r="R1259" s="31"/>
      <c r="S1259" s="31"/>
    </row>
    <row r="1260" spans="1:19">
      <c r="A1260" s="3"/>
      <c r="B1260" s="7"/>
      <c r="C1260" s="3"/>
      <c r="D1260" s="29"/>
      <c r="E1260" s="29"/>
      <c r="F1260" s="30"/>
      <c r="G1260" s="31"/>
      <c r="H1260" s="31"/>
      <c r="I1260" s="31"/>
      <c r="J1260" s="31"/>
      <c r="K1260" s="31"/>
      <c r="L1260" s="31"/>
      <c r="M1260" s="31"/>
      <c r="N1260" s="31"/>
      <c r="O1260" s="31"/>
      <c r="P1260" s="31"/>
      <c r="Q1260" s="31"/>
      <c r="R1260" s="31"/>
      <c r="S1260" s="31"/>
    </row>
    <row r="1261" spans="1:19">
      <c r="A1261" s="3"/>
      <c r="B1261" s="7"/>
      <c r="C1261" s="3"/>
      <c r="D1261" s="29"/>
      <c r="E1261" s="29"/>
      <c r="F1261" s="30"/>
      <c r="G1261" s="31"/>
      <c r="H1261" s="31"/>
      <c r="I1261" s="31"/>
      <c r="J1261" s="31"/>
      <c r="K1261" s="31"/>
      <c r="L1261" s="31"/>
      <c r="M1261" s="31"/>
      <c r="N1261" s="31"/>
      <c r="O1261" s="31"/>
      <c r="P1261" s="31"/>
      <c r="Q1261" s="31"/>
      <c r="R1261" s="31"/>
      <c r="S1261" s="31"/>
    </row>
    <row r="1262" spans="1:19">
      <c r="A1262" s="3"/>
      <c r="B1262" s="7"/>
      <c r="C1262" s="3"/>
      <c r="D1262" s="29"/>
      <c r="E1262" s="29"/>
      <c r="F1262" s="30"/>
      <c r="G1262" s="31"/>
      <c r="H1262" s="31"/>
      <c r="I1262" s="31"/>
      <c r="J1262" s="31"/>
      <c r="K1262" s="31"/>
      <c r="L1262" s="31"/>
      <c r="M1262" s="31"/>
      <c r="N1262" s="31"/>
      <c r="O1262" s="31"/>
      <c r="P1262" s="31"/>
      <c r="Q1262" s="31"/>
      <c r="R1262" s="31"/>
      <c r="S1262" s="31"/>
    </row>
    <row r="1263" spans="1:19">
      <c r="A1263" s="3"/>
      <c r="B1263" s="7"/>
      <c r="C1263" s="3"/>
      <c r="D1263" s="29"/>
      <c r="E1263" s="29"/>
      <c r="F1263" s="30"/>
      <c r="G1263" s="31"/>
      <c r="H1263" s="31"/>
      <c r="I1263" s="31"/>
      <c r="J1263" s="31"/>
      <c r="K1263" s="31"/>
      <c r="L1263" s="31"/>
      <c r="M1263" s="31"/>
      <c r="N1263" s="31"/>
      <c r="O1263" s="31"/>
      <c r="P1263" s="31"/>
      <c r="Q1263" s="31"/>
      <c r="R1263" s="31"/>
      <c r="S1263" s="31"/>
    </row>
    <row r="1264" spans="1:19">
      <c r="A1264" s="3"/>
      <c r="B1264" s="7"/>
      <c r="C1264" s="3"/>
      <c r="D1264" s="29"/>
      <c r="E1264" s="29"/>
      <c r="F1264" s="30"/>
      <c r="G1264" s="31"/>
      <c r="H1264" s="31"/>
      <c r="I1264" s="31"/>
      <c r="J1264" s="31"/>
      <c r="K1264" s="31"/>
      <c r="L1264" s="31"/>
      <c r="M1264" s="31"/>
      <c r="N1264" s="31"/>
      <c r="O1264" s="31"/>
      <c r="P1264" s="31"/>
      <c r="Q1264" s="31"/>
      <c r="R1264" s="31"/>
      <c r="S1264" s="31"/>
    </row>
    <row r="1265" spans="1:19">
      <c r="A1265" s="3"/>
      <c r="B1265" s="7"/>
      <c r="C1265" s="3"/>
      <c r="D1265" s="29"/>
      <c r="E1265" s="29"/>
      <c r="F1265" s="30"/>
      <c r="G1265" s="31"/>
      <c r="H1265" s="31"/>
      <c r="I1265" s="31"/>
      <c r="J1265" s="31"/>
      <c r="K1265" s="31"/>
      <c r="L1265" s="31"/>
      <c r="M1265" s="31"/>
      <c r="N1265" s="31"/>
      <c r="O1265" s="31"/>
      <c r="P1265" s="31"/>
      <c r="Q1265" s="31"/>
      <c r="R1265" s="31"/>
      <c r="S1265" s="31"/>
    </row>
    <row r="1266" spans="1:19">
      <c r="A1266" s="3"/>
      <c r="B1266" s="7"/>
      <c r="C1266" s="3"/>
      <c r="D1266" s="29"/>
      <c r="E1266" s="29"/>
      <c r="F1266" s="30"/>
      <c r="G1266" s="31"/>
      <c r="H1266" s="31"/>
      <c r="I1266" s="31"/>
      <c r="J1266" s="31"/>
      <c r="K1266" s="31"/>
      <c r="L1266" s="31"/>
      <c r="M1266" s="31"/>
      <c r="N1266" s="31"/>
      <c r="O1266" s="31"/>
      <c r="P1266" s="31"/>
      <c r="Q1266" s="31"/>
      <c r="R1266" s="31"/>
      <c r="S1266" s="31"/>
    </row>
    <row r="1267" spans="1:19">
      <c r="A1267" s="3"/>
      <c r="B1267" s="7"/>
      <c r="C1267" s="3"/>
      <c r="D1267" s="29"/>
      <c r="E1267" s="29"/>
      <c r="F1267" s="30"/>
      <c r="G1267" s="31"/>
      <c r="H1267" s="31"/>
      <c r="I1267" s="31"/>
      <c r="J1267" s="31"/>
      <c r="K1267" s="31"/>
      <c r="L1267" s="31"/>
      <c r="M1267" s="31"/>
      <c r="N1267" s="31"/>
      <c r="O1267" s="31"/>
      <c r="P1267" s="31"/>
      <c r="Q1267" s="31"/>
      <c r="R1267" s="31"/>
      <c r="S1267" s="31"/>
    </row>
    <row r="1268" spans="1:19">
      <c r="A1268" s="3"/>
      <c r="B1268" s="7"/>
      <c r="C1268" s="3"/>
      <c r="D1268" s="29"/>
      <c r="E1268" s="29"/>
      <c r="F1268" s="30"/>
      <c r="G1268" s="31"/>
      <c r="H1268" s="31"/>
      <c r="I1268" s="31"/>
      <c r="J1268" s="31"/>
      <c r="K1268" s="31"/>
      <c r="L1268" s="31"/>
      <c r="M1268" s="31"/>
      <c r="N1268" s="31"/>
      <c r="O1268" s="31"/>
      <c r="P1268" s="31"/>
      <c r="Q1268" s="31"/>
      <c r="R1268" s="31"/>
      <c r="S1268" s="31"/>
    </row>
    <row r="1269" spans="1:19">
      <c r="A1269" s="3"/>
      <c r="B1269" s="7"/>
      <c r="C1269" s="3"/>
      <c r="D1269" s="29"/>
      <c r="E1269" s="29"/>
      <c r="F1269" s="30"/>
      <c r="G1269" s="31"/>
      <c r="H1269" s="31"/>
      <c r="I1269" s="31"/>
      <c r="J1269" s="31"/>
      <c r="K1269" s="31"/>
      <c r="L1269" s="31"/>
      <c r="M1269" s="31"/>
      <c r="N1269" s="31"/>
      <c r="O1269" s="31"/>
      <c r="P1269" s="31"/>
      <c r="Q1269" s="31"/>
      <c r="R1269" s="31"/>
      <c r="S1269" s="31"/>
    </row>
    <row r="1270" spans="1:19">
      <c r="A1270" s="3"/>
      <c r="B1270" s="7"/>
      <c r="C1270" s="3"/>
      <c r="D1270" s="29"/>
      <c r="E1270" s="29"/>
      <c r="F1270" s="30"/>
      <c r="G1270" s="31"/>
      <c r="H1270" s="31"/>
      <c r="I1270" s="31"/>
      <c r="J1270" s="31"/>
      <c r="K1270" s="31"/>
      <c r="L1270" s="31"/>
      <c r="M1270" s="31"/>
      <c r="N1270" s="31"/>
      <c r="O1270" s="31"/>
      <c r="P1270" s="31"/>
      <c r="Q1270" s="31"/>
      <c r="R1270" s="31"/>
      <c r="S1270" s="31"/>
    </row>
    <row r="1271" spans="1:19">
      <c r="A1271" s="3"/>
      <c r="B1271" s="7"/>
      <c r="C1271" s="3"/>
      <c r="D1271" s="29"/>
      <c r="E1271" s="29"/>
      <c r="F1271" s="30"/>
      <c r="G1271" s="31"/>
      <c r="H1271" s="31"/>
      <c r="I1271" s="31"/>
      <c r="J1271" s="31"/>
      <c r="K1271" s="31"/>
      <c r="L1271" s="31"/>
      <c r="M1271" s="31"/>
      <c r="N1271" s="31"/>
      <c r="O1271" s="31"/>
      <c r="P1271" s="31"/>
      <c r="Q1271" s="31"/>
      <c r="R1271" s="31"/>
      <c r="S1271" s="31"/>
    </row>
    <row r="1272" spans="1:19">
      <c r="A1272" s="3"/>
      <c r="B1272" s="7"/>
      <c r="C1272" s="3"/>
      <c r="D1272" s="29"/>
      <c r="E1272" s="29"/>
      <c r="F1272" s="30"/>
      <c r="G1272" s="31"/>
      <c r="H1272" s="31"/>
      <c r="I1272" s="31"/>
      <c r="J1272" s="31"/>
      <c r="K1272" s="31"/>
      <c r="L1272" s="31"/>
      <c r="M1272" s="31"/>
      <c r="N1272" s="31"/>
      <c r="O1272" s="31"/>
      <c r="P1272" s="31"/>
      <c r="Q1272" s="31"/>
      <c r="R1272" s="31"/>
      <c r="S1272" s="31"/>
    </row>
    <row r="1273" spans="1:19">
      <c r="A1273" s="3"/>
      <c r="B1273" s="7"/>
      <c r="C1273" s="3"/>
      <c r="D1273" s="29"/>
      <c r="E1273" s="29"/>
      <c r="F1273" s="30"/>
      <c r="G1273" s="31"/>
      <c r="H1273" s="31"/>
      <c r="I1273" s="31"/>
      <c r="J1273" s="31"/>
      <c r="K1273" s="31"/>
      <c r="L1273" s="31"/>
      <c r="M1273" s="31"/>
      <c r="N1273" s="31"/>
      <c r="O1273" s="31"/>
      <c r="P1273" s="31"/>
      <c r="Q1273" s="31"/>
      <c r="R1273" s="31"/>
      <c r="S1273" s="31"/>
    </row>
    <row r="1274" spans="1:19">
      <c r="A1274" s="3"/>
      <c r="B1274" s="7"/>
      <c r="C1274" s="3"/>
      <c r="D1274" s="29"/>
      <c r="E1274" s="29"/>
      <c r="F1274" s="30"/>
      <c r="G1274" s="31"/>
      <c r="H1274" s="31"/>
      <c r="I1274" s="31"/>
      <c r="J1274" s="31"/>
      <c r="K1274" s="31"/>
      <c r="L1274" s="31"/>
      <c r="M1274" s="31"/>
      <c r="N1274" s="31"/>
      <c r="O1274" s="31"/>
      <c r="P1274" s="31"/>
      <c r="Q1274" s="31"/>
      <c r="R1274" s="31"/>
      <c r="S1274" s="31"/>
    </row>
    <row r="1275" spans="1:19">
      <c r="A1275" s="3"/>
      <c r="B1275" s="7"/>
      <c r="C1275" s="3"/>
      <c r="D1275" s="29"/>
      <c r="E1275" s="29"/>
      <c r="F1275" s="30"/>
      <c r="G1275" s="31"/>
      <c r="H1275" s="31"/>
      <c r="I1275" s="31"/>
      <c r="J1275" s="31"/>
      <c r="K1275" s="31"/>
      <c r="L1275" s="31"/>
      <c r="M1275" s="31"/>
      <c r="N1275" s="31"/>
      <c r="O1275" s="31"/>
      <c r="P1275" s="31"/>
      <c r="Q1275" s="31"/>
      <c r="R1275" s="31"/>
      <c r="S1275" s="31"/>
    </row>
    <row r="1276" spans="1:19">
      <c r="A1276" s="3"/>
      <c r="B1276" s="7"/>
      <c r="C1276" s="3"/>
      <c r="D1276" s="29"/>
      <c r="E1276" s="29"/>
      <c r="F1276" s="30"/>
      <c r="G1276" s="31"/>
      <c r="H1276" s="31"/>
      <c r="I1276" s="31"/>
      <c r="J1276" s="31"/>
      <c r="K1276" s="31"/>
      <c r="L1276" s="31"/>
      <c r="M1276" s="31"/>
      <c r="N1276" s="31"/>
      <c r="O1276" s="31"/>
      <c r="P1276" s="31"/>
      <c r="Q1276" s="31"/>
      <c r="R1276" s="31"/>
      <c r="S1276" s="31"/>
    </row>
    <row r="1277" spans="1:19">
      <c r="A1277" s="3"/>
      <c r="B1277" s="7"/>
      <c r="C1277" s="3"/>
      <c r="D1277" s="29"/>
      <c r="E1277" s="29"/>
      <c r="F1277" s="30"/>
      <c r="G1277" s="31"/>
      <c r="H1277" s="31"/>
      <c r="I1277" s="31"/>
      <c r="J1277" s="31"/>
      <c r="K1277" s="31"/>
      <c r="L1277" s="31"/>
      <c r="M1277" s="31"/>
      <c r="N1277" s="31"/>
      <c r="O1277" s="31"/>
      <c r="P1277" s="31"/>
      <c r="Q1277" s="31"/>
      <c r="R1277" s="31"/>
      <c r="S1277" s="31"/>
    </row>
    <row r="1278" spans="1:19">
      <c r="A1278" s="3"/>
      <c r="B1278" s="7"/>
      <c r="C1278" s="3"/>
      <c r="D1278" s="29"/>
      <c r="E1278" s="29"/>
      <c r="F1278" s="30"/>
      <c r="G1278" s="31"/>
      <c r="H1278" s="31"/>
      <c r="I1278" s="31"/>
      <c r="J1278" s="31"/>
      <c r="K1278" s="31"/>
      <c r="L1278" s="31"/>
      <c r="M1278" s="31"/>
      <c r="N1278" s="31"/>
      <c r="O1278" s="31"/>
      <c r="P1278" s="31"/>
      <c r="Q1278" s="31"/>
      <c r="R1278" s="31"/>
      <c r="S1278" s="31"/>
    </row>
    <row r="1279" spans="1:19">
      <c r="A1279" s="3"/>
      <c r="B1279" s="7"/>
      <c r="C1279" s="3"/>
      <c r="D1279" s="29"/>
      <c r="E1279" s="29"/>
      <c r="F1279" s="30"/>
      <c r="G1279" s="31"/>
      <c r="H1279" s="31"/>
      <c r="I1279" s="31"/>
      <c r="J1279" s="31"/>
      <c r="K1279" s="31"/>
      <c r="L1279" s="31"/>
      <c r="M1279" s="31"/>
      <c r="N1279" s="31"/>
      <c r="O1279" s="31"/>
      <c r="P1279" s="31"/>
      <c r="Q1279" s="31"/>
      <c r="R1279" s="31"/>
      <c r="S1279" s="31"/>
    </row>
    <row r="1280" spans="1:19">
      <c r="A1280" s="3"/>
      <c r="B1280" s="7"/>
      <c r="C1280" s="3"/>
      <c r="D1280" s="29"/>
      <c r="E1280" s="29"/>
      <c r="F1280" s="30"/>
      <c r="G1280" s="31"/>
      <c r="H1280" s="31"/>
      <c r="I1280" s="31"/>
      <c r="J1280" s="31"/>
      <c r="K1280" s="31"/>
      <c r="L1280" s="31"/>
      <c r="M1280" s="31"/>
      <c r="N1280" s="31"/>
      <c r="O1280" s="31"/>
      <c r="P1280" s="31"/>
      <c r="Q1280" s="31"/>
      <c r="R1280" s="31"/>
      <c r="S1280" s="31"/>
    </row>
    <row r="1281" spans="1:19">
      <c r="A1281" s="3"/>
      <c r="B1281" s="7"/>
      <c r="C1281" s="3"/>
      <c r="D1281" s="29"/>
      <c r="E1281" s="29"/>
      <c r="F1281" s="30"/>
      <c r="G1281" s="31"/>
      <c r="H1281" s="31"/>
      <c r="I1281" s="31"/>
      <c r="J1281" s="31"/>
      <c r="K1281" s="31"/>
      <c r="L1281" s="31"/>
      <c r="M1281" s="31"/>
      <c r="N1281" s="31"/>
      <c r="O1281" s="31"/>
      <c r="P1281" s="31"/>
      <c r="Q1281" s="31"/>
      <c r="R1281" s="31"/>
      <c r="S1281" s="31"/>
    </row>
    <row r="1282" spans="1:19">
      <c r="A1282" s="3"/>
      <c r="B1282" s="7"/>
      <c r="C1282" s="3"/>
      <c r="D1282" s="29"/>
      <c r="E1282" s="29"/>
      <c r="F1282" s="30"/>
      <c r="G1282" s="31"/>
      <c r="H1282" s="31"/>
      <c r="I1282" s="31"/>
      <c r="J1282" s="31"/>
      <c r="K1282" s="31"/>
      <c r="L1282" s="31"/>
      <c r="M1282" s="31"/>
      <c r="N1282" s="31"/>
      <c r="O1282" s="31"/>
      <c r="P1282" s="31"/>
      <c r="Q1282" s="31"/>
      <c r="R1282" s="31"/>
      <c r="S1282" s="31"/>
    </row>
    <row r="1283" spans="1:19">
      <c r="A1283" s="3"/>
      <c r="B1283" s="7"/>
      <c r="C1283" s="3"/>
      <c r="D1283" s="29"/>
      <c r="E1283" s="29"/>
      <c r="F1283" s="30"/>
      <c r="G1283" s="31"/>
      <c r="H1283" s="31"/>
      <c r="I1283" s="31"/>
      <c r="J1283" s="31"/>
      <c r="K1283" s="31"/>
      <c r="L1283" s="31"/>
      <c r="M1283" s="31"/>
      <c r="N1283" s="31"/>
      <c r="O1283" s="31"/>
      <c r="P1283" s="31"/>
      <c r="Q1283" s="31"/>
      <c r="R1283" s="31"/>
      <c r="S1283" s="31"/>
    </row>
    <row r="1284" spans="1:19">
      <c r="A1284" s="3"/>
      <c r="B1284" s="7"/>
      <c r="C1284" s="3"/>
      <c r="D1284" s="29"/>
      <c r="E1284" s="29"/>
      <c r="F1284" s="30"/>
      <c r="G1284" s="31"/>
      <c r="H1284" s="31"/>
      <c r="I1284" s="31"/>
      <c r="J1284" s="31"/>
      <c r="K1284" s="31"/>
      <c r="L1284" s="31"/>
      <c r="M1284" s="31"/>
      <c r="N1284" s="31"/>
      <c r="O1284" s="31"/>
      <c r="P1284" s="31"/>
      <c r="Q1284" s="31"/>
      <c r="R1284" s="31"/>
      <c r="S1284" s="31"/>
    </row>
    <row r="1285" spans="1:19">
      <c r="A1285" s="3"/>
      <c r="B1285" s="7"/>
      <c r="C1285" s="3"/>
      <c r="D1285" s="29"/>
      <c r="E1285" s="29"/>
      <c r="F1285" s="30"/>
      <c r="G1285" s="31"/>
      <c r="H1285" s="31"/>
      <c r="I1285" s="31"/>
      <c r="J1285" s="31"/>
      <c r="K1285" s="31"/>
      <c r="L1285" s="31"/>
      <c r="M1285" s="31"/>
      <c r="N1285" s="31"/>
      <c r="O1285" s="31"/>
      <c r="P1285" s="31"/>
      <c r="Q1285" s="31"/>
      <c r="R1285" s="31"/>
      <c r="S1285" s="31"/>
    </row>
    <row r="1286" spans="1:19">
      <c r="A1286" s="3"/>
      <c r="B1286" s="7"/>
      <c r="C1286" s="3"/>
      <c r="D1286" s="29"/>
      <c r="E1286" s="29"/>
      <c r="F1286" s="30"/>
      <c r="G1286" s="31"/>
      <c r="H1286" s="31"/>
      <c r="I1286" s="31"/>
      <c r="J1286" s="31"/>
      <c r="K1286" s="31"/>
      <c r="L1286" s="31"/>
      <c r="M1286" s="31"/>
      <c r="N1286" s="31"/>
      <c r="O1286" s="31"/>
      <c r="P1286" s="31"/>
      <c r="Q1286" s="31"/>
      <c r="R1286" s="31"/>
      <c r="S1286" s="31"/>
    </row>
    <row r="1287" spans="1:19">
      <c r="A1287" s="3"/>
      <c r="B1287" s="7"/>
      <c r="C1287" s="3"/>
      <c r="D1287" s="29"/>
      <c r="E1287" s="29"/>
      <c r="F1287" s="30"/>
      <c r="G1287" s="31"/>
      <c r="H1287" s="31"/>
      <c r="I1287" s="31"/>
      <c r="J1287" s="31"/>
      <c r="K1287" s="31"/>
      <c r="L1287" s="31"/>
      <c r="M1287" s="31"/>
      <c r="N1287" s="31"/>
      <c r="O1287" s="31"/>
      <c r="P1287" s="31"/>
      <c r="Q1287" s="31"/>
      <c r="R1287" s="31"/>
      <c r="S1287" s="31"/>
    </row>
    <row r="1288" spans="1:19">
      <c r="A1288" s="3"/>
      <c r="B1288" s="7"/>
      <c r="C1288" s="3"/>
      <c r="D1288" s="29"/>
      <c r="E1288" s="29"/>
      <c r="F1288" s="30"/>
      <c r="G1288" s="31"/>
      <c r="H1288" s="31"/>
      <c r="I1288" s="31"/>
      <c r="J1288" s="31"/>
      <c r="K1288" s="31"/>
      <c r="L1288" s="31"/>
      <c r="M1288" s="31"/>
      <c r="N1288" s="31"/>
      <c r="O1288" s="31"/>
      <c r="P1288" s="31"/>
      <c r="Q1288" s="31"/>
      <c r="R1288" s="31"/>
      <c r="S1288" s="31"/>
    </row>
    <row r="1289" spans="1:19">
      <c r="A1289" s="3"/>
      <c r="B1289" s="7"/>
      <c r="C1289" s="3"/>
      <c r="D1289" s="29"/>
      <c r="E1289" s="29"/>
      <c r="F1289" s="30"/>
      <c r="G1289" s="31"/>
      <c r="H1289" s="31"/>
      <c r="I1289" s="31"/>
      <c r="J1289" s="31"/>
      <c r="K1289" s="31"/>
      <c r="L1289" s="31"/>
      <c r="M1289" s="31"/>
      <c r="N1289" s="31"/>
      <c r="O1289" s="31"/>
      <c r="P1289" s="31"/>
      <c r="Q1289" s="31"/>
      <c r="R1289" s="31"/>
      <c r="S1289" s="31"/>
    </row>
    <row r="1290" spans="1:19">
      <c r="A1290" s="3"/>
      <c r="B1290" s="7"/>
      <c r="C1290" s="3"/>
      <c r="D1290" s="29"/>
      <c r="E1290" s="29"/>
      <c r="F1290" s="30"/>
      <c r="G1290" s="31"/>
      <c r="H1290" s="31"/>
      <c r="I1290" s="31"/>
      <c r="J1290" s="31"/>
      <c r="K1290" s="31"/>
      <c r="L1290" s="31"/>
      <c r="M1290" s="31"/>
      <c r="N1290" s="31"/>
      <c r="O1290" s="31"/>
      <c r="P1290" s="31"/>
      <c r="Q1290" s="31"/>
      <c r="R1290" s="31"/>
      <c r="S1290" s="31"/>
    </row>
    <row r="1291" spans="1:19">
      <c r="A1291" s="3"/>
      <c r="B1291" s="7"/>
      <c r="C1291" s="3"/>
      <c r="D1291" s="29"/>
      <c r="E1291" s="29"/>
      <c r="F1291" s="30"/>
      <c r="G1291" s="31"/>
      <c r="H1291" s="31"/>
      <c r="I1291" s="31"/>
      <c r="J1291" s="31"/>
      <c r="K1291" s="31"/>
      <c r="L1291" s="31"/>
      <c r="M1291" s="31"/>
      <c r="N1291" s="31"/>
      <c r="O1291" s="31"/>
      <c r="P1291" s="31"/>
      <c r="Q1291" s="31"/>
      <c r="R1291" s="31"/>
      <c r="S1291" s="31"/>
    </row>
    <row r="1292" spans="1:19">
      <c r="A1292" s="3"/>
      <c r="B1292" s="7"/>
      <c r="C1292" s="3"/>
      <c r="D1292" s="29"/>
      <c r="E1292" s="29"/>
      <c r="F1292" s="30"/>
      <c r="G1292" s="31"/>
      <c r="H1292" s="31"/>
      <c r="I1292" s="31"/>
      <c r="J1292" s="31"/>
      <c r="K1292" s="31"/>
      <c r="L1292" s="31"/>
      <c r="M1292" s="31"/>
      <c r="N1292" s="31"/>
      <c r="O1292" s="31"/>
      <c r="P1292" s="31"/>
      <c r="Q1292" s="31"/>
      <c r="R1292" s="31"/>
      <c r="S1292" s="31"/>
    </row>
    <row r="1293" spans="1:19">
      <c r="A1293" s="3"/>
      <c r="B1293" s="7"/>
      <c r="C1293" s="3"/>
      <c r="D1293" s="29"/>
      <c r="E1293" s="29"/>
      <c r="F1293" s="30"/>
      <c r="G1293" s="31"/>
      <c r="H1293" s="31"/>
      <c r="I1293" s="31"/>
      <c r="J1293" s="31"/>
      <c r="K1293" s="31"/>
      <c r="L1293" s="31"/>
      <c r="M1293" s="31"/>
      <c r="N1293" s="31"/>
      <c r="O1293" s="31"/>
      <c r="P1293" s="31"/>
      <c r="Q1293" s="31"/>
      <c r="R1293" s="31"/>
      <c r="S1293" s="31"/>
    </row>
    <row r="1294" spans="1:19">
      <c r="A1294" s="3"/>
      <c r="B1294" s="7"/>
      <c r="C1294" s="3"/>
      <c r="D1294" s="29"/>
      <c r="E1294" s="29"/>
      <c r="F1294" s="30"/>
      <c r="G1294" s="31"/>
      <c r="H1294" s="31"/>
      <c r="I1294" s="31"/>
      <c r="J1294" s="31"/>
      <c r="K1294" s="31"/>
      <c r="L1294" s="31"/>
      <c r="M1294" s="31"/>
      <c r="N1294" s="31"/>
      <c r="O1294" s="31"/>
      <c r="P1294" s="31"/>
      <c r="Q1294" s="31"/>
      <c r="R1294" s="31"/>
      <c r="S1294" s="31"/>
    </row>
    <row r="1295" spans="1:19">
      <c r="A1295" s="3"/>
      <c r="B1295" s="7"/>
      <c r="C1295" s="3"/>
      <c r="D1295" s="29"/>
      <c r="E1295" s="29"/>
      <c r="F1295" s="30"/>
      <c r="G1295" s="31"/>
      <c r="H1295" s="31"/>
      <c r="I1295" s="31"/>
      <c r="J1295" s="31"/>
      <c r="K1295" s="31"/>
      <c r="L1295" s="31"/>
      <c r="M1295" s="31"/>
      <c r="N1295" s="31"/>
      <c r="O1295" s="31"/>
      <c r="P1295" s="31"/>
      <c r="Q1295" s="31"/>
      <c r="R1295" s="31"/>
      <c r="S1295" s="31"/>
    </row>
    <row r="1296" spans="1:19">
      <c r="A1296" s="3"/>
      <c r="B1296" s="7"/>
      <c r="C1296" s="3"/>
      <c r="D1296" s="29"/>
      <c r="E1296" s="29"/>
      <c r="F1296" s="30"/>
      <c r="G1296" s="31"/>
      <c r="H1296" s="31"/>
      <c r="I1296" s="31"/>
      <c r="J1296" s="31"/>
      <c r="K1296" s="31"/>
      <c r="L1296" s="31"/>
      <c r="M1296" s="31"/>
      <c r="N1296" s="31"/>
      <c r="O1296" s="31"/>
      <c r="P1296" s="31"/>
      <c r="Q1296" s="31"/>
      <c r="R1296" s="31"/>
      <c r="S1296" s="31"/>
    </row>
    <row r="1297" spans="1:19">
      <c r="A1297" s="3"/>
      <c r="B1297" s="7"/>
      <c r="C1297" s="3"/>
      <c r="D1297" s="29"/>
      <c r="E1297" s="29"/>
      <c r="F1297" s="30"/>
      <c r="G1297" s="31"/>
      <c r="H1297" s="31"/>
      <c r="I1297" s="31"/>
      <c r="J1297" s="31"/>
      <c r="K1297" s="31"/>
      <c r="L1297" s="31"/>
      <c r="M1297" s="31"/>
      <c r="N1297" s="31"/>
      <c r="O1297" s="31"/>
      <c r="P1297" s="31"/>
      <c r="Q1297" s="31"/>
      <c r="R1297" s="31"/>
      <c r="S1297" s="31"/>
    </row>
    <row r="1298" spans="1:19">
      <c r="A1298" s="3"/>
      <c r="B1298" s="7"/>
      <c r="C1298" s="3"/>
      <c r="D1298" s="29"/>
      <c r="E1298" s="29"/>
      <c r="F1298" s="30"/>
      <c r="G1298" s="31"/>
      <c r="H1298" s="31"/>
      <c r="I1298" s="31"/>
      <c r="J1298" s="31"/>
      <c r="K1298" s="31"/>
      <c r="L1298" s="31"/>
      <c r="M1298" s="31"/>
      <c r="N1298" s="31"/>
      <c r="O1298" s="31"/>
      <c r="P1298" s="31"/>
      <c r="Q1298" s="31"/>
      <c r="R1298" s="31"/>
      <c r="S1298" s="31"/>
    </row>
    <row r="1299" spans="1:19">
      <c r="A1299" s="3"/>
      <c r="B1299" s="7"/>
      <c r="C1299" s="3"/>
      <c r="D1299" s="29"/>
      <c r="E1299" s="29"/>
      <c r="F1299" s="30"/>
      <c r="G1299" s="31"/>
      <c r="H1299" s="31"/>
      <c r="I1299" s="31"/>
      <c r="J1299" s="31"/>
      <c r="K1299" s="31"/>
      <c r="L1299" s="31"/>
      <c r="M1299" s="31"/>
      <c r="N1299" s="31"/>
      <c r="O1299" s="31"/>
      <c r="P1299" s="31"/>
      <c r="Q1299" s="31"/>
      <c r="R1299" s="31"/>
      <c r="S1299" s="31"/>
    </row>
    <row r="1300" spans="1:19">
      <c r="A1300" s="3"/>
      <c r="B1300" s="7"/>
      <c r="C1300" s="3"/>
      <c r="D1300" s="29"/>
      <c r="E1300" s="29"/>
      <c r="F1300" s="30"/>
      <c r="G1300" s="31"/>
      <c r="H1300" s="31"/>
      <c r="I1300" s="31"/>
      <c r="J1300" s="31"/>
      <c r="K1300" s="31"/>
      <c r="L1300" s="31"/>
      <c r="M1300" s="31"/>
      <c r="N1300" s="31"/>
      <c r="O1300" s="31"/>
      <c r="P1300" s="31"/>
      <c r="Q1300" s="31"/>
      <c r="R1300" s="31"/>
      <c r="S1300" s="31"/>
    </row>
    <row r="1301" spans="1:19">
      <c r="A1301" s="3"/>
      <c r="B1301" s="7"/>
      <c r="C1301" s="3"/>
      <c r="D1301" s="29"/>
      <c r="E1301" s="29"/>
      <c r="F1301" s="30"/>
      <c r="G1301" s="31"/>
      <c r="H1301" s="31"/>
      <c r="I1301" s="31"/>
      <c r="J1301" s="31"/>
      <c r="K1301" s="31"/>
      <c r="L1301" s="31"/>
      <c r="M1301" s="31"/>
      <c r="N1301" s="31"/>
      <c r="O1301" s="31"/>
      <c r="P1301" s="31"/>
      <c r="Q1301" s="31"/>
      <c r="R1301" s="31"/>
      <c r="S1301" s="31"/>
    </row>
    <row r="1302" spans="1:19">
      <c r="A1302" s="3"/>
      <c r="B1302" s="7"/>
      <c r="C1302" s="3"/>
      <c r="D1302" s="29"/>
      <c r="E1302" s="29"/>
      <c r="F1302" s="30"/>
      <c r="G1302" s="31"/>
      <c r="H1302" s="31"/>
      <c r="I1302" s="31"/>
      <c r="J1302" s="31"/>
      <c r="K1302" s="31"/>
      <c r="L1302" s="31"/>
      <c r="M1302" s="31"/>
      <c r="N1302" s="31"/>
      <c r="O1302" s="31"/>
      <c r="P1302" s="31"/>
      <c r="Q1302" s="31"/>
      <c r="R1302" s="31"/>
      <c r="S1302" s="31"/>
    </row>
    <row r="1303" spans="1:19">
      <c r="A1303" s="3"/>
      <c r="B1303" s="7"/>
      <c r="C1303" s="3"/>
      <c r="D1303" s="29"/>
      <c r="E1303" s="29"/>
      <c r="F1303" s="30"/>
      <c r="G1303" s="31"/>
      <c r="H1303" s="31"/>
      <c r="I1303" s="31"/>
      <c r="J1303" s="31"/>
      <c r="K1303" s="31"/>
      <c r="L1303" s="31"/>
      <c r="M1303" s="31"/>
      <c r="N1303" s="31"/>
      <c r="O1303" s="31"/>
      <c r="P1303" s="31"/>
      <c r="Q1303" s="31"/>
      <c r="R1303" s="31"/>
      <c r="S1303" s="31"/>
    </row>
    <row r="1304" spans="1:19">
      <c r="A1304" s="3"/>
      <c r="B1304" s="7"/>
      <c r="C1304" s="3"/>
      <c r="D1304" s="29"/>
      <c r="E1304" s="29"/>
      <c r="F1304" s="30"/>
      <c r="G1304" s="31"/>
      <c r="H1304" s="31"/>
      <c r="I1304" s="31"/>
      <c r="J1304" s="31"/>
      <c r="K1304" s="31"/>
      <c r="L1304" s="31"/>
      <c r="M1304" s="31"/>
      <c r="N1304" s="31"/>
      <c r="O1304" s="31"/>
      <c r="P1304" s="31"/>
      <c r="Q1304" s="31"/>
      <c r="R1304" s="31"/>
      <c r="S1304" s="31"/>
    </row>
    <row r="1305" spans="1:19">
      <c r="A1305" s="3"/>
      <c r="B1305" s="7"/>
      <c r="C1305" s="3"/>
      <c r="D1305" s="29"/>
      <c r="E1305" s="29"/>
      <c r="F1305" s="30"/>
      <c r="G1305" s="31"/>
      <c r="H1305" s="31"/>
      <c r="I1305" s="31"/>
      <c r="J1305" s="31"/>
      <c r="K1305" s="31"/>
      <c r="L1305" s="31"/>
      <c r="M1305" s="31"/>
      <c r="N1305" s="31"/>
      <c r="O1305" s="31"/>
      <c r="P1305" s="31"/>
      <c r="Q1305" s="31"/>
      <c r="R1305" s="31"/>
      <c r="S1305" s="31"/>
    </row>
    <row r="1306" spans="1:19">
      <c r="A1306" s="3"/>
      <c r="B1306" s="7"/>
      <c r="C1306" s="3"/>
      <c r="D1306" s="29"/>
      <c r="E1306" s="29"/>
      <c r="F1306" s="30"/>
      <c r="G1306" s="31"/>
      <c r="H1306" s="31"/>
      <c r="I1306" s="31"/>
      <c r="J1306" s="31"/>
      <c r="K1306" s="31"/>
      <c r="L1306" s="31"/>
      <c r="M1306" s="31"/>
      <c r="N1306" s="31"/>
      <c r="O1306" s="31"/>
      <c r="P1306" s="31"/>
      <c r="Q1306" s="31"/>
      <c r="R1306" s="31"/>
      <c r="S1306" s="31"/>
    </row>
    <row r="1307" spans="1:19">
      <c r="A1307" s="3"/>
      <c r="B1307" s="7"/>
      <c r="C1307" s="3"/>
      <c r="D1307" s="29"/>
      <c r="E1307" s="29"/>
      <c r="F1307" s="30"/>
      <c r="G1307" s="31"/>
      <c r="H1307" s="31"/>
      <c r="I1307" s="31"/>
      <c r="J1307" s="31"/>
      <c r="K1307" s="31"/>
      <c r="L1307" s="31"/>
      <c r="M1307" s="31"/>
      <c r="N1307" s="31"/>
      <c r="O1307" s="31"/>
      <c r="P1307" s="31"/>
      <c r="Q1307" s="31"/>
      <c r="R1307" s="31"/>
      <c r="S1307" s="31"/>
    </row>
    <row r="1308" spans="1:19">
      <c r="A1308" s="3"/>
      <c r="B1308" s="7"/>
      <c r="C1308" s="3"/>
      <c r="D1308" s="29"/>
      <c r="E1308" s="29"/>
      <c r="F1308" s="30"/>
      <c r="G1308" s="31"/>
      <c r="H1308" s="31"/>
      <c r="I1308" s="31"/>
      <c r="J1308" s="31"/>
      <c r="K1308" s="31"/>
      <c r="L1308" s="31"/>
      <c r="M1308" s="31"/>
      <c r="N1308" s="31"/>
      <c r="O1308" s="31"/>
      <c r="P1308" s="31"/>
      <c r="Q1308" s="31"/>
      <c r="R1308" s="31"/>
      <c r="S1308" s="31"/>
    </row>
    <row r="1309" spans="1:19">
      <c r="A1309" s="3"/>
      <c r="B1309" s="7"/>
      <c r="C1309" s="3"/>
      <c r="D1309" s="29"/>
      <c r="E1309" s="29"/>
      <c r="F1309" s="30"/>
      <c r="G1309" s="31"/>
      <c r="H1309" s="31"/>
      <c r="I1309" s="31"/>
      <c r="J1309" s="31"/>
      <c r="K1309" s="31"/>
      <c r="L1309" s="31"/>
      <c r="M1309" s="31"/>
      <c r="N1309" s="31"/>
      <c r="O1309" s="31"/>
      <c r="P1309" s="31"/>
      <c r="Q1309" s="31"/>
      <c r="R1309" s="31"/>
      <c r="S1309" s="31"/>
    </row>
    <row r="1310" spans="1:19">
      <c r="A1310" s="3"/>
      <c r="B1310" s="7"/>
      <c r="C1310" s="3"/>
      <c r="D1310" s="29"/>
      <c r="E1310" s="29"/>
      <c r="F1310" s="30"/>
      <c r="G1310" s="31"/>
      <c r="H1310" s="31"/>
      <c r="I1310" s="31"/>
      <c r="J1310" s="31"/>
      <c r="K1310" s="31"/>
      <c r="L1310" s="31"/>
      <c r="M1310" s="31"/>
      <c r="N1310" s="31"/>
      <c r="O1310" s="31"/>
      <c r="P1310" s="31"/>
      <c r="Q1310" s="31"/>
      <c r="R1310" s="31"/>
      <c r="S1310" s="31"/>
    </row>
    <row r="1311" spans="1:19">
      <c r="A1311" s="3"/>
      <c r="B1311" s="7"/>
      <c r="C1311" s="3"/>
      <c r="D1311" s="29"/>
      <c r="E1311" s="29"/>
      <c r="F1311" s="30"/>
      <c r="G1311" s="31"/>
      <c r="H1311" s="31"/>
      <c r="I1311" s="31"/>
      <c r="J1311" s="31"/>
      <c r="K1311" s="31"/>
      <c r="L1311" s="31"/>
      <c r="M1311" s="31"/>
      <c r="N1311" s="31"/>
      <c r="O1311" s="31"/>
      <c r="P1311" s="31"/>
      <c r="Q1311" s="31"/>
      <c r="R1311" s="31"/>
      <c r="S1311" s="31"/>
    </row>
    <row r="1312" spans="1:19">
      <c r="A1312" s="3"/>
      <c r="B1312" s="7"/>
      <c r="C1312" s="3"/>
      <c r="D1312" s="29"/>
      <c r="E1312" s="29"/>
      <c r="F1312" s="30"/>
      <c r="G1312" s="31"/>
      <c r="H1312" s="31"/>
      <c r="I1312" s="31"/>
      <c r="J1312" s="31"/>
      <c r="K1312" s="31"/>
      <c r="L1312" s="31"/>
      <c r="M1312" s="31"/>
      <c r="N1312" s="31"/>
      <c r="O1312" s="31"/>
      <c r="P1312" s="31"/>
      <c r="Q1312" s="31"/>
      <c r="R1312" s="31"/>
      <c r="S1312" s="31"/>
    </row>
    <row r="1313" spans="1:19">
      <c r="A1313" s="3"/>
      <c r="B1313" s="7"/>
      <c r="C1313" s="3"/>
      <c r="D1313" s="29"/>
      <c r="E1313" s="29"/>
      <c r="F1313" s="30"/>
      <c r="G1313" s="31"/>
      <c r="H1313" s="31"/>
      <c r="I1313" s="31"/>
      <c r="J1313" s="31"/>
      <c r="K1313" s="31"/>
      <c r="L1313" s="31"/>
      <c r="M1313" s="31"/>
      <c r="N1313" s="31"/>
      <c r="O1313" s="31"/>
      <c r="P1313" s="31"/>
      <c r="Q1313" s="31"/>
      <c r="R1313" s="31"/>
      <c r="S1313" s="31"/>
    </row>
    <row r="1314" spans="1:19">
      <c r="A1314" s="3"/>
      <c r="B1314" s="7"/>
      <c r="C1314" s="3"/>
      <c r="D1314" s="29"/>
      <c r="E1314" s="29"/>
      <c r="F1314" s="30"/>
      <c r="G1314" s="31"/>
      <c r="H1314" s="31"/>
      <c r="I1314" s="31"/>
      <c r="J1314" s="31"/>
      <c r="K1314" s="31"/>
      <c r="L1314" s="31"/>
      <c r="M1314" s="31"/>
      <c r="N1314" s="31"/>
      <c r="O1314" s="31"/>
      <c r="P1314" s="31"/>
      <c r="Q1314" s="31"/>
      <c r="R1314" s="31"/>
      <c r="S1314" s="31"/>
    </row>
    <row r="1315" spans="1:19">
      <c r="A1315" s="3"/>
      <c r="B1315" s="7"/>
      <c r="C1315" s="3"/>
      <c r="D1315" s="29"/>
      <c r="E1315" s="29"/>
      <c r="F1315" s="30"/>
      <c r="G1315" s="31"/>
      <c r="H1315" s="31"/>
      <c r="I1315" s="31"/>
      <c r="J1315" s="31"/>
      <c r="K1315" s="31"/>
      <c r="L1315" s="31"/>
      <c r="M1315" s="31"/>
      <c r="N1315" s="31"/>
      <c r="O1315" s="31"/>
      <c r="P1315" s="31"/>
      <c r="Q1315" s="31"/>
      <c r="R1315" s="31"/>
      <c r="S1315" s="31"/>
    </row>
    <row r="1316" spans="1:19">
      <c r="A1316" s="3"/>
      <c r="B1316" s="7"/>
      <c r="C1316" s="3"/>
      <c r="D1316" s="29"/>
      <c r="E1316" s="29"/>
      <c r="F1316" s="30"/>
      <c r="G1316" s="31"/>
      <c r="H1316" s="31"/>
      <c r="I1316" s="31"/>
      <c r="J1316" s="31"/>
      <c r="K1316" s="31"/>
      <c r="L1316" s="31"/>
      <c r="M1316" s="31"/>
      <c r="N1316" s="31"/>
      <c r="O1316" s="31"/>
      <c r="P1316" s="31"/>
      <c r="Q1316" s="31"/>
      <c r="R1316" s="31"/>
      <c r="S1316" s="31"/>
    </row>
    <row r="1317" spans="1:19">
      <c r="A1317" s="3"/>
      <c r="B1317" s="7"/>
      <c r="C1317" s="3"/>
      <c r="D1317" s="29"/>
      <c r="E1317" s="29"/>
      <c r="F1317" s="30"/>
      <c r="G1317" s="31"/>
      <c r="H1317" s="31"/>
      <c r="I1317" s="31"/>
      <c r="J1317" s="31"/>
      <c r="K1317" s="31"/>
      <c r="L1317" s="31"/>
      <c r="M1317" s="31"/>
      <c r="N1317" s="31"/>
      <c r="O1317" s="31"/>
      <c r="P1317" s="31"/>
      <c r="Q1317" s="31"/>
      <c r="R1317" s="31"/>
      <c r="S1317" s="31"/>
    </row>
    <row r="1318" spans="1:19">
      <c r="A1318" s="3"/>
      <c r="B1318" s="7"/>
      <c r="C1318" s="3"/>
      <c r="D1318" s="29"/>
      <c r="E1318" s="29"/>
      <c r="F1318" s="30"/>
      <c r="G1318" s="31"/>
      <c r="H1318" s="31"/>
      <c r="I1318" s="31"/>
      <c r="J1318" s="31"/>
      <c r="K1318" s="31"/>
      <c r="L1318" s="31"/>
      <c r="M1318" s="31"/>
      <c r="N1318" s="31"/>
      <c r="O1318" s="31"/>
      <c r="P1318" s="31"/>
      <c r="Q1318" s="31"/>
      <c r="R1318" s="31"/>
      <c r="S1318" s="31"/>
    </row>
    <row r="1319" spans="1:19">
      <c r="A1319" s="3"/>
      <c r="B1319" s="7"/>
      <c r="C1319" s="3"/>
      <c r="D1319" s="29"/>
      <c r="E1319" s="29"/>
      <c r="F1319" s="30"/>
      <c r="G1319" s="31"/>
      <c r="H1319" s="31"/>
      <c r="I1319" s="31"/>
      <c r="J1319" s="31"/>
      <c r="K1319" s="31"/>
      <c r="L1319" s="31"/>
      <c r="M1319" s="31"/>
      <c r="N1319" s="31"/>
      <c r="O1319" s="31"/>
      <c r="P1319" s="31"/>
      <c r="Q1319" s="31"/>
      <c r="R1319" s="31"/>
      <c r="S1319" s="31"/>
    </row>
    <row r="1320" spans="1:19">
      <c r="A1320" s="3"/>
      <c r="B1320" s="7"/>
      <c r="C1320" s="3"/>
      <c r="D1320" s="29"/>
      <c r="E1320" s="29"/>
      <c r="F1320" s="30"/>
      <c r="G1320" s="31"/>
      <c r="H1320" s="31"/>
      <c r="I1320" s="31"/>
      <c r="J1320" s="31"/>
      <c r="K1320" s="31"/>
      <c r="L1320" s="31"/>
      <c r="M1320" s="31"/>
      <c r="N1320" s="31"/>
      <c r="O1320" s="31"/>
      <c r="P1320" s="31"/>
      <c r="Q1320" s="31"/>
      <c r="R1320" s="31"/>
      <c r="S1320" s="31"/>
    </row>
    <row r="1321" spans="1:19">
      <c r="A1321" s="3"/>
      <c r="B1321" s="7"/>
      <c r="C1321" s="3"/>
      <c r="D1321" s="29"/>
      <c r="E1321" s="29"/>
      <c r="F1321" s="30"/>
      <c r="G1321" s="31"/>
      <c r="H1321" s="31"/>
      <c r="I1321" s="31"/>
      <c r="J1321" s="31"/>
      <c r="K1321" s="31"/>
      <c r="L1321" s="31"/>
      <c r="M1321" s="31"/>
      <c r="N1321" s="31"/>
      <c r="O1321" s="31"/>
      <c r="P1321" s="31"/>
      <c r="Q1321" s="31"/>
      <c r="R1321" s="31"/>
      <c r="S1321" s="31"/>
    </row>
    <row r="1322" spans="1:19">
      <c r="A1322" s="3"/>
      <c r="B1322" s="7"/>
      <c r="C1322" s="3"/>
      <c r="D1322" s="29"/>
      <c r="E1322" s="29"/>
      <c r="F1322" s="30"/>
      <c r="G1322" s="31"/>
      <c r="H1322" s="31"/>
      <c r="I1322" s="31"/>
      <c r="J1322" s="31"/>
      <c r="K1322" s="31"/>
      <c r="L1322" s="31"/>
      <c r="M1322" s="31"/>
      <c r="N1322" s="31"/>
      <c r="O1322" s="31"/>
      <c r="P1322" s="31"/>
      <c r="Q1322" s="31"/>
      <c r="R1322" s="31"/>
      <c r="S1322" s="31"/>
    </row>
    <row r="1323" spans="1:19">
      <c r="A1323" s="3"/>
      <c r="B1323" s="7"/>
      <c r="C1323" s="3"/>
      <c r="D1323" s="29"/>
      <c r="E1323" s="29"/>
      <c r="F1323" s="30"/>
      <c r="G1323" s="31"/>
      <c r="H1323" s="31"/>
      <c r="I1323" s="31"/>
      <c r="J1323" s="31"/>
      <c r="K1323" s="31"/>
      <c r="L1323" s="31"/>
      <c r="M1323" s="31"/>
      <c r="N1323" s="31"/>
      <c r="O1323" s="31"/>
      <c r="P1323" s="31"/>
      <c r="Q1323" s="31"/>
      <c r="R1323" s="31"/>
      <c r="S1323" s="31"/>
    </row>
    <row r="1324" spans="1:19">
      <c r="A1324" s="3"/>
      <c r="B1324" s="7"/>
      <c r="C1324" s="3"/>
      <c r="D1324" s="29"/>
      <c r="E1324" s="29"/>
      <c r="F1324" s="30"/>
      <c r="G1324" s="31"/>
      <c r="H1324" s="31"/>
      <c r="I1324" s="31"/>
      <c r="J1324" s="31"/>
      <c r="K1324" s="31"/>
      <c r="L1324" s="31"/>
      <c r="M1324" s="31"/>
      <c r="N1324" s="31"/>
      <c r="O1324" s="31"/>
      <c r="P1324" s="31"/>
      <c r="Q1324" s="31"/>
      <c r="R1324" s="31"/>
      <c r="S1324" s="31"/>
    </row>
    <row r="1325" spans="1:19">
      <c r="A1325" s="3"/>
      <c r="B1325" s="7"/>
      <c r="C1325" s="3"/>
      <c r="D1325" s="29"/>
      <c r="E1325" s="29"/>
      <c r="F1325" s="30"/>
      <c r="G1325" s="31"/>
      <c r="H1325" s="31"/>
      <c r="I1325" s="31"/>
      <c r="J1325" s="31"/>
      <c r="K1325" s="31"/>
      <c r="L1325" s="31"/>
      <c r="M1325" s="31"/>
      <c r="N1325" s="31"/>
      <c r="O1325" s="31"/>
      <c r="P1325" s="31"/>
      <c r="Q1325" s="31"/>
      <c r="R1325" s="31"/>
      <c r="S1325" s="31"/>
    </row>
    <row r="1326" spans="1:19">
      <c r="A1326" s="3"/>
      <c r="B1326" s="7"/>
      <c r="C1326" s="3"/>
      <c r="D1326" s="29"/>
      <c r="E1326" s="29"/>
      <c r="F1326" s="30"/>
      <c r="G1326" s="31"/>
      <c r="H1326" s="31"/>
      <c r="I1326" s="31"/>
      <c r="J1326" s="31"/>
      <c r="K1326" s="31"/>
      <c r="L1326" s="31"/>
      <c r="M1326" s="31"/>
      <c r="N1326" s="31"/>
      <c r="O1326" s="31"/>
      <c r="P1326" s="31"/>
      <c r="Q1326" s="31"/>
      <c r="R1326" s="31"/>
      <c r="S1326" s="31"/>
    </row>
    <row r="1327" spans="1:19">
      <c r="A1327" s="3"/>
      <c r="B1327" s="7"/>
      <c r="C1327" s="3"/>
      <c r="D1327" s="29"/>
      <c r="E1327" s="29"/>
      <c r="F1327" s="30"/>
      <c r="G1327" s="31"/>
      <c r="H1327" s="31"/>
      <c r="I1327" s="31"/>
      <c r="J1327" s="31"/>
      <c r="K1327" s="31"/>
      <c r="L1327" s="31"/>
      <c r="M1327" s="31"/>
      <c r="N1327" s="31"/>
      <c r="O1327" s="31"/>
      <c r="P1327" s="31"/>
      <c r="Q1327" s="31"/>
      <c r="R1327" s="31"/>
      <c r="S1327" s="31"/>
    </row>
    <row r="1328" spans="1:19">
      <c r="A1328" s="3"/>
      <c r="B1328" s="7"/>
      <c r="C1328" s="3"/>
      <c r="D1328" s="29"/>
      <c r="E1328" s="29"/>
      <c r="F1328" s="30"/>
      <c r="G1328" s="31"/>
      <c r="H1328" s="31"/>
      <c r="I1328" s="31"/>
      <c r="J1328" s="31"/>
      <c r="K1328" s="31"/>
      <c r="L1328" s="31"/>
      <c r="M1328" s="31"/>
      <c r="N1328" s="31"/>
      <c r="O1328" s="31"/>
      <c r="P1328" s="31"/>
      <c r="Q1328" s="31"/>
      <c r="R1328" s="31"/>
      <c r="S1328" s="31"/>
    </row>
    <row r="1329" spans="1:19">
      <c r="A1329" s="3"/>
      <c r="B1329" s="7"/>
      <c r="C1329" s="3"/>
      <c r="D1329" s="29"/>
      <c r="E1329" s="29"/>
      <c r="F1329" s="30"/>
      <c r="G1329" s="31"/>
      <c r="H1329" s="31"/>
      <c r="I1329" s="31"/>
      <c r="J1329" s="31"/>
      <c r="K1329" s="31"/>
      <c r="L1329" s="31"/>
      <c r="M1329" s="31"/>
      <c r="N1329" s="31"/>
      <c r="O1329" s="31"/>
      <c r="P1329" s="31"/>
      <c r="Q1329" s="31"/>
      <c r="R1329" s="31"/>
      <c r="S1329" s="31"/>
    </row>
    <row r="1330" spans="1:19">
      <c r="A1330" s="3"/>
      <c r="B1330" s="7"/>
      <c r="C1330" s="3"/>
      <c r="D1330" s="29"/>
      <c r="E1330" s="29"/>
      <c r="F1330" s="30"/>
      <c r="G1330" s="31"/>
      <c r="H1330" s="31"/>
      <c r="I1330" s="31"/>
      <c r="J1330" s="31"/>
      <c r="K1330" s="31"/>
      <c r="L1330" s="31"/>
      <c r="M1330" s="31"/>
      <c r="N1330" s="31"/>
      <c r="O1330" s="31"/>
      <c r="P1330" s="31"/>
      <c r="Q1330" s="31"/>
      <c r="R1330" s="31"/>
      <c r="S1330" s="31"/>
    </row>
    <row r="1331" spans="1:19">
      <c r="A1331" s="3"/>
      <c r="B1331" s="7"/>
      <c r="C1331" s="3"/>
      <c r="D1331" s="29"/>
      <c r="E1331" s="29"/>
      <c r="F1331" s="30"/>
      <c r="G1331" s="31"/>
      <c r="H1331" s="31"/>
      <c r="I1331" s="31"/>
      <c r="J1331" s="31"/>
      <c r="K1331" s="31"/>
      <c r="L1331" s="31"/>
      <c r="M1331" s="31"/>
      <c r="N1331" s="31"/>
      <c r="O1331" s="31"/>
      <c r="P1331" s="31"/>
      <c r="Q1331" s="31"/>
      <c r="R1331" s="31"/>
      <c r="S1331" s="31"/>
    </row>
    <row r="1332" spans="1:19">
      <c r="A1332" s="3"/>
      <c r="B1332" s="7"/>
      <c r="C1332" s="3"/>
      <c r="D1332" s="29"/>
      <c r="E1332" s="29"/>
      <c r="F1332" s="30"/>
      <c r="G1332" s="31"/>
      <c r="H1332" s="31"/>
      <c r="I1332" s="31"/>
      <c r="J1332" s="31"/>
      <c r="K1332" s="31"/>
      <c r="L1332" s="31"/>
      <c r="M1332" s="31"/>
      <c r="N1332" s="31"/>
      <c r="O1332" s="31"/>
      <c r="P1332" s="31"/>
      <c r="Q1332" s="31"/>
      <c r="R1332" s="31"/>
      <c r="S1332" s="31"/>
    </row>
    <row r="1333" spans="1:19">
      <c r="A1333" s="3"/>
      <c r="B1333" s="7"/>
      <c r="C1333" s="3"/>
      <c r="D1333" s="29"/>
      <c r="E1333" s="29"/>
      <c r="F1333" s="30"/>
      <c r="G1333" s="31"/>
      <c r="H1333" s="31"/>
      <c r="I1333" s="31"/>
      <c r="J1333" s="31"/>
      <c r="K1333" s="31"/>
      <c r="L1333" s="31"/>
      <c r="M1333" s="31"/>
      <c r="N1333" s="31"/>
      <c r="O1333" s="31"/>
      <c r="P1333" s="31"/>
      <c r="Q1333" s="31"/>
      <c r="R1333" s="31"/>
      <c r="S1333" s="31"/>
    </row>
    <row r="1334" spans="1:19">
      <c r="A1334" s="3"/>
      <c r="B1334" s="7"/>
      <c r="C1334" s="3"/>
      <c r="D1334" s="29"/>
      <c r="E1334" s="29"/>
      <c r="F1334" s="30"/>
      <c r="G1334" s="31"/>
      <c r="H1334" s="31"/>
      <c r="I1334" s="31"/>
      <c r="J1334" s="31"/>
      <c r="K1334" s="31"/>
      <c r="L1334" s="31"/>
      <c r="M1334" s="31"/>
      <c r="N1334" s="31"/>
      <c r="O1334" s="31"/>
      <c r="P1334" s="31"/>
      <c r="Q1334" s="31"/>
      <c r="R1334" s="31"/>
      <c r="S1334" s="31"/>
    </row>
    <row r="1335" spans="1:19">
      <c r="A1335" s="3"/>
      <c r="B1335" s="7"/>
      <c r="C1335" s="3"/>
      <c r="D1335" s="29"/>
      <c r="E1335" s="29"/>
      <c r="F1335" s="30"/>
      <c r="G1335" s="31"/>
      <c r="H1335" s="31"/>
      <c r="I1335" s="31"/>
      <c r="J1335" s="31"/>
      <c r="K1335" s="31"/>
      <c r="L1335" s="31"/>
      <c r="M1335" s="31"/>
      <c r="N1335" s="31"/>
      <c r="O1335" s="31"/>
      <c r="P1335" s="31"/>
      <c r="Q1335" s="31"/>
      <c r="R1335" s="31"/>
      <c r="S1335" s="31"/>
    </row>
    <row r="1336" spans="1:19">
      <c r="A1336" s="3"/>
      <c r="B1336" s="7"/>
      <c r="C1336" s="3"/>
      <c r="D1336" s="29"/>
      <c r="E1336" s="29"/>
      <c r="F1336" s="30"/>
      <c r="G1336" s="31"/>
      <c r="H1336" s="31"/>
      <c r="I1336" s="31"/>
      <c r="J1336" s="31"/>
      <c r="K1336" s="31"/>
      <c r="L1336" s="31"/>
      <c r="M1336" s="31"/>
      <c r="N1336" s="31"/>
      <c r="O1336" s="31"/>
      <c r="P1336" s="31"/>
      <c r="Q1336" s="31"/>
      <c r="R1336" s="31"/>
      <c r="S1336" s="31"/>
    </row>
    <row r="1337" spans="1:19">
      <c r="A1337" s="3"/>
      <c r="B1337" s="7"/>
      <c r="C1337" s="3"/>
      <c r="D1337" s="29"/>
      <c r="E1337" s="29"/>
      <c r="F1337" s="30"/>
      <c r="G1337" s="31"/>
      <c r="H1337" s="31"/>
      <c r="I1337" s="31"/>
      <c r="J1337" s="31"/>
      <c r="K1337" s="31"/>
      <c r="L1337" s="31"/>
      <c r="M1337" s="31"/>
      <c r="N1337" s="31"/>
      <c r="O1337" s="31"/>
      <c r="P1337" s="31"/>
      <c r="Q1337" s="31"/>
      <c r="R1337" s="31"/>
      <c r="S1337" s="31"/>
    </row>
    <row r="1338" spans="1:19">
      <c r="A1338" s="3"/>
      <c r="B1338" s="7"/>
      <c r="C1338" s="3"/>
      <c r="D1338" s="29"/>
      <c r="E1338" s="29"/>
      <c r="F1338" s="30"/>
      <c r="G1338" s="31"/>
      <c r="H1338" s="31"/>
      <c r="I1338" s="31"/>
      <c r="J1338" s="31"/>
      <c r="K1338" s="31"/>
      <c r="L1338" s="31"/>
      <c r="M1338" s="31"/>
      <c r="N1338" s="31"/>
      <c r="O1338" s="31"/>
      <c r="P1338" s="31"/>
      <c r="Q1338" s="31"/>
      <c r="R1338" s="31"/>
      <c r="S1338" s="31"/>
    </row>
    <row r="1339" spans="1:19">
      <c r="A1339" s="3"/>
      <c r="B1339" s="7"/>
      <c r="C1339" s="3"/>
      <c r="D1339" s="29"/>
      <c r="E1339" s="29"/>
      <c r="F1339" s="30"/>
      <c r="G1339" s="31"/>
      <c r="H1339" s="31"/>
      <c r="I1339" s="31"/>
      <c r="J1339" s="31"/>
      <c r="K1339" s="31"/>
      <c r="L1339" s="31"/>
      <c r="M1339" s="31"/>
      <c r="N1339" s="31"/>
      <c r="O1339" s="31"/>
      <c r="P1339" s="31"/>
      <c r="Q1339" s="31"/>
      <c r="R1339" s="31"/>
      <c r="S1339" s="31"/>
    </row>
    <row r="1340" spans="1:19">
      <c r="A1340" s="3"/>
      <c r="B1340" s="7"/>
      <c r="C1340" s="3"/>
      <c r="D1340" s="29"/>
      <c r="E1340" s="29"/>
      <c r="F1340" s="30"/>
      <c r="G1340" s="31"/>
      <c r="H1340" s="31"/>
      <c r="I1340" s="31"/>
      <c r="J1340" s="31"/>
      <c r="K1340" s="31"/>
      <c r="L1340" s="31"/>
      <c r="M1340" s="31"/>
      <c r="N1340" s="31"/>
      <c r="O1340" s="31"/>
      <c r="P1340" s="31"/>
      <c r="Q1340" s="31"/>
      <c r="R1340" s="31"/>
      <c r="S1340" s="31"/>
    </row>
    <row r="1341" spans="1:19">
      <c r="A1341" s="3"/>
      <c r="B1341" s="7"/>
      <c r="C1341" s="3"/>
      <c r="D1341" s="29"/>
      <c r="E1341" s="29"/>
      <c r="F1341" s="30"/>
      <c r="G1341" s="31"/>
      <c r="H1341" s="31"/>
      <c r="I1341" s="31"/>
      <c r="J1341" s="31"/>
      <c r="K1341" s="31"/>
      <c r="L1341" s="31"/>
      <c r="M1341" s="31"/>
      <c r="N1341" s="31"/>
      <c r="O1341" s="31"/>
      <c r="P1341" s="31"/>
      <c r="Q1341" s="31"/>
      <c r="R1341" s="31"/>
      <c r="S1341" s="31"/>
    </row>
    <row r="1342" spans="1:19">
      <c r="A1342" s="3"/>
      <c r="B1342" s="7"/>
      <c r="C1342" s="3"/>
      <c r="D1342" s="29"/>
      <c r="E1342" s="29"/>
      <c r="F1342" s="30"/>
      <c r="G1342" s="31"/>
      <c r="H1342" s="31"/>
      <c r="I1342" s="31"/>
      <c r="J1342" s="31"/>
      <c r="K1342" s="31"/>
      <c r="L1342" s="31"/>
      <c r="M1342" s="31"/>
      <c r="N1342" s="31"/>
      <c r="O1342" s="31"/>
      <c r="P1342" s="31"/>
      <c r="Q1342" s="31"/>
      <c r="R1342" s="31"/>
      <c r="S1342" s="31"/>
    </row>
    <row r="1343" spans="1:19">
      <c r="A1343" s="3"/>
      <c r="B1343" s="7"/>
      <c r="C1343" s="3"/>
      <c r="D1343" s="29"/>
      <c r="E1343" s="29"/>
      <c r="F1343" s="30"/>
      <c r="G1343" s="31"/>
      <c r="H1343" s="31"/>
      <c r="I1343" s="31"/>
      <c r="J1343" s="31"/>
      <c r="K1343" s="31"/>
      <c r="L1343" s="31"/>
      <c r="M1343" s="31"/>
      <c r="N1343" s="31"/>
      <c r="O1343" s="31"/>
      <c r="P1343" s="31"/>
      <c r="Q1343" s="31"/>
      <c r="R1343" s="31"/>
      <c r="S1343" s="31"/>
    </row>
    <row r="1344" spans="1:19">
      <c r="A1344" s="3"/>
      <c r="B1344" s="7"/>
      <c r="C1344" s="3"/>
      <c r="D1344" s="29"/>
      <c r="E1344" s="29"/>
      <c r="F1344" s="30"/>
      <c r="G1344" s="31"/>
      <c r="H1344" s="31"/>
      <c r="I1344" s="31"/>
      <c r="J1344" s="31"/>
      <c r="K1344" s="31"/>
      <c r="L1344" s="31"/>
      <c r="M1344" s="31"/>
      <c r="N1344" s="31"/>
      <c r="O1344" s="31"/>
      <c r="P1344" s="31"/>
      <c r="Q1344" s="31"/>
      <c r="R1344" s="31"/>
      <c r="S1344" s="31"/>
    </row>
    <row r="1345" spans="1:19">
      <c r="A1345" s="3"/>
      <c r="B1345" s="7"/>
      <c r="C1345" s="3"/>
      <c r="D1345" s="29"/>
      <c r="E1345" s="29"/>
      <c r="F1345" s="30"/>
      <c r="G1345" s="31"/>
      <c r="H1345" s="31"/>
      <c r="I1345" s="31"/>
      <c r="J1345" s="31"/>
      <c r="K1345" s="31"/>
      <c r="L1345" s="31"/>
      <c r="M1345" s="31"/>
      <c r="N1345" s="31"/>
      <c r="O1345" s="31"/>
      <c r="P1345" s="31"/>
      <c r="Q1345" s="31"/>
      <c r="R1345" s="31"/>
      <c r="S1345" s="31"/>
    </row>
    <row r="1346" spans="1:19">
      <c r="A1346" s="3"/>
      <c r="B1346" s="7"/>
      <c r="C1346" s="3"/>
      <c r="D1346" s="29"/>
      <c r="E1346" s="29"/>
      <c r="F1346" s="30"/>
      <c r="G1346" s="31"/>
      <c r="H1346" s="31"/>
      <c r="I1346" s="31"/>
      <c r="J1346" s="31"/>
      <c r="K1346" s="31"/>
      <c r="L1346" s="31"/>
      <c r="M1346" s="31"/>
      <c r="N1346" s="31"/>
      <c r="O1346" s="31"/>
      <c r="P1346" s="31"/>
      <c r="Q1346" s="31"/>
      <c r="R1346" s="31"/>
      <c r="S1346" s="31"/>
    </row>
    <row r="1347" spans="1:19">
      <c r="A1347" s="3"/>
      <c r="B1347" s="7"/>
      <c r="C1347" s="3"/>
      <c r="D1347" s="29"/>
      <c r="E1347" s="29"/>
      <c r="F1347" s="30"/>
      <c r="G1347" s="31"/>
      <c r="H1347" s="31"/>
      <c r="I1347" s="31"/>
      <c r="J1347" s="31"/>
      <c r="K1347" s="31"/>
      <c r="L1347" s="31"/>
      <c r="M1347" s="31"/>
      <c r="N1347" s="31"/>
      <c r="O1347" s="31"/>
      <c r="P1347" s="31"/>
      <c r="Q1347" s="31"/>
      <c r="R1347" s="31"/>
      <c r="S1347" s="31"/>
    </row>
    <row r="1348" spans="1:19">
      <c r="A1348" s="3"/>
      <c r="B1348" s="7"/>
      <c r="C1348" s="3"/>
      <c r="D1348" s="29"/>
      <c r="E1348" s="29"/>
      <c r="F1348" s="30"/>
      <c r="G1348" s="31"/>
      <c r="H1348" s="31"/>
      <c r="I1348" s="31"/>
      <c r="J1348" s="31"/>
      <c r="K1348" s="31"/>
      <c r="L1348" s="31"/>
      <c r="M1348" s="31"/>
      <c r="N1348" s="31"/>
      <c r="O1348" s="31"/>
      <c r="P1348" s="31"/>
      <c r="Q1348" s="31"/>
      <c r="R1348" s="31"/>
      <c r="S1348" s="31"/>
    </row>
    <row r="1349" spans="1:19">
      <c r="A1349" s="3"/>
      <c r="B1349" s="7"/>
      <c r="C1349" s="3"/>
      <c r="D1349" s="29"/>
      <c r="E1349" s="29"/>
      <c r="F1349" s="30"/>
      <c r="G1349" s="31"/>
      <c r="H1349" s="31"/>
      <c r="I1349" s="31"/>
      <c r="J1349" s="31"/>
      <c r="K1349" s="31"/>
      <c r="L1349" s="31"/>
      <c r="M1349" s="31"/>
      <c r="N1349" s="31"/>
      <c r="O1349" s="31"/>
      <c r="P1349" s="31"/>
      <c r="Q1349" s="31"/>
      <c r="R1349" s="31"/>
      <c r="S1349" s="31"/>
    </row>
    <row r="1350" spans="1:19">
      <c r="A1350" s="3"/>
      <c r="B1350" s="7"/>
      <c r="C1350" s="3"/>
      <c r="D1350" s="29"/>
      <c r="E1350" s="29"/>
      <c r="F1350" s="30"/>
      <c r="G1350" s="31"/>
      <c r="H1350" s="31"/>
      <c r="I1350" s="31"/>
      <c r="J1350" s="31"/>
      <c r="K1350" s="31"/>
      <c r="L1350" s="31"/>
      <c r="M1350" s="31"/>
      <c r="N1350" s="31"/>
      <c r="O1350" s="31"/>
      <c r="P1350" s="31"/>
      <c r="Q1350" s="31"/>
      <c r="R1350" s="31"/>
      <c r="S1350" s="31"/>
    </row>
    <row r="1351" spans="1:19">
      <c r="A1351" s="3"/>
      <c r="B1351" s="7"/>
      <c r="C1351" s="3"/>
      <c r="D1351" s="29"/>
      <c r="E1351" s="29"/>
      <c r="F1351" s="30"/>
      <c r="G1351" s="31"/>
      <c r="H1351" s="31"/>
      <c r="I1351" s="31"/>
      <c r="J1351" s="31"/>
      <c r="K1351" s="31"/>
      <c r="L1351" s="31"/>
      <c r="M1351" s="31"/>
      <c r="N1351" s="31"/>
      <c r="O1351" s="31"/>
      <c r="P1351" s="31"/>
      <c r="Q1351" s="31"/>
      <c r="R1351" s="31"/>
      <c r="S1351" s="31"/>
    </row>
    <row r="1352" spans="1:19">
      <c r="A1352" s="3"/>
      <c r="B1352" s="7"/>
      <c r="C1352" s="3"/>
      <c r="D1352" s="29"/>
      <c r="E1352" s="29"/>
      <c r="F1352" s="30"/>
      <c r="G1352" s="31"/>
      <c r="H1352" s="31"/>
      <c r="I1352" s="31"/>
      <c r="J1352" s="31"/>
      <c r="K1352" s="31"/>
      <c r="L1352" s="31"/>
      <c r="M1352" s="31"/>
      <c r="N1352" s="31"/>
      <c r="O1352" s="31"/>
      <c r="P1352" s="31"/>
      <c r="Q1352" s="31"/>
      <c r="R1352" s="31"/>
      <c r="S1352" s="31"/>
    </row>
    <row r="1353" spans="1:19">
      <c r="A1353" s="3"/>
      <c r="B1353" s="7"/>
      <c r="C1353" s="3"/>
      <c r="D1353" s="29"/>
      <c r="E1353" s="29"/>
      <c r="F1353" s="30"/>
      <c r="G1353" s="31"/>
      <c r="H1353" s="31"/>
      <c r="I1353" s="31"/>
      <c r="J1353" s="31"/>
      <c r="K1353" s="31"/>
      <c r="L1353" s="31"/>
      <c r="M1353" s="31"/>
      <c r="N1353" s="31"/>
      <c r="O1353" s="31"/>
      <c r="P1353" s="31"/>
      <c r="Q1353" s="31"/>
      <c r="R1353" s="31"/>
      <c r="S1353" s="31"/>
    </row>
    <row r="1354" spans="1:19">
      <c r="A1354" s="3"/>
      <c r="B1354" s="7"/>
      <c r="C1354" s="3"/>
      <c r="D1354" s="29"/>
      <c r="E1354" s="29"/>
      <c r="F1354" s="30"/>
      <c r="G1354" s="31"/>
      <c r="H1354" s="31"/>
      <c r="I1354" s="31"/>
      <c r="J1354" s="31"/>
      <c r="K1354" s="31"/>
      <c r="L1354" s="31"/>
      <c r="M1354" s="31"/>
      <c r="N1354" s="31"/>
      <c r="O1354" s="31"/>
      <c r="P1354" s="31"/>
      <c r="Q1354" s="31"/>
      <c r="R1354" s="31"/>
      <c r="S1354" s="31"/>
    </row>
    <row r="1355" spans="1:19">
      <c r="A1355" s="3"/>
      <c r="B1355" s="7"/>
      <c r="C1355" s="3"/>
      <c r="D1355" s="29"/>
      <c r="E1355" s="29"/>
      <c r="F1355" s="30"/>
      <c r="G1355" s="31"/>
      <c r="H1355" s="31"/>
      <c r="I1355" s="31"/>
      <c r="J1355" s="31"/>
      <c r="K1355" s="31"/>
      <c r="L1355" s="31"/>
      <c r="M1355" s="31"/>
      <c r="N1355" s="31"/>
      <c r="O1355" s="31"/>
      <c r="P1355" s="31"/>
      <c r="Q1355" s="31"/>
      <c r="R1355" s="31"/>
      <c r="S1355" s="31"/>
    </row>
    <row r="1356" spans="1:19">
      <c r="A1356" s="3"/>
      <c r="B1356" s="7"/>
      <c r="C1356" s="3"/>
      <c r="D1356" s="29"/>
      <c r="E1356" s="29"/>
      <c r="F1356" s="30"/>
      <c r="G1356" s="31"/>
      <c r="H1356" s="31"/>
      <c r="I1356" s="31"/>
      <c r="J1356" s="31"/>
      <c r="K1356" s="31"/>
      <c r="L1356" s="31"/>
      <c r="M1356" s="31"/>
      <c r="N1356" s="31"/>
      <c r="O1356" s="31"/>
      <c r="P1356" s="31"/>
      <c r="Q1356" s="31"/>
      <c r="R1356" s="31"/>
      <c r="S1356" s="31"/>
    </row>
    <row r="1357" spans="1:19">
      <c r="A1357" s="3"/>
      <c r="B1357" s="7"/>
      <c r="C1357" s="3"/>
      <c r="D1357" s="29"/>
      <c r="E1357" s="29"/>
      <c r="F1357" s="30"/>
      <c r="G1357" s="31"/>
      <c r="H1357" s="31"/>
      <c r="I1357" s="31"/>
      <c r="J1357" s="31"/>
      <c r="K1357" s="31"/>
      <c r="L1357" s="31"/>
      <c r="M1357" s="31"/>
      <c r="N1357" s="31"/>
      <c r="O1357" s="31"/>
      <c r="P1357" s="31"/>
      <c r="Q1357" s="31"/>
      <c r="R1357" s="31"/>
      <c r="S1357" s="31"/>
    </row>
    <row r="1358" spans="1:19">
      <c r="A1358" s="3"/>
      <c r="B1358" s="7"/>
      <c r="C1358" s="3"/>
      <c r="D1358" s="29"/>
      <c r="E1358" s="29"/>
      <c r="F1358" s="30"/>
      <c r="G1358" s="31"/>
      <c r="H1358" s="31"/>
      <c r="I1358" s="31"/>
      <c r="J1358" s="31"/>
      <c r="K1358" s="31"/>
      <c r="L1358" s="31"/>
      <c r="M1358" s="31"/>
      <c r="N1358" s="31"/>
      <c r="O1358" s="31"/>
      <c r="P1358" s="31"/>
      <c r="Q1358" s="31"/>
      <c r="R1358" s="31"/>
      <c r="S1358" s="31"/>
    </row>
    <row r="1359" spans="1:19">
      <c r="A1359" s="3"/>
      <c r="B1359" s="7"/>
      <c r="C1359" s="3"/>
      <c r="D1359" s="29"/>
      <c r="E1359" s="29"/>
      <c r="F1359" s="30"/>
      <c r="G1359" s="31"/>
      <c r="H1359" s="31"/>
      <c r="I1359" s="31"/>
      <c r="J1359" s="31"/>
      <c r="K1359" s="31"/>
      <c r="L1359" s="31"/>
      <c r="M1359" s="31"/>
      <c r="N1359" s="31"/>
      <c r="O1359" s="31"/>
      <c r="P1359" s="31"/>
      <c r="Q1359" s="31"/>
      <c r="R1359" s="31"/>
      <c r="S1359" s="31"/>
    </row>
    <row r="1360" spans="1:19">
      <c r="A1360" s="3"/>
      <c r="B1360" s="7"/>
      <c r="C1360" s="3"/>
      <c r="D1360" s="29"/>
      <c r="E1360" s="29"/>
      <c r="F1360" s="30"/>
      <c r="G1360" s="31"/>
      <c r="H1360" s="31"/>
      <c r="I1360" s="31"/>
      <c r="J1360" s="31"/>
      <c r="K1360" s="31"/>
      <c r="L1360" s="31"/>
      <c r="M1360" s="31"/>
      <c r="N1360" s="31"/>
      <c r="O1360" s="31"/>
      <c r="P1360" s="31"/>
      <c r="Q1360" s="31"/>
      <c r="R1360" s="31"/>
      <c r="S1360" s="31"/>
    </row>
    <row r="1361" spans="1:19">
      <c r="A1361" s="3"/>
      <c r="B1361" s="7"/>
      <c r="C1361" s="3"/>
      <c r="D1361" s="29"/>
      <c r="E1361" s="29"/>
      <c r="F1361" s="30"/>
      <c r="G1361" s="31"/>
      <c r="H1361" s="31"/>
      <c r="I1361" s="31"/>
      <c r="J1361" s="31"/>
      <c r="K1361" s="31"/>
      <c r="L1361" s="31"/>
      <c r="M1361" s="31"/>
      <c r="N1361" s="31"/>
      <c r="O1361" s="31"/>
      <c r="P1361" s="31"/>
      <c r="Q1361" s="31"/>
      <c r="R1361" s="31"/>
      <c r="S1361" s="31"/>
    </row>
    <row r="1362" spans="1:19">
      <c r="A1362" s="3"/>
      <c r="B1362" s="7"/>
      <c r="C1362" s="3"/>
      <c r="D1362" s="29"/>
      <c r="E1362" s="29"/>
      <c r="F1362" s="30"/>
      <c r="G1362" s="31"/>
      <c r="H1362" s="31"/>
      <c r="I1362" s="31"/>
      <c r="J1362" s="31"/>
      <c r="K1362" s="31"/>
      <c r="L1362" s="31"/>
      <c r="M1362" s="31"/>
      <c r="N1362" s="31"/>
      <c r="O1362" s="31"/>
      <c r="P1362" s="31"/>
      <c r="Q1362" s="31"/>
      <c r="R1362" s="31"/>
      <c r="S1362" s="31"/>
    </row>
    <row r="1363" spans="1:19">
      <c r="A1363" s="3"/>
      <c r="B1363" s="7"/>
      <c r="C1363" s="3"/>
      <c r="D1363" s="29"/>
      <c r="E1363" s="29"/>
      <c r="F1363" s="30"/>
      <c r="G1363" s="31"/>
      <c r="H1363" s="31"/>
      <c r="I1363" s="31"/>
      <c r="J1363" s="31"/>
      <c r="K1363" s="31"/>
      <c r="L1363" s="31"/>
      <c r="M1363" s="31"/>
      <c r="N1363" s="31"/>
      <c r="O1363" s="31"/>
      <c r="P1363" s="31"/>
      <c r="Q1363" s="31"/>
      <c r="R1363" s="31"/>
      <c r="S1363" s="31"/>
    </row>
    <row r="1364" spans="1:19">
      <c r="A1364" s="3"/>
      <c r="B1364" s="7"/>
      <c r="C1364" s="3"/>
      <c r="D1364" s="29"/>
      <c r="E1364" s="29"/>
      <c r="F1364" s="30"/>
      <c r="G1364" s="31"/>
      <c r="H1364" s="31"/>
      <c r="I1364" s="31"/>
      <c r="J1364" s="31"/>
      <c r="K1364" s="31"/>
      <c r="L1364" s="31"/>
      <c r="M1364" s="31"/>
      <c r="N1364" s="31"/>
      <c r="O1364" s="31"/>
      <c r="P1364" s="31"/>
      <c r="Q1364" s="31"/>
      <c r="R1364" s="31"/>
      <c r="S1364" s="31"/>
    </row>
    <row r="1365" spans="1:19">
      <c r="A1365" s="3"/>
      <c r="B1365" s="7"/>
      <c r="C1365" s="3"/>
      <c r="D1365" s="29"/>
      <c r="E1365" s="29"/>
      <c r="F1365" s="30"/>
      <c r="G1365" s="31"/>
      <c r="H1365" s="31"/>
      <c r="I1365" s="31"/>
      <c r="J1365" s="31"/>
      <c r="K1365" s="31"/>
      <c r="L1365" s="31"/>
      <c r="M1365" s="31"/>
      <c r="N1365" s="31"/>
      <c r="O1365" s="31"/>
      <c r="P1365" s="31"/>
      <c r="Q1365" s="31"/>
      <c r="R1365" s="31"/>
      <c r="S1365" s="31"/>
    </row>
    <row r="1366" spans="1:19">
      <c r="A1366" s="3"/>
      <c r="B1366" s="7"/>
      <c r="C1366" s="3"/>
      <c r="D1366" s="29"/>
      <c r="E1366" s="29"/>
      <c r="F1366" s="30"/>
      <c r="G1366" s="31"/>
      <c r="H1366" s="31"/>
      <c r="I1366" s="31"/>
      <c r="J1366" s="31"/>
      <c r="K1366" s="31"/>
      <c r="L1366" s="31"/>
      <c r="M1366" s="31"/>
      <c r="N1366" s="31"/>
      <c r="O1366" s="31"/>
      <c r="P1366" s="31"/>
      <c r="Q1366" s="31"/>
      <c r="R1366" s="31"/>
      <c r="S1366" s="31"/>
    </row>
    <row r="1367" spans="1:19">
      <c r="D1367" s="7"/>
      <c r="E1367" s="29"/>
      <c r="F1367" s="14"/>
      <c r="G1367" s="31"/>
      <c r="H1367" s="31"/>
      <c r="I1367" s="31"/>
      <c r="J1367" s="31"/>
      <c r="K1367" s="31"/>
      <c r="L1367" s="31"/>
      <c r="M1367" s="31"/>
      <c r="N1367" s="31"/>
      <c r="O1367" s="31"/>
      <c r="P1367" s="31"/>
      <c r="Q1367" s="31"/>
      <c r="R1367" s="31"/>
      <c r="S1367" s="31"/>
    </row>
    <row r="1368" spans="1:19">
      <c r="D1368" s="7"/>
      <c r="E1368" s="29"/>
      <c r="F1368" s="14"/>
      <c r="G1368" s="31"/>
      <c r="H1368" s="31"/>
      <c r="I1368" s="31"/>
      <c r="J1368" s="31"/>
      <c r="K1368" s="31"/>
      <c r="L1368" s="31"/>
      <c r="M1368" s="31"/>
      <c r="N1368" s="31"/>
      <c r="O1368" s="31"/>
      <c r="P1368" s="31"/>
      <c r="Q1368" s="31"/>
      <c r="R1368" s="31"/>
      <c r="S1368" s="31"/>
    </row>
    <row r="1369" spans="1:19">
      <c r="D1369" s="7"/>
      <c r="E1369" s="29"/>
      <c r="F1369" s="14"/>
      <c r="G1369" s="31"/>
      <c r="H1369" s="31"/>
      <c r="I1369" s="31"/>
      <c r="J1369" s="31"/>
      <c r="K1369" s="31"/>
      <c r="L1369" s="31"/>
      <c r="M1369" s="31"/>
      <c r="N1369" s="31"/>
      <c r="O1369" s="31"/>
      <c r="P1369" s="31"/>
      <c r="Q1369" s="31"/>
      <c r="R1369" s="31"/>
      <c r="S1369" s="31"/>
    </row>
    <row r="1370" spans="1:19">
      <c r="D1370" s="7"/>
      <c r="E1370" s="29"/>
      <c r="F1370" s="14"/>
      <c r="G1370" s="31"/>
      <c r="H1370" s="31"/>
      <c r="I1370" s="31"/>
      <c r="J1370" s="31"/>
      <c r="K1370" s="31"/>
      <c r="L1370" s="31"/>
      <c r="M1370" s="31"/>
      <c r="N1370" s="31"/>
      <c r="O1370" s="31"/>
      <c r="P1370" s="31"/>
      <c r="Q1370" s="31"/>
      <c r="R1370" s="31"/>
      <c r="S1370" s="31"/>
    </row>
    <row r="1371" spans="1:19">
      <c r="D1371" s="7"/>
      <c r="E1371" s="29"/>
      <c r="F1371" s="14"/>
      <c r="G1371" s="31"/>
      <c r="H1371" s="31"/>
      <c r="I1371" s="31"/>
      <c r="J1371" s="31"/>
      <c r="K1371" s="31"/>
      <c r="L1371" s="31"/>
      <c r="M1371" s="31"/>
      <c r="N1371" s="31"/>
      <c r="O1371" s="31"/>
      <c r="P1371" s="31"/>
      <c r="Q1371" s="31"/>
      <c r="R1371" s="31"/>
      <c r="S1371" s="31"/>
    </row>
    <row r="1372" spans="1:19">
      <c r="D1372" s="7"/>
      <c r="E1372" s="29"/>
      <c r="F1372" s="14"/>
      <c r="G1372" s="31"/>
      <c r="H1372" s="31"/>
      <c r="I1372" s="31"/>
      <c r="J1372" s="31"/>
      <c r="K1372" s="31"/>
      <c r="L1372" s="31"/>
      <c r="M1372" s="31"/>
      <c r="N1372" s="31"/>
      <c r="O1372" s="31"/>
      <c r="P1372" s="31"/>
      <c r="Q1372" s="31"/>
      <c r="R1372" s="31"/>
      <c r="S1372" s="31"/>
    </row>
    <row r="1373" spans="1:19">
      <c r="D1373" s="7"/>
      <c r="E1373" s="29"/>
      <c r="F1373" s="14"/>
      <c r="G1373" s="31"/>
      <c r="H1373" s="31"/>
      <c r="I1373" s="31"/>
      <c r="J1373" s="31"/>
      <c r="K1373" s="31"/>
      <c r="L1373" s="31"/>
      <c r="M1373" s="31"/>
      <c r="N1373" s="31"/>
      <c r="O1373" s="31"/>
      <c r="P1373" s="31"/>
      <c r="Q1373" s="31"/>
      <c r="R1373" s="31"/>
      <c r="S1373" s="31"/>
    </row>
    <row r="1374" spans="1:19">
      <c r="D1374" s="7"/>
      <c r="E1374" s="29"/>
      <c r="F1374" s="14"/>
      <c r="G1374" s="31"/>
      <c r="H1374" s="31"/>
      <c r="I1374" s="31"/>
      <c r="J1374" s="31"/>
      <c r="K1374" s="31"/>
      <c r="L1374" s="31"/>
      <c r="M1374" s="31"/>
      <c r="N1374" s="31"/>
      <c r="O1374" s="31"/>
      <c r="P1374" s="31"/>
      <c r="Q1374" s="31"/>
      <c r="R1374" s="31"/>
      <c r="S1374" s="31"/>
    </row>
    <row r="1375" spans="1:19">
      <c r="D1375" s="7"/>
      <c r="E1375" s="29"/>
      <c r="F1375" s="14"/>
      <c r="G1375" s="31"/>
      <c r="H1375" s="31"/>
      <c r="I1375" s="31"/>
      <c r="J1375" s="31"/>
      <c r="K1375" s="31"/>
      <c r="L1375" s="31"/>
      <c r="M1375" s="31"/>
      <c r="N1375" s="31"/>
      <c r="O1375" s="31"/>
      <c r="P1375" s="31"/>
      <c r="Q1375" s="31"/>
      <c r="R1375" s="31"/>
      <c r="S1375" s="31"/>
    </row>
    <row r="1376" spans="1:19">
      <c r="D1376" s="7"/>
      <c r="E1376" s="29"/>
      <c r="F1376" s="14"/>
      <c r="G1376" s="31"/>
      <c r="H1376" s="31"/>
      <c r="I1376" s="31"/>
      <c r="J1376" s="31"/>
      <c r="K1376" s="31"/>
      <c r="L1376" s="31"/>
      <c r="M1376" s="31"/>
      <c r="N1376" s="31"/>
      <c r="O1376" s="31"/>
      <c r="P1376" s="31"/>
      <c r="Q1376" s="31"/>
      <c r="R1376" s="31"/>
      <c r="S1376" s="31"/>
    </row>
    <row r="1377" spans="4:19">
      <c r="D1377" s="7"/>
      <c r="E1377" s="29"/>
      <c r="F1377" s="14"/>
      <c r="G1377" s="31"/>
      <c r="H1377" s="31"/>
      <c r="I1377" s="31"/>
      <c r="J1377" s="31"/>
      <c r="K1377" s="31"/>
      <c r="L1377" s="31"/>
      <c r="M1377" s="31"/>
      <c r="N1377" s="31"/>
      <c r="O1377" s="31"/>
      <c r="P1377" s="31"/>
      <c r="Q1377" s="31"/>
      <c r="R1377" s="31"/>
      <c r="S1377" s="31"/>
    </row>
    <row r="1378" spans="4:19">
      <c r="D1378" s="7"/>
      <c r="E1378" s="29"/>
      <c r="F1378" s="14"/>
      <c r="G1378" s="31"/>
      <c r="H1378" s="31"/>
      <c r="I1378" s="31"/>
      <c r="J1378" s="31"/>
      <c r="K1378" s="31"/>
      <c r="L1378" s="31"/>
      <c r="M1378" s="31"/>
      <c r="N1378" s="31"/>
      <c r="O1378" s="31"/>
      <c r="P1378" s="31"/>
      <c r="Q1378" s="31"/>
      <c r="R1378" s="31"/>
      <c r="S1378" s="31"/>
    </row>
    <row r="1379" spans="4:19">
      <c r="D1379" s="1"/>
      <c r="E1379" s="13"/>
      <c r="F1379" s="12"/>
      <c r="G1379" s="32"/>
      <c r="H1379" s="32"/>
      <c r="I1379" s="32"/>
      <c r="J1379" s="32"/>
      <c r="K1379" s="32"/>
      <c r="L1379" s="32"/>
      <c r="M1379" s="32"/>
      <c r="N1379" s="32"/>
      <c r="O1379" s="32"/>
      <c r="P1379" s="32"/>
      <c r="Q1379" s="32"/>
      <c r="R1379" s="32"/>
      <c r="S1379" s="32"/>
    </row>
    <row r="1380" spans="4:19">
      <c r="D1380" s="1"/>
      <c r="E1380" s="13"/>
      <c r="F1380" s="12"/>
      <c r="G1380" s="31"/>
      <c r="H1380" s="31"/>
      <c r="I1380" s="31"/>
      <c r="J1380" s="31"/>
      <c r="K1380" s="31"/>
      <c r="L1380" s="31"/>
      <c r="M1380" s="31"/>
      <c r="N1380" s="31"/>
      <c r="O1380" s="31"/>
      <c r="P1380" s="31"/>
      <c r="Q1380" s="31"/>
      <c r="R1380" s="31"/>
      <c r="S1380" s="31"/>
    </row>
    <row r="1381" spans="4:19">
      <c r="D1381" s="1"/>
      <c r="E1381" s="13"/>
      <c r="F1381" s="12"/>
      <c r="G1381" s="31"/>
      <c r="H1381" s="31"/>
      <c r="I1381" s="31"/>
      <c r="J1381" s="31"/>
      <c r="K1381" s="31"/>
      <c r="L1381" s="31"/>
      <c r="M1381" s="31"/>
      <c r="N1381" s="31"/>
      <c r="O1381" s="31"/>
      <c r="P1381" s="31"/>
      <c r="Q1381" s="31"/>
      <c r="R1381" s="31"/>
      <c r="S1381" s="31"/>
    </row>
    <row r="1382" spans="4:19">
      <c r="D1382" s="1"/>
      <c r="E1382" s="13"/>
      <c r="F1382" s="12"/>
      <c r="G1382" s="31"/>
      <c r="H1382" s="31"/>
      <c r="I1382" s="31"/>
      <c r="J1382" s="31"/>
      <c r="K1382" s="31"/>
      <c r="L1382" s="31"/>
      <c r="M1382" s="31"/>
      <c r="N1382" s="31"/>
      <c r="O1382" s="31"/>
      <c r="P1382" s="31"/>
      <c r="Q1382" s="31"/>
      <c r="R1382" s="31"/>
      <c r="S1382" s="31"/>
    </row>
    <row r="1383" spans="4:19">
      <c r="D1383" s="1"/>
      <c r="E1383" s="13"/>
      <c r="F1383" s="12"/>
      <c r="G1383" s="31"/>
      <c r="H1383" s="31"/>
      <c r="I1383" s="31"/>
      <c r="J1383" s="31"/>
      <c r="K1383" s="31"/>
      <c r="L1383" s="31"/>
      <c r="M1383" s="31"/>
      <c r="N1383" s="31"/>
      <c r="O1383" s="31"/>
      <c r="P1383" s="31"/>
      <c r="Q1383" s="31"/>
      <c r="R1383" s="31"/>
      <c r="S1383" s="31"/>
    </row>
    <row r="1384" spans="4:19">
      <c r="D1384" s="1"/>
      <c r="E1384" s="13"/>
      <c r="F1384" s="12"/>
      <c r="G1384" s="31"/>
      <c r="H1384" s="31"/>
      <c r="I1384" s="31"/>
      <c r="J1384" s="31"/>
      <c r="K1384" s="31"/>
      <c r="L1384" s="31"/>
      <c r="M1384" s="31"/>
      <c r="N1384" s="31"/>
      <c r="O1384" s="31"/>
      <c r="P1384" s="31"/>
      <c r="Q1384" s="31"/>
      <c r="R1384" s="31"/>
      <c r="S1384" s="31"/>
    </row>
    <row r="1385" spans="4:19">
      <c r="D1385" s="1"/>
      <c r="E1385" s="13"/>
      <c r="F1385" s="12"/>
      <c r="G1385" s="31"/>
      <c r="H1385" s="31"/>
      <c r="I1385" s="31"/>
      <c r="J1385" s="31"/>
      <c r="K1385" s="31"/>
      <c r="L1385" s="31"/>
      <c r="M1385" s="31"/>
      <c r="N1385" s="31"/>
      <c r="O1385" s="31"/>
      <c r="P1385" s="31"/>
      <c r="Q1385" s="31"/>
      <c r="R1385" s="31"/>
      <c r="S1385" s="31"/>
    </row>
    <row r="1386" spans="4:19">
      <c r="D1386" s="1"/>
      <c r="E1386" s="13"/>
      <c r="F1386" s="12"/>
      <c r="G1386" s="31"/>
      <c r="H1386" s="31"/>
      <c r="I1386" s="31"/>
      <c r="J1386" s="31"/>
      <c r="K1386" s="31"/>
      <c r="L1386" s="31"/>
      <c r="M1386" s="31"/>
      <c r="N1386" s="31"/>
      <c r="O1386" s="31"/>
      <c r="P1386" s="31"/>
      <c r="Q1386" s="31"/>
      <c r="R1386" s="31"/>
      <c r="S1386" s="31"/>
    </row>
    <row r="1387" spans="4:19">
      <c r="D1387" s="1"/>
      <c r="E1387" s="13"/>
      <c r="F1387" s="12"/>
      <c r="G1387" s="31"/>
      <c r="H1387" s="31"/>
      <c r="I1387" s="31"/>
      <c r="J1387" s="31"/>
      <c r="K1387" s="31"/>
      <c r="L1387" s="31"/>
      <c r="M1387" s="31"/>
      <c r="N1387" s="31"/>
      <c r="O1387" s="31"/>
      <c r="P1387" s="31"/>
      <c r="Q1387" s="31"/>
      <c r="R1387" s="31"/>
      <c r="S1387" s="31"/>
    </row>
    <row r="1388" spans="4:19">
      <c r="D1388" s="1"/>
      <c r="E1388" s="13"/>
      <c r="F1388" s="12"/>
      <c r="G1388" s="31"/>
      <c r="H1388" s="31"/>
      <c r="I1388" s="31"/>
      <c r="J1388" s="31"/>
      <c r="K1388" s="31"/>
      <c r="L1388" s="31"/>
      <c r="M1388" s="31"/>
      <c r="N1388" s="31"/>
      <c r="O1388" s="31"/>
      <c r="P1388" s="31"/>
      <c r="Q1388" s="31"/>
      <c r="R1388" s="31"/>
      <c r="S1388" s="31"/>
    </row>
    <row r="1389" spans="4:19">
      <c r="D1389" s="1"/>
      <c r="E1389" s="13"/>
      <c r="F1389" s="12"/>
      <c r="G1389" s="31"/>
      <c r="H1389" s="31"/>
      <c r="I1389" s="31"/>
      <c r="J1389" s="31"/>
      <c r="K1389" s="31"/>
      <c r="L1389" s="31"/>
      <c r="M1389" s="31"/>
      <c r="N1389" s="31"/>
      <c r="O1389" s="31"/>
      <c r="P1389" s="31"/>
      <c r="Q1389" s="31"/>
      <c r="R1389" s="31"/>
      <c r="S1389" s="31"/>
    </row>
    <row r="1390" spans="4:19">
      <c r="D1390" s="1"/>
      <c r="E1390" s="13"/>
      <c r="F1390" s="12"/>
      <c r="G1390" s="31"/>
      <c r="H1390" s="31"/>
      <c r="I1390" s="31"/>
      <c r="J1390" s="31"/>
      <c r="K1390" s="31"/>
      <c r="L1390" s="31"/>
      <c r="M1390" s="31"/>
      <c r="N1390" s="31"/>
      <c r="O1390" s="31"/>
      <c r="P1390" s="31"/>
      <c r="Q1390" s="31"/>
      <c r="R1390" s="31"/>
      <c r="S1390" s="31"/>
    </row>
    <row r="1391" spans="4:19">
      <c r="D1391" s="1"/>
      <c r="E1391" s="13"/>
      <c r="F1391" s="12"/>
      <c r="G1391" s="31"/>
      <c r="H1391" s="31"/>
      <c r="I1391" s="31"/>
      <c r="J1391" s="31"/>
      <c r="K1391" s="31"/>
      <c r="L1391" s="31"/>
      <c r="M1391" s="31"/>
      <c r="N1391" s="31"/>
      <c r="O1391" s="31"/>
      <c r="P1391" s="31"/>
      <c r="Q1391" s="31"/>
      <c r="R1391" s="31"/>
      <c r="S1391" s="31"/>
    </row>
    <row r="1392" spans="4:19">
      <c r="D1392" s="1"/>
      <c r="E1392" s="13"/>
      <c r="F1392" s="12"/>
      <c r="G1392" s="31"/>
      <c r="H1392" s="31"/>
      <c r="I1392" s="31"/>
      <c r="J1392" s="31"/>
      <c r="K1392" s="31"/>
      <c r="L1392" s="31"/>
      <c r="M1392" s="31"/>
      <c r="N1392" s="31"/>
      <c r="O1392" s="31"/>
      <c r="P1392" s="31"/>
      <c r="Q1392" s="31"/>
      <c r="R1392" s="31"/>
      <c r="S1392" s="31"/>
    </row>
    <row r="1393" spans="5:19">
      <c r="E1393" s="12"/>
      <c r="F1393" s="12"/>
      <c r="G1393" s="31"/>
      <c r="H1393" s="31"/>
      <c r="I1393" s="31"/>
      <c r="J1393" s="31"/>
      <c r="K1393" s="31"/>
      <c r="L1393" s="31"/>
      <c r="M1393" s="31"/>
      <c r="N1393" s="31"/>
      <c r="O1393" s="31"/>
      <c r="P1393" s="31"/>
      <c r="Q1393" s="31"/>
      <c r="R1393" s="31"/>
      <c r="S1393" s="31"/>
    </row>
    <row r="1394" spans="5:19">
      <c r="E1394" s="12"/>
      <c r="F1394" s="12"/>
      <c r="G1394" s="31"/>
      <c r="H1394" s="31"/>
      <c r="I1394" s="31"/>
      <c r="J1394" s="31"/>
      <c r="K1394" s="31"/>
      <c r="L1394" s="31"/>
      <c r="M1394" s="31"/>
      <c r="N1394" s="31"/>
      <c r="O1394" s="31"/>
      <c r="P1394" s="31"/>
      <c r="Q1394" s="31"/>
      <c r="R1394" s="31"/>
      <c r="S1394" s="31"/>
    </row>
    <row r="1395" spans="5:19">
      <c r="E1395" s="12"/>
      <c r="F1395" s="12"/>
      <c r="G1395" s="31"/>
      <c r="H1395" s="31"/>
      <c r="I1395" s="31"/>
      <c r="J1395" s="31"/>
      <c r="K1395" s="31"/>
      <c r="L1395" s="31"/>
      <c r="M1395" s="31"/>
      <c r="N1395" s="31"/>
      <c r="O1395" s="31"/>
      <c r="P1395" s="31"/>
      <c r="Q1395" s="31"/>
      <c r="R1395" s="31"/>
      <c r="S1395" s="31"/>
    </row>
    <row r="1396" spans="5:19">
      <c r="E1396" s="12"/>
      <c r="F1396" s="12"/>
      <c r="G1396" s="31"/>
      <c r="H1396" s="31"/>
      <c r="I1396" s="31"/>
      <c r="J1396" s="31"/>
      <c r="K1396" s="31"/>
      <c r="L1396" s="31"/>
      <c r="M1396" s="31"/>
      <c r="N1396" s="31"/>
      <c r="O1396" s="31"/>
      <c r="P1396" s="31"/>
      <c r="Q1396" s="31"/>
      <c r="R1396" s="31"/>
      <c r="S1396" s="31"/>
    </row>
    <row r="1397" spans="5:19">
      <c r="E1397" s="12"/>
      <c r="F1397" s="12"/>
      <c r="G1397" s="31"/>
      <c r="H1397" s="31"/>
      <c r="I1397" s="31"/>
      <c r="J1397" s="31"/>
      <c r="K1397" s="31"/>
      <c r="L1397" s="31"/>
      <c r="M1397" s="31"/>
      <c r="N1397" s="31"/>
      <c r="O1397" s="31"/>
      <c r="P1397" s="31"/>
      <c r="Q1397" s="31"/>
      <c r="R1397" s="31"/>
      <c r="S1397" s="31"/>
    </row>
  </sheetData>
  <autoFilter ref="A15:S15"/>
  <mergeCells count="1">
    <mergeCell ref="D1:G1"/>
  </mergeCells>
  <pageMargins left="0.25" right="0.25" top="0.75" bottom="0.75" header="0.3" footer="0.3"/>
  <pageSetup paperSize="5" scale="50" fitToHeight="0" orientation="landscape" r:id="rId1"/>
  <ignoredErrors>
    <ignoredError sqref="D17:E1240 E16" numberStoredAsText="1"/>
    <ignoredError sqref="G9:U9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RS Document" ma:contentTypeID="0x010100B7A052C72D924F02B7C6198B974652540055F48E8858CD2A4CA2AE277776EF72D0" ma:contentTypeVersion="8" ma:contentTypeDescription="Content type for all TRS documents (Policies, Handbook etc.)" ma:contentTypeScope="" ma:versionID="8559fb0d8c7407384ae19072d40c630c">
  <xsd:schema xmlns:xsd="http://www.w3.org/2001/XMLSchema" xmlns:xs="http://www.w3.org/2001/XMLSchema" xmlns:p="http://schemas.microsoft.com/office/2006/metadata/properties" xmlns:ns1="http://schemas.microsoft.com/sharepoint/v3" xmlns:ns2="8a076bde-a3a2-4cad-8ed4-f6a95bc9b502" xmlns:ns3="e53605fc-3e7f-4a20-9679-c0e44c05c8df" targetNamespace="http://schemas.microsoft.com/office/2006/metadata/properties" ma:root="true" ma:fieldsID="40f2608e5751faeb77190381b394217e" ns1:_="" ns2:_="" ns3:_="">
    <xsd:import namespace="http://schemas.microsoft.com/sharepoint/v3"/>
    <xsd:import namespace="8a076bde-a3a2-4cad-8ed4-f6a95bc9b502"/>
    <xsd:import namespace="e53605fc-3e7f-4a20-9679-c0e44c05c8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TRSGeneralDate1" minOccurs="0"/>
                <xsd:element ref="ns2:TaxCatchAll" minOccurs="0"/>
                <xsd:element ref="ns2:n28f09058eba4d25920c18a47d993548" minOccurs="0"/>
                <xsd:element ref="ns2:k2c2464eeb9f4dc5989b5762d034f9a2" minOccurs="0"/>
                <xsd:element ref="ns2:b7f557035d154ec09f7dbbd1044aa482" minOccurs="0"/>
                <xsd:element ref="ns3:PersonResponsible" minOccurs="0"/>
                <xsd:element ref="ns2:TRSGeneralCheckbox1" minOccurs="0"/>
                <xsd:element ref="ns2:TRSGeneralSingleLineofText1" minOccurs="0"/>
                <xsd:element ref="ns2:TRSGeneralNumberContent1" minOccurs="0"/>
                <xsd:element ref="ns2:p8d76a189bd84531aabcaa83fae0ab1b" minOccurs="0"/>
                <xsd:element ref="ns2:TaxCatchAllLabel" minOccurs="0"/>
                <xsd:element ref="ns2:TRSGeneralSingleLineofText2" minOccurs="0"/>
                <xsd:element ref="ns1:SeoRobotsNoIndex" minOccurs="0"/>
                <xsd:element ref="ns1:PublishingIsFurlPag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eoRobotsNoIndex" ma:index="27" nillable="true" ma:displayName="Hide from Internet Search Engines" ma:description="Hide from Internet Search Engines is a site column created by the Publishing feature. It is used to indicate to search engine crawlers that a particular page should not be indexed." ma:hidden="true" ma:internalName="Hide_x0020_from_x0020_Internet_x0020_Search_x0020_Engines" ma:readOnly="false">
      <xsd:simpleType>
        <xsd:restriction base="dms:Boolean"/>
      </xsd:simpleType>
    </xsd:element>
    <xsd:element name="PublishingIsFurlPage" ma:index="28" nillable="true" ma:displayName="Hide physical URLs from search" ma:description="If checked, the physical URL of this page will not appear in search results. Friendly URLs assigned to this page will always appear." ma:internalName="Hide_x0020_physical_x0020_URLs_x0020_from_x0020_search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076bde-a3a2-4cad-8ed4-f6a95bc9b50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RSGeneralDate1" ma:index="14" nillable="true" ma:displayName="Certification Date" ma:format="DateOnly" ma:internalName="TRSGeneralDate1">
      <xsd:simpleType>
        <xsd:restriction base="dms:DateTime"/>
      </xsd:simpleType>
    </xsd:element>
    <xsd:element name="TaxCatchAll" ma:index="15" nillable="true" ma:displayName="Taxonomy Catch All Column" ma:hidden="true" ma:list="{fdc01d17-8e1c-4bc4-aa00-3125b36ec993}" ma:internalName="TaxCatchAll" ma:showField="CatchAllData" ma:web="8a076bde-a3a2-4cad-8ed4-f6a95bc9b5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28f09058eba4d25920c18a47d993548" ma:index="16" nillable="true" ma:taxonomy="true" ma:internalName="n28f09058eba4d25920c18a47d993548" ma:taxonomyFieldName="TRSAudiences" ma:displayName="Audiences" ma:default="" ma:fieldId="{728f0905-8eba-4d25-920c-18a47d993548}" ma:taxonomyMulti="true" ma:sspId="e349e825-a563-46bc-b51c-c0dd459b4822" ma:termSetId="e4df77c5-3b03-49d0-b27b-ab5843672d9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2c2464eeb9f4dc5989b5762d034f9a2" ma:index="17" nillable="true" ma:taxonomy="true" ma:internalName="k2c2464eeb9f4dc5989b5762d034f9a2" ma:taxonomyFieldName="TRSSubjects" ma:displayName="Subjects" ma:default="" ma:fieldId="{42c2464e-eb9f-4dc5-989b-5762d034f9a2}" ma:taxonomyMulti="true" ma:sspId="e349e825-a563-46bc-b51c-c0dd459b4822" ma:termSetId="3d098cdf-d656-4512-8f06-bc7e9de9f65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7f557035d154ec09f7dbbd1044aa482" ma:index="18" nillable="true" ma:taxonomy="true" ma:internalName="b7f557035d154ec09f7dbbd1044aa482" ma:taxonomyFieldName="TRSActions" ma:displayName="Actions" ma:fieldId="{b7f55703-5d15-4ec0-9f7d-bbd1044aa482}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RSGeneralCheckbox1" ma:index="20" nillable="true" ma:displayName="Open In New Window" ma:default="1" ma:internalName="TRSGeneralCheckbox1">
      <xsd:simpleType>
        <xsd:restriction base="dms:Boolean"/>
      </xsd:simpleType>
    </xsd:element>
    <xsd:element name="TRSGeneralSingleLineofText1" ma:index="21" nillable="true" ma:displayName="Short Description" ma:internalName="TRSGeneralSingleLineofText1">
      <xsd:simpleType>
        <xsd:restriction base="dms:Text">
          <xsd:maxLength value="255"/>
        </xsd:restriction>
      </xsd:simpleType>
    </xsd:element>
    <xsd:element name="TRSGeneralNumberContent1" ma:index="22" nillable="true" ma:displayName="Sort Order" ma:decimals="0" ma:internalName="TRSGeneralNumberContent1" ma:percentage="FALSE">
      <xsd:simpleType>
        <xsd:restriction base="dms:Number"/>
      </xsd:simpleType>
    </xsd:element>
    <xsd:element name="p8d76a189bd84531aabcaa83fae0ab1b" ma:index="23" nillable="true" ma:taxonomy="true" ma:internalName="p8d76a189bd84531aabcaa83fae0ab1b" ma:taxonomyFieldName="TRSGroupID" ma:displayName="GroupID" ma:default="" ma:fieldId="{98d76a18-9bd8-4531-aabc-aa83fae0ab1b}" ma:taxonomyMulti="true" ma:sspId="e349e825-a563-46bc-b51c-c0dd459b4822" ma:termSetId="bbc3e42a-62e6-4b0f-9274-fe90b3b455b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24" nillable="true" ma:displayName="Taxonomy Catch All Column1" ma:hidden="true" ma:list="{fdc01d17-8e1c-4bc4-aa00-3125b36ec993}" ma:internalName="TaxCatchAllLabel" ma:readOnly="true" ma:showField="CatchAllDataLabel" ma:web="8a076bde-a3a2-4cad-8ed4-f6a95bc9b5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RSGeneralSingleLineofText2" ma:index="26" nillable="true" ma:displayName="Document Owner" ma:internalName="TRSGeneralSingleLineofText2">
      <xsd:simpleType>
        <xsd:restriction base="dms:Text">
          <xsd:maxLength value="255"/>
        </xsd:restriction>
      </xsd:simpleType>
    </xsd:element>
    <xsd:element name="SharedWithUsers" ma:index="2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605fc-3e7f-4a20-9679-c0e44c05c8df" elementFormDefault="qualified">
    <xsd:import namespace="http://schemas.microsoft.com/office/2006/documentManagement/types"/>
    <xsd:import namespace="http://schemas.microsoft.com/office/infopath/2007/PartnerControls"/>
    <xsd:element name="PersonResponsible" ma:index="19" nillable="true" ma:displayName="Pillar" ma:format="Dropdown" ma:internalName="PersonResponsible">
      <xsd:simpleType>
        <xsd:restriction base="dms:Choice">
          <xsd:enumeration value="403(b)"/>
          <xsd:enumeration value="About TRS"/>
          <xsd:enumeration value="About TRS-Actuarial Valuation"/>
          <xsd:enumeration value="About TRS-Archive News Release"/>
          <xsd:enumeration value="About TRS-Archive Newsletter"/>
          <xsd:enumeration value="About TRS-Board Agenda"/>
          <xsd:enumeration value="About TRS-Board Book"/>
          <xsd:enumeration value="About TRS-Board Minutes"/>
          <xsd:enumeration value="About TRS-CAFR"/>
          <xsd:enumeration value="About TRS-Ethics"/>
          <xsd:enumeration value="About TRS-Ethics Forms"/>
          <xsd:enumeration value="About TRS-Legislation"/>
          <xsd:enumeration value="About TRS-News Release"/>
          <xsd:enumeration value="About TRS-Procurement"/>
          <xsd:enumeration value="About TRS-Strategic Plan"/>
          <xsd:enumeration value="About TRS-Transcript"/>
          <xsd:enumeration value="About TRS-TRS News"/>
          <xsd:enumeration value="Active Member"/>
          <xsd:enumeration value="Active Member-Form"/>
          <xsd:enumeration value="Careers"/>
          <xsd:enumeration value="Contractor"/>
          <xsd:enumeration value="Contractor-Form"/>
          <xsd:enumeration value="Health Care Benefits-TRS-ActiveCare"/>
          <xsd:enumeration value="Health Care Benefits-TRS-Care"/>
          <xsd:enumeration value="Investment"/>
          <xsd:enumeration value="Pension Benefits"/>
          <xsd:enumeration value="Procurement"/>
          <xsd:enumeration value="Reporting Entity"/>
          <xsd:enumeration value="Reporting Entity-Audit"/>
          <xsd:enumeration value="Reporting Entity-EAG"/>
          <xsd:enumeration value="Reporting Entity-Form"/>
          <xsd:enumeration value="Reporting Entity-GASB"/>
          <xsd:enumeration value="Reporting Entity-Update"/>
          <xsd:enumeration value="Retiree Beneficiary-Form"/>
          <xsd:enumeration value="Whats-New"/>
          <xsd:enumeration value="COVID-19"/>
          <xsd:enumeration value="Employee Resources (Hidden From Search)"/>
          <xsd:enumeration value="Z_Hide From Search"/>
          <xsd:enumeration value="Z_Not Surface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2c2464eeb9f4dc5989b5762d034f9a2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Audit</TermName>
          <TermId xmlns="http://schemas.microsoft.com/office/infopath/2007/PartnerControls">a670b337-7fe5-40e0-ade4-ac9978cc9cb1</TermId>
        </TermInfo>
        <TermInfo xmlns="http://schemas.microsoft.com/office/infopath/2007/PartnerControls">
          <TermName xmlns="http://schemas.microsoft.com/office/infopath/2007/PartnerControls">Employer Audit</TermName>
          <TermId xmlns="http://schemas.microsoft.com/office/infopath/2007/PartnerControls">9a489562-e71e-4951-b7af-397865f57ffe</TermId>
        </TermInfo>
        <TermInfo xmlns="http://schemas.microsoft.com/office/infopath/2007/PartnerControls">
          <TermName xmlns="http://schemas.microsoft.com/office/infopath/2007/PartnerControls">GASB</TermName>
          <TermId xmlns="http://schemas.microsoft.com/office/infopath/2007/PartnerControls">09434c5c-04e7-469a-8582-945ab40d00c6</TermId>
        </TermInfo>
      </Terms>
    </k2c2464eeb9f4dc5989b5762d034f9a2>
    <TRSGeneralSingleLineofText2 xmlns="8a076bde-a3a2-4cad-8ed4-f6a95bc9b502">Gloria Nichols</TRSGeneralSingleLineofText2>
    <TRSGeneralDate1 xmlns="8a076bde-a3a2-4cad-8ed4-f6a95bc9b502" xsi:nil="true"/>
    <TRSGeneralSingleLineofText1 xmlns="8a076bde-a3a2-4cad-8ed4-f6a95bc9b502" xsi:nil="true"/>
    <b7f557035d154ec09f7dbbd1044aa482 xmlns="8a076bde-a3a2-4cad-8ed4-f6a95bc9b502">
      <Terms xmlns="http://schemas.microsoft.com/office/infopath/2007/PartnerControls"/>
    </b7f557035d154ec09f7dbbd1044aa482>
    <_dlc_DocId xmlns="8a076bde-a3a2-4cad-8ed4-f6a95bc9b502">2FYZ7VVNDPDX-721353832-1519</_dlc_DocId>
    <TRSGeneralCheckbox1 xmlns="8a076bde-a3a2-4cad-8ed4-f6a95bc9b502">true</TRSGeneralCheckbox1>
    <n28f09058eba4d25920c18a47d993548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News Media</TermName>
          <TermId xmlns="http://schemas.microsoft.com/office/infopath/2007/PartnerControls">45a06af4-dc96-43bf-a09c-adc3c08933cd</TermId>
        </TermInfo>
        <TermInfo xmlns="http://schemas.microsoft.com/office/infopath/2007/PartnerControls">
          <TermName xmlns="http://schemas.microsoft.com/office/infopath/2007/PartnerControls">General Public</TermName>
          <TermId xmlns="http://schemas.microsoft.com/office/infopath/2007/PartnerControls">379cb049-4745-40e9-bc27-d45aa93e3786</TermId>
        </TermInfo>
        <TermInfo xmlns="http://schemas.microsoft.com/office/infopath/2007/PartnerControls">
          <TermName xmlns="http://schemas.microsoft.com/office/infopath/2007/PartnerControls">Reporting Entity</TermName>
          <TermId xmlns="http://schemas.microsoft.com/office/infopath/2007/PartnerControls">823ee8c8-6023-4643-90e2-ecf2e98958e9</TermId>
        </TermInfo>
      </Terms>
    </n28f09058eba4d25920c18a47d993548>
    <_dlc_DocIdUrl xmlns="8a076bde-a3a2-4cad-8ed4-f6a95bc9b502">
      <Url>https://authoring.trs.texas.gov/_layouts/15/DocIdRedir.aspx?ID=2FYZ7VVNDPDX-721353832-1519</Url>
      <Description>2FYZ7VVNDPDX-721353832-1519</Description>
    </_dlc_DocIdUrl>
    <TaxCatchAll xmlns="8a076bde-a3a2-4cad-8ed4-f6a95bc9b502">
      <Value>14</Value>
      <Value>13</Value>
      <Value>63</Value>
      <Value>62</Value>
      <Value>31</Value>
      <Value>8</Value>
      <Value>533</Value>
    </TaxCatchAll>
    <p8d76a189bd84531aabcaa83fae0ab1b xmlns="8a076bde-a3a2-4cad-8ed4-f6a95bc9b502">
      <Terms xmlns="http://schemas.microsoft.com/office/infopath/2007/PartnerControls">
        <TermInfo xmlns="http://schemas.microsoft.com/office/infopath/2007/PartnerControls">
          <TermName xmlns="http://schemas.microsoft.com/office/infopath/2007/PartnerControls">GASB_75_Documentation</TermName>
          <TermId xmlns="http://schemas.microsoft.com/office/infopath/2007/PartnerControls">597a6bc0-3294-448f-a1ff-28cb4239757c</TermId>
        </TermInfo>
      </Terms>
    </p8d76a189bd84531aabcaa83fae0ab1b>
    <TRSGeneralNumberContent1 xmlns="8a076bde-a3a2-4cad-8ed4-f6a95bc9b502">5</TRSGeneralNumberContent1>
    <PersonResponsible xmlns="e53605fc-3e7f-4a20-9679-c0e44c05c8df">Reporting Entity-GASB</PersonResponsible>
    <PublishingIsFurlPage xmlns="http://schemas.microsoft.com/sharepoint/v3" xsi:nil="true"/>
    <SeoRobotsNoIndex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E8F7D58-C495-461D-940D-5D0F5671D6DE}"/>
</file>

<file path=customXml/itemProps2.xml><?xml version="1.0" encoding="utf-8"?>
<ds:datastoreItem xmlns:ds="http://schemas.openxmlformats.org/officeDocument/2006/customXml" ds:itemID="{A71C08C2-1073-4D58-B387-BA4E9966EDFF}"/>
</file>

<file path=customXml/itemProps3.xml><?xml version="1.0" encoding="utf-8"?>
<ds:datastoreItem xmlns:ds="http://schemas.openxmlformats.org/officeDocument/2006/customXml" ds:itemID="{2179F742-4491-40A7-B92A-19D95FF1864F}"/>
</file>

<file path=customXml/itemProps4.xml><?xml version="1.0" encoding="utf-8"?>
<ds:datastoreItem xmlns:ds="http://schemas.openxmlformats.org/officeDocument/2006/customXml" ds:itemID="{D12C52D4-DBF6-446D-B38C-455C8FA6EDA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OPEB Expense Details</vt:lpstr>
      <vt:lpstr>'OPEB Expense Details'!Print_Area</vt:lpstr>
      <vt:lpstr>'OPEB Expense Details'!Print_Titles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Unaudited 2017 GASB 75 Schedule of Expense Detail</dc:title>
  <dc:creator/>
  <cp:lastModifiedBy/>
  <dcterms:created xsi:type="dcterms:W3CDTF">2018-06-11T18:05:54Z</dcterms:created>
  <dcterms:modified xsi:type="dcterms:W3CDTF">2018-06-11T18:06:48Z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RSAudiences">
    <vt:lpwstr>13;#News Media|45a06af4-dc96-43bf-a09c-adc3c08933cd;#8;#General Public|379cb049-4745-40e9-bc27-d45aa93e3786;#14;#Reporting Entity|823ee8c8-6023-4643-90e2-ecf2e98958e9</vt:lpwstr>
  </property>
  <property fmtid="{D5CDD505-2E9C-101B-9397-08002B2CF9AE}" pid="3" name="ContentTypeId">
    <vt:lpwstr>0x010100B7A052C72D924F02B7C6198B974652540055F48E8858CD2A4CA2AE277776EF72D0</vt:lpwstr>
  </property>
  <property fmtid="{D5CDD505-2E9C-101B-9397-08002B2CF9AE}" pid="4" name="TRSGroupID">
    <vt:lpwstr>533;#GASB_75_Documentation|597a6bc0-3294-448f-a1ff-28cb4239757c</vt:lpwstr>
  </property>
  <property fmtid="{D5CDD505-2E9C-101B-9397-08002B2CF9AE}" pid="5" name="TRSActions">
    <vt:lpwstr/>
  </property>
  <property fmtid="{D5CDD505-2E9C-101B-9397-08002B2CF9AE}" pid="6" name="TRSSubjects">
    <vt:lpwstr>62;#Audit|a670b337-7fe5-40e0-ade4-ac9978cc9cb1;#63;#Employer Audit|9a489562-e71e-4951-b7af-397865f57ffe;#31;#GASB|09434c5c-04e7-469a-8582-945ab40d00c6</vt:lpwstr>
  </property>
  <property fmtid="{D5CDD505-2E9C-101B-9397-08002B2CF9AE}" pid="7" name="_dlc_DocIdItemGuid">
    <vt:lpwstr>8b631d01-2905-4f7a-b0e4-770151bd9a6b</vt:lpwstr>
  </property>
</Properties>
</file>